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432" activeTab="7"/>
  </bookViews>
  <sheets>
    <sheet name="27" sheetId="13" r:id="rId1"/>
    <sheet name="25" sheetId="11" state="hidden" r:id="rId2"/>
    <sheet name="Лист2" sheetId="2" state="hidden" r:id="rId3"/>
    <sheet name="Лист6" sheetId="6" state="hidden" r:id="rId4"/>
    <sheet name="авг" sheetId="3" state="hidden" r:id="rId5"/>
    <sheet name="янв" sheetId="4" state="hidden" r:id="rId6"/>
    <sheet name="fab_rnk-export" sheetId="5" state="hidden" r:id="rId7"/>
    <sheet name="расп_блок" sheetId="8" r:id="rId8"/>
    <sheet name="2018" sheetId="10" r:id="rId9"/>
    <sheet name="2018 (2)" sheetId="12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cn.WorksheetConnection_ruslan4ik_new.xlsxСписок1" localSheetId="8" hidden="1">#REF!</definedName>
    <definedName name="_xlcn.WorksheetConnection_ruslan4ik_new.xlsxСписок1" localSheetId="9" hidden="1">#REF!</definedName>
    <definedName name="_xlcn.WorksheetConnection_ruslan4ik_new.xlsxСписок1" hidden="1">#REF!</definedName>
    <definedName name="_xlcn.WorksheetConnection_списокA6I701" localSheetId="8" hidden="1">#REF!</definedName>
    <definedName name="_xlcn.WorksheetConnection_списокA6I701" localSheetId="9" hidden="1">#REF!</definedName>
    <definedName name="_xlcn.WorksheetConnection_списокA6I701" hidden="1">#REF!</definedName>
    <definedName name="_xlfnodf.UNICHAR">#NAME?</definedName>
    <definedName name="_xlnm._FilterDatabase" localSheetId="1" hidden="1">'25'!$D$1:$P$138</definedName>
    <definedName name="_xlnm._FilterDatabase" localSheetId="0" hidden="1">'27'!$D$1:$P$136</definedName>
    <definedName name="A200xZ20" localSheetId="8">#REF!</definedName>
    <definedName name="A200xZ20" localSheetId="9">#REF!</definedName>
    <definedName name="A200xZ20">#REF!</definedName>
    <definedName name="A200xZ200" localSheetId="8">#REF!</definedName>
    <definedName name="A200xZ200" localSheetId="9">#REF!</definedName>
    <definedName name="A200xZ200">#REF!</definedName>
    <definedName name="acdb" localSheetId="8">#REF!</definedName>
    <definedName name="acdb" localSheetId="9">#REF!</definedName>
    <definedName name="acdb">#REF!</definedName>
    <definedName name="acdf" localSheetId="8">#REF!</definedName>
    <definedName name="acdf" localSheetId="9">#REF!</definedName>
    <definedName name="acdf">#REF!</definedName>
    <definedName name="acdo" localSheetId="8">#REF!</definedName>
    <definedName name="acdo" localSheetId="9">#REF!</definedName>
    <definedName name="acdo">#REF!</definedName>
    <definedName name="aceq">[1]AE!$A:$IV</definedName>
    <definedName name="acif" localSheetId="8">#REF!</definedName>
    <definedName name="acif" localSheetId="9">#REF!</definedName>
    <definedName name="acif">#REF!</definedName>
    <definedName name="acin" localSheetId="8">#REF!</definedName>
    <definedName name="acin" localSheetId="9">#REF!</definedName>
    <definedName name="acin">#REF!</definedName>
    <definedName name="acti" localSheetId="8">#REF!</definedName>
    <definedName name="acti" localSheetId="9">#REF!</definedName>
    <definedName name="acti">#REF!</definedName>
    <definedName name="avc">[2]DORSAL!$A$2:$G$120</definedName>
    <definedName name="datos">[3]Datos!$A$2:$G$140</definedName>
    <definedName name="db">"$#ССЫЛ!.$A$2:$O$98"</definedName>
    <definedName name="dorsal">[2]DORSAL!$A$2:$G$120</definedName>
    <definedName name="EQ">[4]EQU!$A:$IV</definedName>
    <definedName name="Excel_BuiltIn__FilterDatabase_1" localSheetId="8">#REF!</definedName>
    <definedName name="Excel_BuiltIn__FilterDatabase_1" localSheetId="9">#REF!</definedName>
    <definedName name="Excel_BuiltIn__FilterDatabase_1">#REF!</definedName>
    <definedName name="Excel_BuiltIn_Database" localSheetId="8">#REF!</definedName>
    <definedName name="Excel_BuiltIn_Database" localSheetId="9">#REF!</definedName>
    <definedName name="Excel_BuiltIn_Database">#REF!</definedName>
    <definedName name="Excel_BuiltIn_Database_1" localSheetId="8">#REF!</definedName>
    <definedName name="Excel_BuiltIn_Database_1" localSheetId="9">#REF!</definedName>
    <definedName name="Excel_BuiltIn_Database_1">#REF!</definedName>
    <definedName name="Excel_BuiltIn_Print_Titles_4" localSheetId="8">#REF!</definedName>
    <definedName name="Excel_BuiltIn_Print_Titles_4" localSheetId="9">#REF!</definedName>
    <definedName name="Excel_BuiltIn_Print_Titles_4">#REF!</definedName>
    <definedName name="Excel_BuiltIn_Print_Titles_4_1" localSheetId="8">#REF!</definedName>
    <definedName name="Excel_BuiltIn_Print_Titles_4_1" localSheetId="9">#REF!</definedName>
    <definedName name="Excel_BuiltIn_Print_Titles_4_1">#REF!</definedName>
    <definedName name="Excel_BuiltIn_Print_Titles_5" localSheetId="8">#REF!</definedName>
    <definedName name="Excel_BuiltIn_Print_Titles_5" localSheetId="9">#REF!</definedName>
    <definedName name="Excel_BuiltIn_Print_Titles_5">#REF!</definedName>
    <definedName name="IN">[4]IND!$A:$IV</definedName>
    <definedName name="IND">[5]IN!$A$3:$IV$102</definedName>
    <definedName name="IPC_Member" localSheetId="8">#REF!</definedName>
    <definedName name="IPC_Member" localSheetId="9">#REF!</definedName>
    <definedName name="IPC_Member">#REF!</definedName>
    <definedName name="JBS" localSheetId="7">[6]JB!$A$1:$E$100</definedName>
    <definedName name="JBS">[6]JB!$A$1:$E$100</definedName>
    <definedName name="JGS" localSheetId="8">#REF!</definedName>
    <definedName name="JGS" localSheetId="9">#REF!</definedName>
    <definedName name="JGS">#REF!</definedName>
    <definedName name="JUG">[7]Jug!$A$2:$D$13</definedName>
    <definedName name="mn">"$#ССЫЛ!.$A$2:$A$33"</definedName>
    <definedName name="PC" localSheetId="8">#REF!</definedName>
    <definedName name="PC" localSheetId="9">#REF!</definedName>
    <definedName name="PC">#REF!</definedName>
    <definedName name="PCS" localSheetId="8">#REF!</definedName>
    <definedName name="PCS" localSheetId="9">#REF!</definedName>
    <definedName name="PCS">#REF!</definedName>
    <definedName name="Players" localSheetId="7">[8]Players!$B$4:$H$124</definedName>
    <definedName name="Players">[8]Players!$B$4:$H$124</definedName>
    <definedName name="RK" localSheetId="8">#REF!</definedName>
    <definedName name="RK" localSheetId="9">#REF!</definedName>
    <definedName name="RK">#REF!</definedName>
    <definedName name="RKJB" localSheetId="8">#REF!</definedName>
    <definedName name="RKJB" localSheetId="9">#REF!</definedName>
    <definedName name="RKJB">#REF!</definedName>
    <definedName name="RKJG" localSheetId="8">#REF!</definedName>
    <definedName name="RKJG" localSheetId="9">#REF!</definedName>
    <definedName name="RKJG">#REF!</definedName>
    <definedName name="sh">"$#ССЫЛ!.$A$2:$J$33"</definedName>
    <definedName name="SI" localSheetId="8">#REF!</definedName>
    <definedName name="SI" localSheetId="9">#REF!</definedName>
    <definedName name="SI">#REF!</definedName>
    <definedName name="tms">"$#ССЫЛ!.$B$6:$B$13"</definedName>
    <definedName name="Zuordnung">[9]Verknüpfungen!$C$1:$C$48</definedName>
    <definedName name="Zuordnung_1" localSheetId="7">[10]Verknüpfungen!$C$1:$C$48</definedName>
    <definedName name="Zuordnung_1">[10]Verknüpfungen!$C$1:$C$48</definedName>
    <definedName name="_xlnm.Database" localSheetId="8">#REF!</definedName>
    <definedName name="_xlnm.Database" localSheetId="9">#REF!</definedName>
    <definedName name="_xlnm.Database">#REF!</definedName>
    <definedName name="_xlnm.Print_Titles" localSheetId="8">'2018'!$1:$2</definedName>
    <definedName name="_xlnm.Print_Titles" localSheetId="9">'2018 (2)'!$1:$2</definedName>
    <definedName name="заголовок_для_печати" localSheetId="8">#REF!</definedName>
    <definedName name="заголовок_для_печати" localSheetId="9">#REF!</definedName>
    <definedName name="заголовок_для_печати">#REF!</definedName>
    <definedName name="Команды_протокол" localSheetId="8">#REF!</definedName>
    <definedName name="Команды_протокол" localSheetId="9">#REF!</definedName>
    <definedName name="Команды_протокол">#REF!</definedName>
    <definedName name="_xlnm.Print_Area" localSheetId="8">'2018'!$A$1:$W$83,'2018'!$Y$5:$AD$33</definedName>
    <definedName name="_xlnm.Print_Area" localSheetId="9">'2018 (2)'!$A$1:$Y$82</definedName>
    <definedName name="_xlnm.Print_Area" localSheetId="7">расп_блок!$B$2:$D$38</definedName>
  </definedNames>
  <calcPr calcId="152511"/>
</workbook>
</file>

<file path=xl/calcChain.xml><?xml version="1.0" encoding="utf-8"?>
<calcChain xmlns="http://schemas.openxmlformats.org/spreadsheetml/2006/main">
  <c r="C42" i="10" l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l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C73" i="10" s="1"/>
  <c r="C74" i="10" s="1"/>
  <c r="C6" i="10"/>
  <c r="C7" i="10" s="1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76" i="10"/>
  <c r="C77" i="10" s="1"/>
  <c r="C78" i="10" s="1"/>
  <c r="C79" i="10" s="1"/>
  <c r="C80" i="10" s="1"/>
  <c r="C81" i="10" s="1"/>
  <c r="C82" i="10" s="1"/>
  <c r="C83" i="10" s="1"/>
  <c r="B49" i="10"/>
  <c r="M153" i="13" l="1"/>
  <c r="L153" i="13"/>
  <c r="K153" i="13"/>
  <c r="J153" i="13"/>
  <c r="I153" i="13"/>
  <c r="H153" i="13"/>
  <c r="G153" i="13"/>
  <c r="D151" i="13"/>
  <c r="D150" i="13"/>
  <c r="D149" i="13"/>
  <c r="D148" i="13"/>
  <c r="D147" i="13"/>
  <c r="D146" i="13"/>
  <c r="D145" i="13"/>
  <c r="D144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D2" i="13"/>
  <c r="B82" i="12" l="1"/>
  <c r="B81" i="12"/>
  <c r="B80" i="12"/>
  <c r="B79" i="12"/>
  <c r="B78" i="12"/>
  <c r="B77" i="12"/>
  <c r="B76" i="12"/>
  <c r="C75" i="12"/>
  <c r="C76" i="12" s="1"/>
  <c r="C77" i="12" s="1"/>
  <c r="C78" i="12" s="1"/>
  <c r="C79" i="12" s="1"/>
  <c r="C80" i="12" s="1"/>
  <c r="C81" i="12" s="1"/>
  <c r="C82" i="12" s="1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W56" i="12"/>
  <c r="W57" i="12" s="1"/>
  <c r="W58" i="12" s="1"/>
  <c r="W59" i="12" s="1"/>
  <c r="W60" i="12" s="1"/>
  <c r="W61" i="12" s="1"/>
  <c r="W62" i="12" s="1"/>
  <c r="W63" i="12" s="1"/>
  <c r="W64" i="12" s="1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C41" i="12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C67" i="12" s="1"/>
  <c r="C68" i="12" s="1"/>
  <c r="C69" i="12" s="1"/>
  <c r="C70" i="12" s="1"/>
  <c r="C71" i="12" s="1"/>
  <c r="C72" i="12" s="1"/>
  <c r="C73" i="12" s="1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C6" i="12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B6" i="12"/>
  <c r="C5" i="12"/>
  <c r="B5" i="12"/>
  <c r="B4" i="12"/>
  <c r="I158" i="11"/>
  <c r="G158" i="11"/>
  <c r="H158" i="11"/>
  <c r="M156" i="11"/>
  <c r="L156" i="11"/>
  <c r="K156" i="11"/>
  <c r="J156" i="11"/>
  <c r="I156" i="11"/>
  <c r="H156" i="11"/>
  <c r="G156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2" i="11"/>
  <c r="B83" i="10" l="1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W57" i="10"/>
  <c r="W58" i="10" s="1"/>
  <c r="W59" i="10" s="1"/>
  <c r="W60" i="10" s="1"/>
  <c r="W61" i="10" s="1"/>
  <c r="W62" i="10" s="1"/>
  <c r="W63" i="10" s="1"/>
  <c r="W64" i="10" s="1"/>
  <c r="W65" i="10" s="1"/>
  <c r="B57" i="10"/>
  <c r="B56" i="10"/>
  <c r="B55" i="10"/>
  <c r="B54" i="10"/>
  <c r="B53" i="10"/>
  <c r="B52" i="10"/>
  <c r="B51" i="10"/>
  <c r="B50" i="10"/>
  <c r="B48" i="10"/>
  <c r="B47" i="10"/>
  <c r="B46" i="10"/>
  <c r="B45" i="10"/>
  <c r="B44" i="10"/>
  <c r="B43" i="10"/>
  <c r="B42" i="10"/>
  <c r="C41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C5" i="10"/>
  <c r="B5" i="10"/>
  <c r="B4" i="10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  <c r="E2" i="2"/>
  <c r="D2" i="2"/>
</calcChain>
</file>

<file path=xl/sharedStrings.xml><?xml version="1.0" encoding="utf-8"?>
<sst xmlns="http://schemas.openxmlformats.org/spreadsheetml/2006/main" count="34127" uniqueCount="11415">
  <si>
    <t>ФИО</t>
  </si>
  <si>
    <t>страна/город</t>
  </si>
  <si>
    <t>примечание</t>
  </si>
  <si>
    <t>email</t>
  </si>
  <si>
    <t>Северодвинск</t>
  </si>
  <si>
    <t>Архангельск</t>
  </si>
  <si>
    <t>ОПЕН</t>
  </si>
  <si>
    <t>ветеранский</t>
  </si>
  <si>
    <t>ВЕТЕРАНСКИЙ</t>
  </si>
  <si>
    <t>Симферополь</t>
  </si>
  <si>
    <t>Тверь</t>
  </si>
  <si>
    <t>ВЕТЕРАНСКИЙ/ОПЕН</t>
  </si>
  <si>
    <t>рейтинг (оплата)</t>
  </si>
  <si>
    <t>Россия</t>
  </si>
  <si>
    <t>ОПЕН/ПАРА МИКСТ</t>
  </si>
  <si>
    <t>БЫКОВ Александр</t>
  </si>
  <si>
    <t>Россия/Санкт-Петербург</t>
  </si>
  <si>
    <t>ВАЛЬКОВ Михаил</t>
  </si>
  <si>
    <t>Россия/Архангельск</t>
  </si>
  <si>
    <t>ВЕРЕВКИН Федор</t>
  </si>
  <si>
    <t>ВИШНЯКОВ Анатолий</t>
  </si>
  <si>
    <t>Санкт-Петербург</t>
  </si>
  <si>
    <t>rusars68@yandex.ru</t>
  </si>
  <si>
    <t>Папа Руслан</t>
  </si>
  <si>
    <t>Казань</t>
  </si>
  <si>
    <t>ВЕТЕРАНСКИЙ/ПАРЫ</t>
  </si>
  <si>
    <t>ВЛАСОВ Григорий</t>
  </si>
  <si>
    <t>Россия/</t>
  </si>
  <si>
    <t>Екатеринбург</t>
  </si>
  <si>
    <t>ГАВРИЛОВ Денис</t>
  </si>
  <si>
    <t>Россия/Самара</t>
  </si>
  <si>
    <t>ГАГАРСКИЙ Николай</t>
  </si>
  <si>
    <t>ГОГОЛИН Виктор</t>
  </si>
  <si>
    <t>ГОРЬКОВЕНКО Александр</t>
  </si>
  <si>
    <t>Россия/Северодвинск</t>
  </si>
  <si>
    <t>ГУДИЛКИН Игорь</t>
  </si>
  <si>
    <t>89110835745, 89062259811</t>
  </si>
  <si>
    <t>ГУРТОВЕНКО Николай</t>
  </si>
  <si>
    <t>ДАВЫДЕНКО Дмитрий</t>
  </si>
  <si>
    <t xml:space="preserve">Россия/Москва </t>
  </si>
  <si>
    <t>ДИМИТРОВ Никола</t>
  </si>
  <si>
    <t>ДИНГ И</t>
  </si>
  <si>
    <t>Швейцария/Санкт-Гален</t>
  </si>
  <si>
    <t>АСЛАНЯН Арутюн</t>
  </si>
  <si>
    <t>ЗЕЛЕНСКИЙ Александр</t>
  </si>
  <si>
    <t>Россия/Москва</t>
  </si>
  <si>
    <t>a-zelenskiy@yandex.ru</t>
  </si>
  <si>
    <t>ИЛЛАРИОНОВ Юрий</t>
  </si>
  <si>
    <t>89645361414, 89037236435</t>
  </si>
  <si>
    <t>Россия/Н.Новгород</t>
  </si>
  <si>
    <t>КАПЛАН Феликс</t>
  </si>
  <si>
    <t>КОЗЛОВСКИЙ Эдуард</t>
  </si>
  <si>
    <t>КОЛОБОВ Константин</t>
  </si>
  <si>
    <t>КОМАРОВ Андрей</t>
  </si>
  <si>
    <t>КОНЬШИН Владимир</t>
  </si>
  <si>
    <t>89025079850, 695500</t>
  </si>
  <si>
    <t>КОРЕПИН Сергей</t>
  </si>
  <si>
    <t>КРИВОШЕЕВ Вячеслав</t>
  </si>
  <si>
    <t>Россия/Краснодар</t>
  </si>
  <si>
    <t>КУДЕЛИН Валерий</t>
  </si>
  <si>
    <t>ЛАКЕЕВ Василий</t>
  </si>
  <si>
    <t>МАХОТКИН Сергей</t>
  </si>
  <si>
    <t>ПЕСТОВ Никита</t>
  </si>
  <si>
    <t>СТЕБУНОВ Александр</t>
  </si>
  <si>
    <t>ХОРЬКОВ Алексей</t>
  </si>
  <si>
    <t>ШТИННИКОВ Владимир Сергеевич</t>
  </si>
  <si>
    <t>БАННИКОВ Юрий Владмирович</t>
  </si>
  <si>
    <t xml:space="preserve">БРИЛЬ Виктор </t>
  </si>
  <si>
    <t>БУРИН Виктор</t>
  </si>
  <si>
    <t>БУРЛАКОВ Сергей</t>
  </si>
  <si>
    <t xml:space="preserve">БУРОВ Вячеслав </t>
  </si>
  <si>
    <t>ЛЕОНТЬЕВ Илья</t>
  </si>
  <si>
    <t>ЛИВЕНЦОВ Алексей</t>
  </si>
  <si>
    <t>ЛУЛЮКЯН Алик</t>
  </si>
  <si>
    <t>КУЗЬМИН Федор</t>
  </si>
  <si>
    <t>МАКАРКИН Владимир</t>
  </si>
  <si>
    <t>Россия/Тверская область</t>
  </si>
  <si>
    <t>МАНТУРОВ Сергей</t>
  </si>
  <si>
    <t>МЕРЗЛИКИН Тарас</t>
  </si>
  <si>
    <t>МИХАЙЛОВ Анатолий</t>
  </si>
  <si>
    <t>ВИНОКУРОВ Александр Константинович</t>
  </si>
  <si>
    <t>МОРОЗОВ Алексей</t>
  </si>
  <si>
    <t>89600095868, 89600140001</t>
  </si>
  <si>
    <t>НИКОНОВ Вячеслав</t>
  </si>
  <si>
    <t>89218184736, 89009125278</t>
  </si>
  <si>
    <t>ОРЛОВ Владимир</t>
  </si>
  <si>
    <t>ПЛАТОНОВ Павел</t>
  </si>
  <si>
    <t>Беларусь/Минск</t>
  </si>
  <si>
    <t>(810)375297575029</t>
  </si>
  <si>
    <t>РЕГЕНТОВ Евгений</t>
  </si>
  <si>
    <t>Россия/Оренбург</t>
  </si>
  <si>
    <t>СКРЕБНЕВ Александр</t>
  </si>
  <si>
    <t>СОЛОВЬЕВ Виктор</t>
  </si>
  <si>
    <t>Кемь</t>
  </si>
  <si>
    <t>МАЛКИНА Валентина Николаевна</t>
  </si>
  <si>
    <t>valentina.malkina2017@yandex.ru</t>
  </si>
  <si>
    <t>НЕШЕНКО Григорий Михайлович</t>
  </si>
  <si>
    <t>МЕДИНСКИЙ Павел Григорьевич</t>
  </si>
  <si>
    <t>ГМЫРА Геннадий Николаевич</t>
  </si>
  <si>
    <t>Серпуховский район</t>
  </si>
  <si>
    <t>СТОЛЬНИКОВ Владимир Алексеевич</t>
  </si>
  <si>
    <t>tennis_nara-3k@mail.ru</t>
  </si>
  <si>
    <t>damidvd@gmail.com</t>
  </si>
  <si>
    <t>БОКОВ Максим Андреевич</t>
  </si>
  <si>
    <t>Москва</t>
  </si>
  <si>
    <t>bokkova.elena@yandex.ru</t>
  </si>
  <si>
    <t>БОКОВ Андрей Владимирович</t>
  </si>
  <si>
    <t>РОГАЧЕВ Иван</t>
  </si>
  <si>
    <t>Россия/Красноярск</t>
  </si>
  <si>
    <t>ПРАВОВЕРОВ Владимир Викторович</t>
  </si>
  <si>
    <t>КАРАКАШЕВИЧ Александр</t>
  </si>
  <si>
    <t>Сербия</t>
  </si>
  <si>
    <t>ПЕТРОВ Владимир Георгиевич</t>
  </si>
  <si>
    <t>29.08.1945</t>
  </si>
  <si>
    <t>CARSTEN Egeholt</t>
  </si>
  <si>
    <t>Дания</t>
  </si>
  <si>
    <t>810(+4543262111)</t>
  </si>
  <si>
    <t xml:space="preserve">carsten.egeholt@dbtu.dk, egeholt.bang@adslhome.dk   </t>
  </si>
  <si>
    <t>CECAVA Miroslav</t>
  </si>
  <si>
    <t>Чехия</t>
  </si>
  <si>
    <t xml:space="preserve">ПРОКОПЦОВ Дмитрий </t>
  </si>
  <si>
    <t>БАЙБУЛДИН Андрей</t>
  </si>
  <si>
    <t>open</t>
  </si>
  <si>
    <t>ОПЕН/ВЕТЕРАНСКИЙ</t>
  </si>
  <si>
    <t>ГАЕВ Матвей</t>
  </si>
  <si>
    <t>ДАНИЛОВ Владимир Павлович</t>
  </si>
  <si>
    <t>Архангельская область,         п. Савинский</t>
  </si>
  <si>
    <t>ПАЙКОВ Михаил</t>
  </si>
  <si>
    <t>Нижний Новгород</t>
  </si>
  <si>
    <t xml:space="preserve">СКАЧКОВ Кирилл </t>
  </si>
  <si>
    <t>КУЛАКОВ Игорь</t>
  </si>
  <si>
    <t>МАМОНОВ Александр</t>
  </si>
  <si>
    <t xml:space="preserve">ПАРСЕГОВ Григорий </t>
  </si>
  <si>
    <t>ПОПКОВ  Арсений Русланович</t>
  </si>
  <si>
    <t xml:space="preserve">САВЕЛЬЕВ Сергей </t>
  </si>
  <si>
    <t>18.07.1974</t>
  </si>
  <si>
    <t>ОПЕН/ветеранский</t>
  </si>
  <si>
    <t>САВЕЛЬЕВ Александр</t>
  </si>
  <si>
    <t>ТУДВАСЕВ Владимир</t>
  </si>
  <si>
    <t>22.04.1955</t>
  </si>
  <si>
    <t>Самара</t>
  </si>
  <si>
    <t>ФАДЕЕВ Евгений</t>
  </si>
  <si>
    <t>Германия</t>
  </si>
  <si>
    <t>ЦХОВРЕБАДЗЕ Важа</t>
  </si>
  <si>
    <t>Россия/Тверь</t>
  </si>
  <si>
    <t>ШМЫРЕВ Максим</t>
  </si>
  <si>
    <t>Уссурийск</t>
  </si>
  <si>
    <t>ТЕТЕРЕВ Валерий</t>
  </si>
  <si>
    <t>29.04.1951</t>
  </si>
  <si>
    <t xml:space="preserve">ветеранский </t>
  </si>
  <si>
    <t>ТОРГОВ Михаил</t>
  </si>
  <si>
    <t>ЮРЕЦКИЙ Сергей</t>
  </si>
  <si>
    <t>ВОЗИК ТОРБЕН</t>
  </si>
  <si>
    <t>OPEN</t>
  </si>
  <si>
    <t>40-49</t>
  </si>
  <si>
    <t>50-59</t>
  </si>
  <si>
    <t>60-64</t>
  </si>
  <si>
    <t>65-69</t>
  </si>
  <si>
    <t>70 лет</t>
  </si>
  <si>
    <t>#</t>
  </si>
  <si>
    <t>Дата рождения</t>
  </si>
  <si>
    <t>КОНТАКТНЫЙ ТЕЛЕФОН</t>
  </si>
  <si>
    <t>ПАРА</t>
  </si>
  <si>
    <t>Возраст</t>
  </si>
  <si>
    <t>МОРОЗОВ Вячеслав Александрович</t>
  </si>
  <si>
    <t>ЦУХЛОВ Юрий Владимирович</t>
  </si>
  <si>
    <t>НАКОЗИН Александр Витальевич</t>
  </si>
  <si>
    <t>Архангельская область, Устьянский район</t>
  </si>
  <si>
    <t>АНТОНОВ Валерий Владимирович</t>
  </si>
  <si>
    <t>vv.antonov@mail.ru</t>
  </si>
  <si>
    <t>АНТИПОВ Герман Александрович</t>
  </si>
  <si>
    <t>Коряжма</t>
  </si>
  <si>
    <t>ТРИФАНОВ Роман Борисович</t>
  </si>
  <si>
    <t xml:space="preserve">МАТВЕЕНКО Александр Андреевич </t>
  </si>
  <si>
    <t>КРАВЧЕНКО Павел Алексеевич</t>
  </si>
  <si>
    <t>БРОВИН Алексей</t>
  </si>
  <si>
    <t xml:space="preserve">Архангельск </t>
  </si>
  <si>
    <t xml:space="preserve">СУХАРЕВ Александр Дмитриевич </t>
  </si>
  <si>
    <t xml:space="preserve">Котлас </t>
  </si>
  <si>
    <t xml:space="preserve">БАБОШИН Александр </t>
  </si>
  <si>
    <t>ПОЛИЕКТОВ Валерий</t>
  </si>
  <si>
    <t>ТЮРИКОВ Виктор Михайлович</t>
  </si>
  <si>
    <t>Новодвинск</t>
  </si>
  <si>
    <t>ПАХОМОВ Борис Иванович</t>
  </si>
  <si>
    <t>ШУБИН Александр</t>
  </si>
  <si>
    <t>КАШЕНЦЕВ Николай</t>
  </si>
  <si>
    <t xml:space="preserve">РЕПИН Сергей </t>
  </si>
  <si>
    <t>БЕЛКОВ Андрей Леонидович</t>
  </si>
  <si>
    <t>RISTO Pitkanen</t>
  </si>
  <si>
    <t>Финляндия</t>
  </si>
  <si>
    <t>810(+358400498899)</t>
  </si>
  <si>
    <t>risto.pitkanen@tloy.com</t>
  </si>
  <si>
    <t>СОКОЛОВ Вадим</t>
  </si>
  <si>
    <t>22.07.1944</t>
  </si>
  <si>
    <t xml:space="preserve">ПУЛЬНЫЙ Павел </t>
  </si>
  <si>
    <t xml:space="preserve">ШЕВЧЕНКО Валерий Иванович </t>
  </si>
  <si>
    <t>ШЕПЕЛЕВ Виктор Васильевич</t>
  </si>
  <si>
    <t>КОПЕЙКИН Сергей Павлович</t>
  </si>
  <si>
    <t>КОНОПЛЕВ Сергей Петрович</t>
  </si>
  <si>
    <t>ВЕШНЯКОВ Николай Николаевич</t>
  </si>
  <si>
    <t>КОТКИН Михаил Павлович</t>
  </si>
  <si>
    <t>28 августа вечером в 22:00 самолет, 31 вечером в 21:00</t>
  </si>
  <si>
    <t>ЩЕРБАКОВ Юрий Григорьевич</t>
  </si>
  <si>
    <t>МИНИН Сергей Владимирович</t>
  </si>
  <si>
    <t>ГРЕЧУХИН Александр</t>
  </si>
  <si>
    <t>ДЬЯКОВ Владимир Геннадьевич</t>
  </si>
  <si>
    <t xml:space="preserve">АРТЕМЕНКО Никита </t>
  </si>
  <si>
    <t>НИКУЛИН Иван</t>
  </si>
  <si>
    <t>КУРЧЕВ Аександр Федорович</t>
  </si>
  <si>
    <t>САРБАЛО Владислав Федорович</t>
  </si>
  <si>
    <t>Молдовия</t>
  </si>
  <si>
    <t>ПАНАРГИН Евгений</t>
  </si>
  <si>
    <t>Тверская область</t>
  </si>
  <si>
    <t>ROLF NOLKES</t>
  </si>
  <si>
    <t xml:space="preserve">Швейцария </t>
  </si>
  <si>
    <t>+41 78 665 20 55</t>
  </si>
  <si>
    <t>БОРСКИЙ Георгий Алексеевич</t>
  </si>
  <si>
    <t>Устьянский район</t>
  </si>
  <si>
    <t>ШИБАЕВ Александр</t>
  </si>
  <si>
    <t xml:space="preserve">Ярославль </t>
  </si>
  <si>
    <t>ЮРЧЕНКО Сергей Григорьевич</t>
  </si>
  <si>
    <t xml:space="preserve">ГАЛАШЕВ Виктор Павлович </t>
  </si>
  <si>
    <t>КОТКИН Павел Михайлович</t>
  </si>
  <si>
    <t>НИКИФОРОВ Александр Андреевич</t>
  </si>
  <si>
    <t>НАЛБОДЯН Карен</t>
  </si>
  <si>
    <t>ДРУЖИНИН Александр Николаевич</t>
  </si>
  <si>
    <t>ДЕМИН Роман Владимирович</t>
  </si>
  <si>
    <t>ЧУГУНОВ Александр</t>
  </si>
  <si>
    <t>ПАНОВ Андрей Александрович</t>
  </si>
  <si>
    <t>Петрозаводск</t>
  </si>
  <si>
    <t>ОЛЕЙНИК Антон Владимирович</t>
  </si>
  <si>
    <t>ИВАНОВ Сергей Федорович</t>
  </si>
  <si>
    <t>ДОМОРОЩИН Александр Алексеевич</t>
  </si>
  <si>
    <t xml:space="preserve">БУДИЛОВ Сергей Геннадьевич </t>
  </si>
  <si>
    <t xml:space="preserve">ЖИДКОВ Илья </t>
  </si>
  <si>
    <t>Верхняя Пышма</t>
  </si>
  <si>
    <t>БОБРОВ Дмитрий</t>
  </si>
  <si>
    <t>опен</t>
  </si>
  <si>
    <t>ШУБИН Михаил Юрьевич</t>
  </si>
  <si>
    <t>.</t>
  </si>
  <si>
    <t>ШАПОШНИКОВ Степан</t>
  </si>
  <si>
    <t>СЕЛЕНИН Владимир Николаевич</t>
  </si>
  <si>
    <t>БАХОВ Аскер</t>
  </si>
  <si>
    <t>Ухта</t>
  </si>
  <si>
    <t>ЛЮБЕЗНОВ Демид</t>
  </si>
  <si>
    <t>СЕМИН Артем</t>
  </si>
  <si>
    <t>КУТЛАЕВ Олег Петрович</t>
  </si>
  <si>
    <t>Сосновый бор/Лен. область</t>
  </si>
  <si>
    <t>Рейтинг</t>
  </si>
  <si>
    <t>Место</t>
  </si>
  <si>
    <t>Фамилия, имя</t>
  </si>
  <si>
    <t>Город</t>
  </si>
  <si>
    <t>Абакумов Максим</t>
  </si>
  <si>
    <t>11.07.2003</t>
  </si>
  <si>
    <t>Ярославль</t>
  </si>
  <si>
    <t>Абалымов Максим</t>
  </si>
  <si>
    <t>20.08.2008</t>
  </si>
  <si>
    <t>Пестрецы  ТАТ</t>
  </si>
  <si>
    <t>Абгарьян Артур</t>
  </si>
  <si>
    <t>16.07.2000</t>
  </si>
  <si>
    <t>Сабы  Тат.</t>
  </si>
  <si>
    <t>Абдуллин Фанис</t>
  </si>
  <si>
    <t>25.05.1953</t>
  </si>
  <si>
    <t>Краснодар</t>
  </si>
  <si>
    <t>Абдулхаиров Ринат</t>
  </si>
  <si>
    <t>07.06.2009</t>
  </si>
  <si>
    <t>Абдурахманов Шамил</t>
  </si>
  <si>
    <t>22.06.1973</t>
  </si>
  <si>
    <t>Махачкала</t>
  </si>
  <si>
    <t>Абзалов Рустем</t>
  </si>
  <si>
    <t>12.03.2005</t>
  </si>
  <si>
    <t>Аблаков Янис</t>
  </si>
  <si>
    <t>26.07.2007</t>
  </si>
  <si>
    <t>Пермь</t>
  </si>
  <si>
    <t>Абмаев Александр</t>
  </si>
  <si>
    <t>05.08.2006</t>
  </si>
  <si>
    <t>Волгоград</t>
  </si>
  <si>
    <t>Аборнев Гавриил</t>
  </si>
  <si>
    <t>27.03.2008</t>
  </si>
  <si>
    <t>Ставрополь</t>
  </si>
  <si>
    <t>Абрамов Арсений</t>
  </si>
  <si>
    <t>07.09.2005</t>
  </si>
  <si>
    <t>Абрамов Григорий</t>
  </si>
  <si>
    <t>19.03.2001</t>
  </si>
  <si>
    <t>Хатылы  Якут.</t>
  </si>
  <si>
    <t>Абрамов Дмитрий</t>
  </si>
  <si>
    <t>01.01.1972</t>
  </si>
  <si>
    <t>Абрамов Евгений</t>
  </si>
  <si>
    <t>07.07.2006</t>
  </si>
  <si>
    <t>Белая Калитва  Рост.обл.</t>
  </si>
  <si>
    <t>Абуков Мухамед</t>
  </si>
  <si>
    <t>07.07.2008</t>
  </si>
  <si>
    <t>Баксан  КБР</t>
  </si>
  <si>
    <t>Абулаев Айрат</t>
  </si>
  <si>
    <t>22.07.2005</t>
  </si>
  <si>
    <t>Красноусольск  Баш.</t>
  </si>
  <si>
    <t>Абулаев Салават</t>
  </si>
  <si>
    <t>03.01.2004</t>
  </si>
  <si>
    <t>Абумов Дамир</t>
  </si>
  <si>
    <t>30.08.2004</t>
  </si>
  <si>
    <t>Абакан</t>
  </si>
  <si>
    <t>Абумов Карим</t>
  </si>
  <si>
    <t>23.12.2009</t>
  </si>
  <si>
    <t>Абумов Кирилл</t>
  </si>
  <si>
    <t>Абусев Артур</t>
  </si>
  <si>
    <t>26.05.1999</t>
  </si>
  <si>
    <t>Абушаев Кирилл</t>
  </si>
  <si>
    <t>24.07.2009</t>
  </si>
  <si>
    <t>Коломна</t>
  </si>
  <si>
    <t>Авакумов Денис</t>
  </si>
  <si>
    <t>24.03.2008</t>
  </si>
  <si>
    <t>Иркутск</t>
  </si>
  <si>
    <t>Аввакумов Денис</t>
  </si>
  <si>
    <t>Аввакумов Максим</t>
  </si>
  <si>
    <t>31.07.2000</t>
  </si>
  <si>
    <t>Челябинск</t>
  </si>
  <si>
    <t>Авдалян Александр</t>
  </si>
  <si>
    <t>03.09.2009</t>
  </si>
  <si>
    <t>Усть-Лабинск  Краснод.кр.</t>
  </si>
  <si>
    <t>Авдеев Александр</t>
  </si>
  <si>
    <t>02.04.2005</t>
  </si>
  <si>
    <t>Подольск</t>
  </si>
  <si>
    <t>Авдеев Владимир</t>
  </si>
  <si>
    <t>05.01.2004</t>
  </si>
  <si>
    <t>Бийск  Алт.кр.</t>
  </si>
  <si>
    <t>Авдеев Евгений</t>
  </si>
  <si>
    <t>17.03.2005</t>
  </si>
  <si>
    <t>Аверин Денис</t>
  </si>
  <si>
    <t>04.01.2005</t>
  </si>
  <si>
    <t>Электросталь</t>
  </si>
  <si>
    <t>Аверин Константин</t>
  </si>
  <si>
    <t>02.06.1972</t>
  </si>
  <si>
    <t>Кемерово</t>
  </si>
  <si>
    <t>Аверьянов Дмитрий</t>
  </si>
  <si>
    <t>12.01.2007</t>
  </si>
  <si>
    <t>Авраменко Иван</t>
  </si>
  <si>
    <t>20.03.2004</t>
  </si>
  <si>
    <t>Авраменко Павел</t>
  </si>
  <si>
    <t>25.01.2004</t>
  </si>
  <si>
    <t>Надым  ЯНАО</t>
  </si>
  <si>
    <t>Авров Иван</t>
  </si>
  <si>
    <t>11.09.2005</t>
  </si>
  <si>
    <t>Подпорожье  Лен.о.</t>
  </si>
  <si>
    <t>Автамонов Владислав</t>
  </si>
  <si>
    <t>02.08.2007</t>
  </si>
  <si>
    <t>Н.Новгород</t>
  </si>
  <si>
    <t>Агапитов Никита</t>
  </si>
  <si>
    <t>05.05.2004</t>
  </si>
  <si>
    <t>С.-Петербург</t>
  </si>
  <si>
    <t>Агапов Владислав</t>
  </si>
  <si>
    <t>07.09.2006</t>
  </si>
  <si>
    <t>Агапов Данила</t>
  </si>
  <si>
    <t>29.09.2004</t>
  </si>
  <si>
    <t>Агафонов Артем</t>
  </si>
  <si>
    <t>19.05.2008</t>
  </si>
  <si>
    <t>Агеев Денис</t>
  </si>
  <si>
    <t>10.01.2007</t>
  </si>
  <si>
    <t>Домодедово  М.о.</t>
  </si>
  <si>
    <t>Агишев Адриан</t>
  </si>
  <si>
    <t>23.03.2006</t>
  </si>
  <si>
    <t>Орехово-Зуево</t>
  </si>
  <si>
    <t>Агишев Андрей</t>
  </si>
  <si>
    <t>27.12.2009</t>
  </si>
  <si>
    <t>Агроник Артемий</t>
  </si>
  <si>
    <t>20.02.2006</t>
  </si>
  <si>
    <t>Адаев Павел</t>
  </si>
  <si>
    <t>17.05.2008</t>
  </si>
  <si>
    <t>Тетюши  Тат.</t>
  </si>
  <si>
    <t>Адигезалов Руслан</t>
  </si>
  <si>
    <t>07.07.2009</t>
  </si>
  <si>
    <t>Армавир</t>
  </si>
  <si>
    <t>Адинду Криспин Иван</t>
  </si>
  <si>
    <t>17.07.2009</t>
  </si>
  <si>
    <t>Новосибирск</t>
  </si>
  <si>
    <t>Адушинов Максим</t>
  </si>
  <si>
    <t>31.08.1996</t>
  </si>
  <si>
    <t>Ангарск  Ирк.о.</t>
  </si>
  <si>
    <t>Аеткулов Тимур</t>
  </si>
  <si>
    <t>05.01.2009</t>
  </si>
  <si>
    <t>Ульяновск</t>
  </si>
  <si>
    <t>Аешин Михаил</t>
  </si>
  <si>
    <t>26.10.1988</t>
  </si>
  <si>
    <t>Азанов Максим</t>
  </si>
  <si>
    <t>16.04.1998</t>
  </si>
  <si>
    <t>Азаров Григорий</t>
  </si>
  <si>
    <t>20.03.2008</t>
  </si>
  <si>
    <t>Азбукин Андрей</t>
  </si>
  <si>
    <t>01.11.2008</t>
  </si>
  <si>
    <t>Айрапетов Артур</t>
  </si>
  <si>
    <t>23.11.1958</t>
  </si>
  <si>
    <t>Пятигорск</t>
  </si>
  <si>
    <t>Акентьев Глеб</t>
  </si>
  <si>
    <t>24.02.2008</t>
  </si>
  <si>
    <t>Барнаул</t>
  </si>
  <si>
    <t>Акимов Артемий</t>
  </si>
  <si>
    <t>10.02.2008</t>
  </si>
  <si>
    <t>Акимов Максим</t>
  </si>
  <si>
    <t>04.03.2003</t>
  </si>
  <si>
    <t>Томск</t>
  </si>
  <si>
    <t>Акинин Егор</t>
  </si>
  <si>
    <t>26.02.2006</t>
  </si>
  <si>
    <t>Нижневартовск</t>
  </si>
  <si>
    <t>Акиньщиков Станислав</t>
  </si>
  <si>
    <t>17.03.2003</t>
  </si>
  <si>
    <t>Жуковский</t>
  </si>
  <si>
    <t>Акиньщиков Ярослав</t>
  </si>
  <si>
    <t>Акифьев Леон</t>
  </si>
  <si>
    <t>08.08.2009</t>
  </si>
  <si>
    <t>Акмаев Анвар</t>
  </si>
  <si>
    <t>16.09.2009</t>
  </si>
  <si>
    <t>Акмаев Асгат</t>
  </si>
  <si>
    <t>23.09.2006</t>
  </si>
  <si>
    <t>Акопян Карен</t>
  </si>
  <si>
    <t>15.10.2007</t>
  </si>
  <si>
    <t>Акперов Алан</t>
  </si>
  <si>
    <t>26.03.2008</t>
  </si>
  <si>
    <t>Аксаев Роман</t>
  </si>
  <si>
    <t>13.01.2007</t>
  </si>
  <si>
    <t>Чебоксары</t>
  </si>
  <si>
    <t>Аксельрод Денис</t>
  </si>
  <si>
    <t>09.06.2003</t>
  </si>
  <si>
    <t>Аксенов Герман</t>
  </si>
  <si>
    <t>07.09.2007</t>
  </si>
  <si>
    <t>Бузулук  Орен.обл.</t>
  </si>
  <si>
    <t>Аксенов Максим</t>
  </si>
  <si>
    <t>03.11.2005</t>
  </si>
  <si>
    <t>Акулов Сергей</t>
  </si>
  <si>
    <t>23.06.2007</t>
  </si>
  <si>
    <t>Брянск</t>
  </si>
  <si>
    <t>Алаев Константин</t>
  </si>
  <si>
    <t>21.01.2007</t>
  </si>
  <si>
    <t>Магнитогорск</t>
  </si>
  <si>
    <t>Алаторцев Кирилл</t>
  </si>
  <si>
    <t>01.02.2009</t>
  </si>
  <si>
    <t>Алатырцев Константин</t>
  </si>
  <si>
    <t>25.04.1993</t>
  </si>
  <si>
    <t>Хабаровск</t>
  </si>
  <si>
    <t>Александрин Максим</t>
  </si>
  <si>
    <t>23.09.2009</t>
  </si>
  <si>
    <t>Александров Никита</t>
  </si>
  <si>
    <t>11.09.2007</t>
  </si>
  <si>
    <t>Алексеев Антон</t>
  </si>
  <si>
    <t>23.06.2004</t>
  </si>
  <si>
    <t>Выселки  Краснд.кр.</t>
  </si>
  <si>
    <t>07.07.2007</t>
  </si>
  <si>
    <t>Саки  Крым</t>
  </si>
  <si>
    <t>Алексеев Артемий</t>
  </si>
  <si>
    <t>16.06.2009</t>
  </si>
  <si>
    <t>Р.Пычас  Удм.</t>
  </si>
  <si>
    <t>Алексеев Валерий</t>
  </si>
  <si>
    <t>05.07.1984</t>
  </si>
  <si>
    <t>Н.Тагил</t>
  </si>
  <si>
    <t>Алексеев Георгий</t>
  </si>
  <si>
    <t>21.08.2007</t>
  </si>
  <si>
    <t>Алексеев Егор</t>
  </si>
  <si>
    <t>25.08.2006</t>
  </si>
  <si>
    <t>Алексеев Илья</t>
  </si>
  <si>
    <t>11.06.2003</t>
  </si>
  <si>
    <t>Алексеев Иннокентий</t>
  </si>
  <si>
    <t>22.10.1987</t>
  </si>
  <si>
    <t>Улан-Удэ</t>
  </si>
  <si>
    <t>Алексеев Константин</t>
  </si>
  <si>
    <t>14.06.2007</t>
  </si>
  <si>
    <t>Луга  Лен.о.</t>
  </si>
  <si>
    <t>Алексеев Павел</t>
  </si>
  <si>
    <t>11.03.2005</t>
  </si>
  <si>
    <t>Воронеж</t>
  </si>
  <si>
    <t>Алексеев Юрий</t>
  </si>
  <si>
    <t>31.10.2003</t>
  </si>
  <si>
    <t>Алексеенко Максим</t>
  </si>
  <si>
    <t>21.12.2006</t>
  </si>
  <si>
    <t>Климовск  М.о.</t>
  </si>
  <si>
    <t>Алешин Виктор</t>
  </si>
  <si>
    <t>12.05.2004</t>
  </si>
  <si>
    <t>Усолье-Сибирское</t>
  </si>
  <si>
    <t>Алешин Николай</t>
  </si>
  <si>
    <t>06.01.2007</t>
  </si>
  <si>
    <t>Алиев Олег</t>
  </si>
  <si>
    <t>14.07.1999</t>
  </si>
  <si>
    <t>Алиев Тимур</t>
  </si>
  <si>
    <t>09.02.2007</t>
  </si>
  <si>
    <t>16.05.2009</t>
  </si>
  <si>
    <t>Александров  Вл.о.</t>
  </si>
  <si>
    <t>Алипов Данил</t>
  </si>
  <si>
    <t>22.01.2003</t>
  </si>
  <si>
    <t>АЛЛАНАЗАРОВ Ильяс</t>
  </si>
  <si>
    <t>29.05.2008</t>
  </si>
  <si>
    <t>Туркменистан</t>
  </si>
  <si>
    <t>Алмазов Дмитрий</t>
  </si>
  <si>
    <t>19.11.1987</t>
  </si>
  <si>
    <t>Владивосток</t>
  </si>
  <si>
    <t>Алпатов Владимир</t>
  </si>
  <si>
    <t>09.02.2003</t>
  </si>
  <si>
    <t>Колывань  Новос.обл.</t>
  </si>
  <si>
    <t>Алтухов Владислав</t>
  </si>
  <si>
    <t>04.12.2006</t>
  </si>
  <si>
    <t>Алчимбаев Руслан</t>
  </si>
  <si>
    <t>24.04.1999</t>
  </si>
  <si>
    <t>Оренбург</t>
  </si>
  <si>
    <t>Альтман Марк</t>
  </si>
  <si>
    <t>04.06.2009</t>
  </si>
  <si>
    <t>Алюлин Николай</t>
  </si>
  <si>
    <t>09.11.2006</t>
  </si>
  <si>
    <t>Благовещенск</t>
  </si>
  <si>
    <t>Аманжулов Виталий</t>
  </si>
  <si>
    <t>24.06.1982</t>
  </si>
  <si>
    <t>Амбросов Виктор</t>
  </si>
  <si>
    <t>10.12.2005</t>
  </si>
  <si>
    <t>Амелин Леонид</t>
  </si>
  <si>
    <t>07.01.2008</t>
  </si>
  <si>
    <t>28.07.2007</t>
  </si>
  <si>
    <t>Тобольск</t>
  </si>
  <si>
    <t>Аминов Ринат</t>
  </si>
  <si>
    <t>07.03.2006</t>
  </si>
  <si>
    <t>Асбест  Св.о.</t>
  </si>
  <si>
    <t>АМИРИАН Алиреза</t>
  </si>
  <si>
    <t>12.07.2004</t>
  </si>
  <si>
    <t>Амиров Булат</t>
  </si>
  <si>
    <t>18.05.2009</t>
  </si>
  <si>
    <t>Амиров Карим</t>
  </si>
  <si>
    <t>24.12.2008</t>
  </si>
  <si>
    <t>Новый Уренгой  ЯНАО</t>
  </si>
  <si>
    <t>Ампилов Алексей</t>
  </si>
  <si>
    <t>19.11.2003</t>
  </si>
  <si>
    <t>Амурский Василий</t>
  </si>
  <si>
    <t>15.07.2003</t>
  </si>
  <si>
    <t>Ананьев Егор</t>
  </si>
  <si>
    <t>30.07.2005</t>
  </si>
  <si>
    <t>Ананьев Никита</t>
  </si>
  <si>
    <t>21.05.1996</t>
  </si>
  <si>
    <t>Ананьин Макар</t>
  </si>
  <si>
    <t>29.11.1978</t>
  </si>
  <si>
    <t>Ананьин Федор</t>
  </si>
  <si>
    <t>18.03.2006</t>
  </si>
  <si>
    <t>Андреев Артем</t>
  </si>
  <si>
    <t>25.02.2007</t>
  </si>
  <si>
    <t>Андреев Василий</t>
  </si>
  <si>
    <t>16.05.2008</t>
  </si>
  <si>
    <t>Андреев Всеволод</t>
  </si>
  <si>
    <t>08.08.2006</t>
  </si>
  <si>
    <t>Андреев Денис</t>
  </si>
  <si>
    <t>22.08.2004</t>
  </si>
  <si>
    <t>Андреев Дмитрий</t>
  </si>
  <si>
    <t>23.04.1981</t>
  </si>
  <si>
    <t>03.09.2005</t>
  </si>
  <si>
    <t>20.09.2009</t>
  </si>
  <si>
    <t>Ижевск</t>
  </si>
  <si>
    <t>Андреев Игорь</t>
  </si>
  <si>
    <t>01.03.2007</t>
  </si>
  <si>
    <t>Дзержинск</t>
  </si>
  <si>
    <t>Андреев Илья</t>
  </si>
  <si>
    <t>27.07.2007</t>
  </si>
  <si>
    <t>Андреев Максим</t>
  </si>
  <si>
    <t>03.11.2009</t>
  </si>
  <si>
    <t>Серпухов</t>
  </si>
  <si>
    <t>19.12.2008</t>
  </si>
  <si>
    <t>Андреев Револь</t>
  </si>
  <si>
    <t>05.09.1994</t>
  </si>
  <si>
    <t>Андреешин Антон</t>
  </si>
  <si>
    <t>12.08.2004</t>
  </si>
  <si>
    <t>Химки</t>
  </si>
  <si>
    <t>Андрианов Артем</t>
  </si>
  <si>
    <t>29.08.2003</t>
  </si>
  <si>
    <t>Йошкар-Ола</t>
  </si>
  <si>
    <t>Андрианов Сергей</t>
  </si>
  <si>
    <t>26.03.1976</t>
  </si>
  <si>
    <t>Андриянов Рустам</t>
  </si>
  <si>
    <t>18.11.2003</t>
  </si>
  <si>
    <t>Андронов Александр</t>
  </si>
  <si>
    <t>23.02.2007</t>
  </si>
  <si>
    <t>Андруш Артем</t>
  </si>
  <si>
    <t>29.01.2009</t>
  </si>
  <si>
    <t>Андрющенко Александр</t>
  </si>
  <si>
    <t>15.02.2005</t>
  </si>
  <si>
    <t>Уфа</t>
  </si>
  <si>
    <t>Андрян Константин</t>
  </si>
  <si>
    <t>27.01.1999</t>
  </si>
  <si>
    <t>Аникин Семен</t>
  </si>
  <si>
    <t>29.06.2010</t>
  </si>
  <si>
    <t>Анисимов Антон</t>
  </si>
  <si>
    <t>04.09.1996</t>
  </si>
  <si>
    <t>29.08.1988</t>
  </si>
  <si>
    <t>Красноярск</t>
  </si>
  <si>
    <t>Анисимов Богдан</t>
  </si>
  <si>
    <t>14.05.2006</t>
  </si>
  <si>
    <t>Анисимов Даниил</t>
  </si>
  <si>
    <t>23.02.2004</t>
  </si>
  <si>
    <t>Анисимов Дмитрий</t>
  </si>
  <si>
    <t>02.10.2006</t>
  </si>
  <si>
    <t>Анисимов Семен</t>
  </si>
  <si>
    <t>07.05.2000</t>
  </si>
  <si>
    <t>Анисимов Тимофей</t>
  </si>
  <si>
    <t>01.06.2008</t>
  </si>
  <si>
    <t>Анищенко Иван</t>
  </si>
  <si>
    <t>07.12.2007</t>
  </si>
  <si>
    <t>Череповец</t>
  </si>
  <si>
    <t>Анищенко Эдуард</t>
  </si>
  <si>
    <t>08.07.2002</t>
  </si>
  <si>
    <t>Нижнеудинск  Ирк.о.</t>
  </si>
  <si>
    <t>Аннин Артем</t>
  </si>
  <si>
    <t>18.04.2005</t>
  </si>
  <si>
    <t>Анохин Богдан</t>
  </si>
  <si>
    <t>16.03.2006</t>
  </si>
  <si>
    <t>Шелехов  Ирк.о.</t>
  </si>
  <si>
    <t>Анохин Дмитрий</t>
  </si>
  <si>
    <t>08.08.2001</t>
  </si>
  <si>
    <t>Анохин Илья</t>
  </si>
  <si>
    <t>17.05.2003</t>
  </si>
  <si>
    <t>Анохин Никита</t>
  </si>
  <si>
    <t>27.09.1999</t>
  </si>
  <si>
    <t>Анохин Ярослав</t>
  </si>
  <si>
    <t>30.09.2008</t>
  </si>
  <si>
    <t>Антипов Герман</t>
  </si>
  <si>
    <t>06.12.1965</t>
  </si>
  <si>
    <t>Антипов Михаил</t>
  </si>
  <si>
    <t>12.08.2007</t>
  </si>
  <si>
    <t>Антифеев Олег</t>
  </si>
  <si>
    <t>23.11.1969</t>
  </si>
  <si>
    <t>Тихорецк  Кр.кр.</t>
  </si>
  <si>
    <t>Антонов Алексей</t>
  </si>
  <si>
    <t>15.11.2003</t>
  </si>
  <si>
    <t>Антонов Максим</t>
  </si>
  <si>
    <t>23.05.2007</t>
  </si>
  <si>
    <t>Антонов Николай</t>
  </si>
  <si>
    <t>18.12.1980</t>
  </si>
  <si>
    <t>Антонюк Владимир</t>
  </si>
  <si>
    <t>20.06.2006</t>
  </si>
  <si>
    <t>Новокузнецк</t>
  </si>
  <si>
    <t>Антонян Артем</t>
  </si>
  <si>
    <t>13.05.2008</t>
  </si>
  <si>
    <t>Николаенко  Краснодар.край</t>
  </si>
  <si>
    <t>Антропов Александр</t>
  </si>
  <si>
    <t>15.06.2005</t>
  </si>
  <si>
    <t>Антуфьев Максим</t>
  </si>
  <si>
    <t>11.06.2000</t>
  </si>
  <si>
    <t>Антюфеев Даниил</t>
  </si>
  <si>
    <t>22.02.2006</t>
  </si>
  <si>
    <t>Тула</t>
  </si>
  <si>
    <t>Анудариев Батор</t>
  </si>
  <si>
    <t>29.03.2003</t>
  </si>
  <si>
    <t>Агинское  Заб.кр.</t>
  </si>
  <si>
    <t>Ануфриев Владимир</t>
  </si>
  <si>
    <t>18.09.2000</t>
  </si>
  <si>
    <t>Анфалов Максим</t>
  </si>
  <si>
    <t>30.07.2007</t>
  </si>
  <si>
    <t>Анфилатов Александр</t>
  </si>
  <si>
    <t>19.04.2005</t>
  </si>
  <si>
    <t>Апагуни Эдуард</t>
  </si>
  <si>
    <t>08.08.1988</t>
  </si>
  <si>
    <t>Сочи</t>
  </si>
  <si>
    <t>Апеков Алихан</t>
  </si>
  <si>
    <t>08.01.2008</t>
  </si>
  <si>
    <t>Нальчик</t>
  </si>
  <si>
    <t>Аполосов Максим</t>
  </si>
  <si>
    <t>Вологда</t>
  </si>
  <si>
    <t>Апресов Артем</t>
  </si>
  <si>
    <t>04.02.2006</t>
  </si>
  <si>
    <t>Славянск-на-Кубани</t>
  </si>
  <si>
    <t>Аптин Данила</t>
  </si>
  <si>
    <t>09.02.2006</t>
  </si>
  <si>
    <t>Апшев Тимур</t>
  </si>
  <si>
    <t>17.10.2005</t>
  </si>
  <si>
    <t>Аракчеев Игорь</t>
  </si>
  <si>
    <t>17.02.2007</t>
  </si>
  <si>
    <t>Аракчеев Федор</t>
  </si>
  <si>
    <t>Сасово  Ряз.обл.</t>
  </si>
  <si>
    <t>Аранцев Даниил</t>
  </si>
  <si>
    <t>14.01.2009</t>
  </si>
  <si>
    <t>Арбатов Илья</t>
  </si>
  <si>
    <t>29.03.2006</t>
  </si>
  <si>
    <t>Арбузов Александр</t>
  </si>
  <si>
    <t>19.07.1993</t>
  </si>
  <si>
    <t>Иваново</t>
  </si>
  <si>
    <t>Аргентов Матвей</t>
  </si>
  <si>
    <t>21.11.2003</t>
  </si>
  <si>
    <t>Аргунов Эрсар</t>
  </si>
  <si>
    <t>14.02.2008</t>
  </si>
  <si>
    <t>Рассолода  Якутия</t>
  </si>
  <si>
    <t>Арефьев Даниил</t>
  </si>
  <si>
    <t>Сиверский</t>
  </si>
  <si>
    <t>Арзамасцев Степан</t>
  </si>
  <si>
    <t>03.12.1998</t>
  </si>
  <si>
    <t>Рязань</t>
  </si>
  <si>
    <t>Аристархов Игорь</t>
  </si>
  <si>
    <t>03.04.2004</t>
  </si>
  <si>
    <t>Смоленск</t>
  </si>
  <si>
    <t>Аристов Александр</t>
  </si>
  <si>
    <t>16.07.1984</t>
  </si>
  <si>
    <t>Арский Станислав</t>
  </si>
  <si>
    <t>14.03.2009</t>
  </si>
  <si>
    <t>Артеменко Никита</t>
  </si>
  <si>
    <t>13.04.1999</t>
  </si>
  <si>
    <t>Артемкин Алексей</t>
  </si>
  <si>
    <t>10.09.1998</t>
  </si>
  <si>
    <t>Артемов Иван</t>
  </si>
  <si>
    <t>21.01.2008</t>
  </si>
  <si>
    <t>Артемов Игорь</t>
  </si>
  <si>
    <t>12.03.2007</t>
  </si>
  <si>
    <t>Артемьев Максим</t>
  </si>
  <si>
    <t>29.11.2006</t>
  </si>
  <si>
    <t>Артонов Захар</t>
  </si>
  <si>
    <t>21.05.2007</t>
  </si>
  <si>
    <t>АРУОВ Алдияр</t>
  </si>
  <si>
    <t>10.10.2009</t>
  </si>
  <si>
    <t>Уральск  Казах.</t>
  </si>
  <si>
    <t>Архипов Антон</t>
  </si>
  <si>
    <t>Архипов Егор</t>
  </si>
  <si>
    <t>04.06.2002</t>
  </si>
  <si>
    <t>Арямин Артемий</t>
  </si>
  <si>
    <t>13.04.2005</t>
  </si>
  <si>
    <t>Асанов Александр</t>
  </si>
  <si>
    <t>23.10.2007</t>
  </si>
  <si>
    <t>Асеев Дмитрий</t>
  </si>
  <si>
    <t>10.11.2003</t>
  </si>
  <si>
    <t>Аскаров Рустам</t>
  </si>
  <si>
    <t>12.11.2007</t>
  </si>
  <si>
    <t>Мамадыш  Тат.</t>
  </si>
  <si>
    <t>Асланян Арутюн</t>
  </si>
  <si>
    <t>21.05.2003</t>
  </si>
  <si>
    <t>Северодвинск  Арх.обл.</t>
  </si>
  <si>
    <t>Астанин Александр</t>
  </si>
  <si>
    <t>Искитим  Новос.о.</t>
  </si>
  <si>
    <t>Астапов Леонид</t>
  </si>
  <si>
    <t>28.11.2006</t>
  </si>
  <si>
    <t>Астафьев Алексей</t>
  </si>
  <si>
    <t>16.01.1990</t>
  </si>
  <si>
    <t>Анна  Вор.о.</t>
  </si>
  <si>
    <t>Астафьев Егор</t>
  </si>
  <si>
    <t>18.07.1998</t>
  </si>
  <si>
    <t>Астахов Алексей</t>
  </si>
  <si>
    <t>25.09.2002</t>
  </si>
  <si>
    <t>Астахов Матвей</t>
  </si>
  <si>
    <t>Междуреченск  Кем.обл.</t>
  </si>
  <si>
    <t>Асташин Иван</t>
  </si>
  <si>
    <t>01.09.2007</t>
  </si>
  <si>
    <t>Асташов Михаил</t>
  </si>
  <si>
    <t>07.01.2004</t>
  </si>
  <si>
    <t>Асяев Иван</t>
  </si>
  <si>
    <t>20.02.2008</t>
  </si>
  <si>
    <t>Атнюхин Артур</t>
  </si>
  <si>
    <t>21.04.2009</t>
  </si>
  <si>
    <t>Афанасьев Айсен</t>
  </si>
  <si>
    <t>12.10.2004</t>
  </si>
  <si>
    <t>Покровск  Саха</t>
  </si>
  <si>
    <t>Афанасьев Гаврил</t>
  </si>
  <si>
    <t>19.09.1995</t>
  </si>
  <si>
    <t>В. Вилюйск  Саха</t>
  </si>
  <si>
    <t>Афанасьев Иван</t>
  </si>
  <si>
    <t>22.08.1997</t>
  </si>
  <si>
    <t>Людиново  Кал.обл.</t>
  </si>
  <si>
    <t>Афанасьев Олег</t>
  </si>
  <si>
    <t>28.11.2005</t>
  </si>
  <si>
    <t>Афанасьев Тимофей</t>
  </si>
  <si>
    <t>09.03.2005</t>
  </si>
  <si>
    <t>Афимченко Иван</t>
  </si>
  <si>
    <t>Ахмедов Рамазан</t>
  </si>
  <si>
    <t>04.10.2008</t>
  </si>
  <si>
    <t>Кизилюрт  Дагест.</t>
  </si>
  <si>
    <t>Ахмедов Шамиль</t>
  </si>
  <si>
    <t>08.07.2007</t>
  </si>
  <si>
    <t>Кизляр  Даг.</t>
  </si>
  <si>
    <t>Ахмедханов Магомед</t>
  </si>
  <si>
    <t>01.07.2005</t>
  </si>
  <si>
    <t>Ахмеров Риналь</t>
  </si>
  <si>
    <t>22.03.2009</t>
  </si>
  <si>
    <t>Ахметзянов Александр</t>
  </si>
  <si>
    <t>05.06.1983</t>
  </si>
  <si>
    <t>Ахметзянов Данис</t>
  </si>
  <si>
    <t>01.08.2005</t>
  </si>
  <si>
    <t>Ахметзянов Ислам</t>
  </si>
  <si>
    <t>11.09.2006</t>
  </si>
  <si>
    <t>Ахметов Евгений</t>
  </si>
  <si>
    <t>09.09.1994</t>
  </si>
  <si>
    <t>Ахметов Максим</t>
  </si>
  <si>
    <t>22.10.2008</t>
  </si>
  <si>
    <t>Балаково</t>
  </si>
  <si>
    <t>Ахметов Рустам</t>
  </si>
  <si>
    <t>06.10.2007</t>
  </si>
  <si>
    <t>Ахметсафин Дамир</t>
  </si>
  <si>
    <t>06.03.2002</t>
  </si>
  <si>
    <t>Ахметшин Айнур</t>
  </si>
  <si>
    <t>25.05.2006</t>
  </si>
  <si>
    <t>Ахметшин Тагир</t>
  </si>
  <si>
    <t>17.07.2006</t>
  </si>
  <si>
    <t>Альметьевск</t>
  </si>
  <si>
    <t>Ахтырский Антон</t>
  </si>
  <si>
    <t>06.11.2003</t>
  </si>
  <si>
    <t>Ацканов Артур</t>
  </si>
  <si>
    <t>Ашахметов Атмир</t>
  </si>
  <si>
    <t>24.07.2007</t>
  </si>
  <si>
    <t>Нартан  КБР</t>
  </si>
  <si>
    <t>Аштуев Александр</t>
  </si>
  <si>
    <t>17.02.2009</t>
  </si>
  <si>
    <t>Тайшет  Ирк.о.</t>
  </si>
  <si>
    <t>Аюпов Камиль</t>
  </si>
  <si>
    <t>24.04.2007</t>
  </si>
  <si>
    <t>Арск  Тат.</t>
  </si>
  <si>
    <t>Аюров Дондок</t>
  </si>
  <si>
    <t>01.05.2000</t>
  </si>
  <si>
    <t>Бабарицкий Федор</t>
  </si>
  <si>
    <t>19.11.2010</t>
  </si>
  <si>
    <t>Шлиссельбург  Лен.о.</t>
  </si>
  <si>
    <t>Бабаскин Кирилл</t>
  </si>
  <si>
    <t>31.07.2005</t>
  </si>
  <si>
    <t>Бабенко Владислав</t>
  </si>
  <si>
    <t>25.10.2008</t>
  </si>
  <si>
    <t>Новороссийск</t>
  </si>
  <si>
    <t>Бабешко Данил</t>
  </si>
  <si>
    <t>18.09.2003</t>
  </si>
  <si>
    <t>Бабиков Иван</t>
  </si>
  <si>
    <t>23.03.2007</t>
  </si>
  <si>
    <t>Бабич Алексей</t>
  </si>
  <si>
    <t>23.02.2009</t>
  </si>
  <si>
    <t>Бабич Владислав</t>
  </si>
  <si>
    <t>04.04.2007</t>
  </si>
  <si>
    <t>Бабкин Егор</t>
  </si>
  <si>
    <t>Бабкин Константин</t>
  </si>
  <si>
    <t>28.11.2007</t>
  </si>
  <si>
    <t>Бабкин Петр</t>
  </si>
  <si>
    <t>26.12.2008</t>
  </si>
  <si>
    <t>Кореновск  Красн.кр.</t>
  </si>
  <si>
    <t>Бабошин Александр</t>
  </si>
  <si>
    <t>13.03.2003</t>
  </si>
  <si>
    <t>Котлас</t>
  </si>
  <si>
    <t>Багавиев Амир</t>
  </si>
  <si>
    <t>16.02.2007</t>
  </si>
  <si>
    <t>Рыбная Слобода  Тат.</t>
  </si>
  <si>
    <t>Багапов Артур</t>
  </si>
  <si>
    <t>07.02.2007</t>
  </si>
  <si>
    <t>Тольятти</t>
  </si>
  <si>
    <t>Багин Максим</t>
  </si>
  <si>
    <t>17.07.2005</t>
  </si>
  <si>
    <t>Багинов Александр</t>
  </si>
  <si>
    <t>24.11.1966</t>
  </si>
  <si>
    <t>Багиян Александр</t>
  </si>
  <si>
    <t>10.06.1999</t>
  </si>
  <si>
    <t>Зеленогорск  Кр.кр.</t>
  </si>
  <si>
    <t>Багиян Степан</t>
  </si>
  <si>
    <t>02.10.1975</t>
  </si>
  <si>
    <t>Багров Макар</t>
  </si>
  <si>
    <t>23.01.2009</t>
  </si>
  <si>
    <t>Бадиков Егор</t>
  </si>
  <si>
    <t>04.05.2003</t>
  </si>
  <si>
    <t>Бадмаев Тимур</t>
  </si>
  <si>
    <t>22.11.2007</t>
  </si>
  <si>
    <t>Бадретдинов Рахим</t>
  </si>
  <si>
    <t>28.12.2009</t>
  </si>
  <si>
    <t>Баев Илья</t>
  </si>
  <si>
    <t>25.07.2003</t>
  </si>
  <si>
    <t>Ялта</t>
  </si>
  <si>
    <t>Баженов Игнат</t>
  </si>
  <si>
    <t>12.01.2006</t>
  </si>
  <si>
    <t>Баженов Максим</t>
  </si>
  <si>
    <t>15.11.2008</t>
  </si>
  <si>
    <t>Кленовка  Крым</t>
  </si>
  <si>
    <t>Бажинов Ярослав</t>
  </si>
  <si>
    <t>03.08.1969</t>
  </si>
  <si>
    <t>Базаров Дмитрий</t>
  </si>
  <si>
    <t>27.07.1969</t>
  </si>
  <si>
    <t>Туапсе</t>
  </si>
  <si>
    <t>Базаров Солбон</t>
  </si>
  <si>
    <t>15.09.2000</t>
  </si>
  <si>
    <t>Агинск</t>
  </si>
  <si>
    <t>Базаров Тамир</t>
  </si>
  <si>
    <t>23.12.2007</t>
  </si>
  <si>
    <t>Баздырев Богдан</t>
  </si>
  <si>
    <t>22.01.2007</t>
  </si>
  <si>
    <t>Базилевич Александр</t>
  </si>
  <si>
    <t>Базулев Тихон</t>
  </si>
  <si>
    <t>14.05.2009</t>
  </si>
  <si>
    <t>Одинцово</t>
  </si>
  <si>
    <t>Байбуз Роман</t>
  </si>
  <si>
    <t>04.04.2001</t>
  </si>
  <si>
    <t>Тимашевск  Кр.кр.</t>
  </si>
  <si>
    <t>Байбулдин Андрей</t>
  </si>
  <si>
    <t>02.11.1986</t>
  </si>
  <si>
    <t>Байдамшин Азат</t>
  </si>
  <si>
    <t>27.01.2009</t>
  </si>
  <si>
    <t>Байдин Виталий</t>
  </si>
  <si>
    <t>05.01.1998</t>
  </si>
  <si>
    <t>Байметов Рушан</t>
  </si>
  <si>
    <t>04.06.2008</t>
  </si>
  <si>
    <t>Кукмор  Тат</t>
  </si>
  <si>
    <t>Байназаров Азамат</t>
  </si>
  <si>
    <t>30.11.2002</t>
  </si>
  <si>
    <t>Сибай  Баш.</t>
  </si>
  <si>
    <t>Байрамалов Леонид</t>
  </si>
  <si>
    <t>26.07.1995</t>
  </si>
  <si>
    <t>Байрамов Ростислав</t>
  </si>
  <si>
    <t>13.10.1989</t>
  </si>
  <si>
    <t>Бакаев Дмитрий</t>
  </si>
  <si>
    <t>08.04.2005</t>
  </si>
  <si>
    <t>Баканин Ярослав</t>
  </si>
  <si>
    <t>01.03.2008</t>
  </si>
  <si>
    <t>Александровск  Перм.кр.</t>
  </si>
  <si>
    <t>Бакланов Александр</t>
  </si>
  <si>
    <t>18.08.2004</t>
  </si>
  <si>
    <t>Баклин Арсений</t>
  </si>
  <si>
    <t>15.09.2009</t>
  </si>
  <si>
    <t>Бакулин Геннадий</t>
  </si>
  <si>
    <t>01.02.1998</t>
  </si>
  <si>
    <t>Бакулин Глеб</t>
  </si>
  <si>
    <t>06.12.2003</t>
  </si>
  <si>
    <t>Бердск  Новос.обл.</t>
  </si>
  <si>
    <t>Бакунин Андрей</t>
  </si>
  <si>
    <t>05.02.2008</t>
  </si>
  <si>
    <t>Балагов Михаил</t>
  </si>
  <si>
    <t>11.12.2004</t>
  </si>
  <si>
    <t>Баландин Александр</t>
  </si>
  <si>
    <t>14.03.2008</t>
  </si>
  <si>
    <t>Баландин Георгий</t>
  </si>
  <si>
    <t>22.09.2005</t>
  </si>
  <si>
    <t>Баланчук Николай</t>
  </si>
  <si>
    <t>Балашов Максим</t>
  </si>
  <si>
    <t>Рыбинск</t>
  </si>
  <si>
    <t>Балашов Михаил</t>
  </si>
  <si>
    <t>05.06.2010</t>
  </si>
  <si>
    <t>Балашов Назар</t>
  </si>
  <si>
    <t>27.07.1995</t>
  </si>
  <si>
    <t>Балдовский Вячеслав</t>
  </si>
  <si>
    <t>18.09.2008</t>
  </si>
  <si>
    <t>Балдовский Георгий</t>
  </si>
  <si>
    <t>19.09.2009</t>
  </si>
  <si>
    <t>Балицкий Назар</t>
  </si>
  <si>
    <t>30.10.2007</t>
  </si>
  <si>
    <t>Балкизов Идар</t>
  </si>
  <si>
    <t>29.09.2007</t>
  </si>
  <si>
    <t>Балобанов Владислав</t>
  </si>
  <si>
    <t>18.11.1996</t>
  </si>
  <si>
    <t>Можга</t>
  </si>
  <si>
    <t>Балуев Сергей</t>
  </si>
  <si>
    <t>Раменское  М.о.</t>
  </si>
  <si>
    <t>Балыков Максим</t>
  </si>
  <si>
    <t>15.03.2006</t>
  </si>
  <si>
    <t>Балятин Илья</t>
  </si>
  <si>
    <t>02.03.2006</t>
  </si>
  <si>
    <t>Банарь Вячеслав</t>
  </si>
  <si>
    <t>26.05.2000</t>
  </si>
  <si>
    <t>Бандурин Михаил</t>
  </si>
  <si>
    <t>26.02.2002</t>
  </si>
  <si>
    <t>Банников Алексей</t>
  </si>
  <si>
    <t>17.06.2007</t>
  </si>
  <si>
    <t>Банников Артем</t>
  </si>
  <si>
    <t>06.11.2006</t>
  </si>
  <si>
    <t>Банников Владислав</t>
  </si>
  <si>
    <t>23.02.2005</t>
  </si>
  <si>
    <t>Банников Игорь</t>
  </si>
  <si>
    <t>21.02.2002</t>
  </si>
  <si>
    <t>Банников Юрий</t>
  </si>
  <si>
    <t>08.03.1959</t>
  </si>
  <si>
    <t>Барабанов Максим</t>
  </si>
  <si>
    <t>28.01.1987</t>
  </si>
  <si>
    <t>Калининград</t>
  </si>
  <si>
    <t>Барабашев Данила</t>
  </si>
  <si>
    <t>11.08.2007</t>
  </si>
  <si>
    <t>Баранов Андрей</t>
  </si>
  <si>
    <t>15.07.2001</t>
  </si>
  <si>
    <t>Новопокровская  Краснодар.кр.</t>
  </si>
  <si>
    <t>Баранов Вячеслав</t>
  </si>
  <si>
    <t>23.09.2004</t>
  </si>
  <si>
    <t>Майкоп  Адыгея</t>
  </si>
  <si>
    <t>Баранов Иван</t>
  </si>
  <si>
    <t>09.08.2004</t>
  </si>
  <si>
    <t>Прохладный  КБР</t>
  </si>
  <si>
    <t>Баранов Илья</t>
  </si>
  <si>
    <t>28.06.2006</t>
  </si>
  <si>
    <t>Бардин Егор</t>
  </si>
  <si>
    <t>16.06.2000</t>
  </si>
  <si>
    <t>Бариев Булат</t>
  </si>
  <si>
    <t>09.08.2009</t>
  </si>
  <si>
    <t>Баринов Михаил</t>
  </si>
  <si>
    <t>26.06.2008</t>
  </si>
  <si>
    <t>Баркун Никита</t>
  </si>
  <si>
    <t>05.01.2005</t>
  </si>
  <si>
    <t>Барнев Дмитрий</t>
  </si>
  <si>
    <t>08.05.2008</t>
  </si>
  <si>
    <t>Ишим  Тюм.обл.</t>
  </si>
  <si>
    <t>Барсуков Даниил</t>
  </si>
  <si>
    <t>03.11.2004</t>
  </si>
  <si>
    <t>Барсуков Иван</t>
  </si>
  <si>
    <t>22.05.2003</t>
  </si>
  <si>
    <t>Барсуков Илья</t>
  </si>
  <si>
    <t>18.07.2004</t>
  </si>
  <si>
    <t>Калуга</t>
  </si>
  <si>
    <t>Басал Али</t>
  </si>
  <si>
    <t>12.02.2007</t>
  </si>
  <si>
    <t>Баскаков Андрей</t>
  </si>
  <si>
    <t>14.06.2002</t>
  </si>
  <si>
    <t>Баснин Александр</t>
  </si>
  <si>
    <t>29.07.1985</t>
  </si>
  <si>
    <t>Кисловодск</t>
  </si>
  <si>
    <t>Баталов Анатолий</t>
  </si>
  <si>
    <t>06.05.2002</t>
  </si>
  <si>
    <t>Баталов Евгений</t>
  </si>
  <si>
    <t>02.02.2007</t>
  </si>
  <si>
    <t>Баталов Кирилл</t>
  </si>
  <si>
    <t>08.04.2003</t>
  </si>
  <si>
    <t>Батандаев Тагир</t>
  </si>
  <si>
    <t>13.08.2004</t>
  </si>
  <si>
    <t>Батодоржиев Сергей</t>
  </si>
  <si>
    <t>17.04.2009</t>
  </si>
  <si>
    <t>Баторов Дугар</t>
  </si>
  <si>
    <t>07.06.2004</t>
  </si>
  <si>
    <t>Батороев Дашинима</t>
  </si>
  <si>
    <t>20.07.2006</t>
  </si>
  <si>
    <t>Батурин Дмитрий</t>
  </si>
  <si>
    <t>19.05.1988</t>
  </si>
  <si>
    <t>Батухтин Федор</t>
  </si>
  <si>
    <t>04.10.2005</t>
  </si>
  <si>
    <t>Батыров Алексей</t>
  </si>
  <si>
    <t>13.03.2002</t>
  </si>
  <si>
    <t>Бауэр Кирилл</t>
  </si>
  <si>
    <t>Тюмень</t>
  </si>
  <si>
    <t>Бахов Аскер</t>
  </si>
  <si>
    <t>23.02.1998</t>
  </si>
  <si>
    <t>Ухта  Р.Коми</t>
  </si>
  <si>
    <t>Бахтиганиев Реналь</t>
  </si>
  <si>
    <t>10.07.2003</t>
  </si>
  <si>
    <t>Бацазов Владислав</t>
  </si>
  <si>
    <t>19.02.2002</t>
  </si>
  <si>
    <t>Бацан Артем</t>
  </si>
  <si>
    <t>30.10.2008</t>
  </si>
  <si>
    <t>Бачурин Артем</t>
  </si>
  <si>
    <t>29.04.2007</t>
  </si>
  <si>
    <t>Бачурин Илья</t>
  </si>
  <si>
    <t>14.07.2009</t>
  </si>
  <si>
    <t>Сергач</t>
  </si>
  <si>
    <t>Башарин Савелий</t>
  </si>
  <si>
    <t>18.07.2007</t>
  </si>
  <si>
    <t>Башев Михаил</t>
  </si>
  <si>
    <t>12.07.2007</t>
  </si>
  <si>
    <t>Баширов Богдан</t>
  </si>
  <si>
    <t>09.01.2010</t>
  </si>
  <si>
    <t>Баширов Ильяс</t>
  </si>
  <si>
    <t>11.09.2008</t>
  </si>
  <si>
    <t>Баширов Камиль</t>
  </si>
  <si>
    <t>21.11.2007</t>
  </si>
  <si>
    <t>Башкиров Георгий</t>
  </si>
  <si>
    <t>01.08.2002</t>
  </si>
  <si>
    <t>Башлаев Илья</t>
  </si>
  <si>
    <t>16.05.2003</t>
  </si>
  <si>
    <t>Данков  Лип.о.</t>
  </si>
  <si>
    <t>Бебриш Юрий</t>
  </si>
  <si>
    <t>01.11.1995</t>
  </si>
  <si>
    <t>Черногорск  Хак.</t>
  </si>
  <si>
    <t>Бегоулев Даниил</t>
  </si>
  <si>
    <t>28.12.2001</t>
  </si>
  <si>
    <t>Беднарчук Вадим</t>
  </si>
  <si>
    <t>23.12.2006</t>
  </si>
  <si>
    <t>Артем  Прим.кр.</t>
  </si>
  <si>
    <t>Бедрик Леонид</t>
  </si>
  <si>
    <t>19.05.2007</t>
  </si>
  <si>
    <t>Комсомольск-на-Амуре</t>
  </si>
  <si>
    <t>Бедриков Матвей</t>
  </si>
  <si>
    <t>10.11.2009</t>
  </si>
  <si>
    <t>Сосновый Бор</t>
  </si>
  <si>
    <t>Безверхий Дмитрий</t>
  </si>
  <si>
    <t>28.08.2003</t>
  </si>
  <si>
    <t>Беззубиков Илья</t>
  </si>
  <si>
    <t>08.01.2007</t>
  </si>
  <si>
    <t>Безменов Егор</t>
  </si>
  <si>
    <t>06.04.2006</t>
  </si>
  <si>
    <t>Саров  Ниж.о.</t>
  </si>
  <si>
    <t>Бейненсон Глеб</t>
  </si>
  <si>
    <t>19.01.1999</t>
  </si>
  <si>
    <t>Бекоев Эдвард</t>
  </si>
  <si>
    <t>30.12.1965</t>
  </si>
  <si>
    <t>Владикавказ</t>
  </si>
  <si>
    <t>Беласик Евгений</t>
  </si>
  <si>
    <t>20.09.2006</t>
  </si>
  <si>
    <t>Терней  Прим.кр.</t>
  </si>
  <si>
    <t>Белевич Александр</t>
  </si>
  <si>
    <t>21.01.2005</t>
  </si>
  <si>
    <t>Белецкий Владислав</t>
  </si>
  <si>
    <t>24.03.2009</t>
  </si>
  <si>
    <t>Беликов Александр</t>
  </si>
  <si>
    <t>10.08.1998</t>
  </si>
  <si>
    <t>Беликов Семен</t>
  </si>
  <si>
    <t>14.09.2006</t>
  </si>
  <si>
    <t>Беликов Ярослав</t>
  </si>
  <si>
    <t>27.01.2010</t>
  </si>
  <si>
    <t>Белинский Игорь</t>
  </si>
  <si>
    <t>15.04.2003</t>
  </si>
  <si>
    <t>Белкин Михаил</t>
  </si>
  <si>
    <t>08.06.2005</t>
  </si>
  <si>
    <t>Белов Арсений</t>
  </si>
  <si>
    <t>17.04.2008</t>
  </si>
  <si>
    <t>Белов Артем</t>
  </si>
  <si>
    <t>19.01.2000</t>
  </si>
  <si>
    <t>Белов Владимир</t>
  </si>
  <si>
    <t>15.04.2007</t>
  </si>
  <si>
    <t>Белов Всеволод</t>
  </si>
  <si>
    <t>09.09.2009</t>
  </si>
  <si>
    <t>Белов Макар</t>
  </si>
  <si>
    <t>03.04.2007</t>
  </si>
  <si>
    <t>Белов Павел</t>
  </si>
  <si>
    <t>05.10.2009</t>
  </si>
  <si>
    <t>Белов Тимур</t>
  </si>
  <si>
    <t>10.02.1992</t>
  </si>
  <si>
    <t>Белоглазов Дмитрий</t>
  </si>
  <si>
    <t>23.04.2000</t>
  </si>
  <si>
    <t>Усинск  Коми</t>
  </si>
  <si>
    <t>Белоглазов Иван</t>
  </si>
  <si>
    <t>12.09.2008</t>
  </si>
  <si>
    <t>Белозеров Матвей</t>
  </si>
  <si>
    <t>12.12.2008</t>
  </si>
  <si>
    <t>Белоконов Богдан</t>
  </si>
  <si>
    <t>13.05.2005</t>
  </si>
  <si>
    <t>Большой Камень</t>
  </si>
  <si>
    <t>Белокопытов Максим</t>
  </si>
  <si>
    <t>30.06.2008</t>
  </si>
  <si>
    <t>Белоножко Антон</t>
  </si>
  <si>
    <t>08.05.2006</t>
  </si>
  <si>
    <t>Белоусов Александр</t>
  </si>
  <si>
    <t>12.09.1999</t>
  </si>
  <si>
    <t>Белоусов Илья</t>
  </si>
  <si>
    <t>02.08.2003</t>
  </si>
  <si>
    <t>Белоусов Мирон</t>
  </si>
  <si>
    <t>16.03.2007</t>
  </si>
  <si>
    <t>Белык Илья</t>
  </si>
  <si>
    <t>07.06.2007</t>
  </si>
  <si>
    <t>Белых Глеб</t>
  </si>
  <si>
    <t>05.07.2009</t>
  </si>
  <si>
    <t>Белых Михаил</t>
  </si>
  <si>
    <t>20.09.2004</t>
  </si>
  <si>
    <t>Белько Егор</t>
  </si>
  <si>
    <t>06.10.2009</t>
  </si>
  <si>
    <t>Бельский Петр</t>
  </si>
  <si>
    <t>30.07.2008</t>
  </si>
  <si>
    <t>Бельченко Николай</t>
  </si>
  <si>
    <t>01.07.2004</t>
  </si>
  <si>
    <t>Беляев Даниил</t>
  </si>
  <si>
    <t>22.10.2009</t>
  </si>
  <si>
    <t>Серпуховской р-он</t>
  </si>
  <si>
    <t>Беляев Данила</t>
  </si>
  <si>
    <t>25.06.2007</t>
  </si>
  <si>
    <t>Сорочинск</t>
  </si>
  <si>
    <t>Беляев Евгений</t>
  </si>
  <si>
    <t>12.10.2008</t>
  </si>
  <si>
    <t>Беляев Олег</t>
  </si>
  <si>
    <t>16.03.2009</t>
  </si>
  <si>
    <t>Геленджик</t>
  </si>
  <si>
    <t>Беляков Даниил</t>
  </si>
  <si>
    <t>Каневская  Красн. кр.</t>
  </si>
  <si>
    <t>Беляков Иван</t>
  </si>
  <si>
    <t>01.06.2005</t>
  </si>
  <si>
    <t>Беляков Максим</t>
  </si>
  <si>
    <t>19.08.2007</t>
  </si>
  <si>
    <t>Видное</t>
  </si>
  <si>
    <t>31.05.2009</t>
  </si>
  <si>
    <t>Белянин Артем</t>
  </si>
  <si>
    <t>02.03.2004</t>
  </si>
  <si>
    <t>Бербеницкий Михаил</t>
  </si>
  <si>
    <t>06.02.2002</t>
  </si>
  <si>
    <t>Бердников Андрей</t>
  </si>
  <si>
    <t>08.08.2007</t>
  </si>
  <si>
    <t>Бердников Матвей</t>
  </si>
  <si>
    <t>Бердышев Евгений</t>
  </si>
  <si>
    <t>02.11.2006</t>
  </si>
  <si>
    <t>Бережнов Егор</t>
  </si>
  <si>
    <t>27.03.2005</t>
  </si>
  <si>
    <t>Бережной Артем</t>
  </si>
  <si>
    <t>09.08.1998</t>
  </si>
  <si>
    <t>Береза Андрей</t>
  </si>
  <si>
    <t>14.06.2008</t>
  </si>
  <si>
    <t>Березин Алексей</t>
  </si>
  <si>
    <t>25.09.2005</t>
  </si>
  <si>
    <t>Березин Илья</t>
  </si>
  <si>
    <t>30.10.1998</t>
  </si>
  <si>
    <t>Березин Матвей</t>
  </si>
  <si>
    <t>16.12.2008</t>
  </si>
  <si>
    <t>Березин Никита</t>
  </si>
  <si>
    <t>20.12.2004</t>
  </si>
  <si>
    <t>Березин Сергей</t>
  </si>
  <si>
    <t>02.04.1989</t>
  </si>
  <si>
    <t>Березин Тимофей</t>
  </si>
  <si>
    <t>18.07.2005</t>
  </si>
  <si>
    <t>Березнев Даниил</t>
  </si>
  <si>
    <t>03.07.2001</t>
  </si>
  <si>
    <t>Березнев Олег</t>
  </si>
  <si>
    <t>06.07.1966</t>
  </si>
  <si>
    <t>Березов Владимир</t>
  </si>
  <si>
    <t>01.04.2006</t>
  </si>
  <si>
    <t>Ельня  См.обл.</t>
  </si>
  <si>
    <t>Береснев Илья</t>
  </si>
  <si>
    <t>01.08.2008</t>
  </si>
  <si>
    <t>Береснев Кирилл</t>
  </si>
  <si>
    <t>11.03.2009</t>
  </si>
  <si>
    <t>Берестин Александр</t>
  </si>
  <si>
    <t>28.05.2008</t>
  </si>
  <si>
    <t>Беридзе Арсений</t>
  </si>
  <si>
    <t>27.10.2002</t>
  </si>
  <si>
    <t>Берлинский Кирилл</t>
  </si>
  <si>
    <t>Беседин Иван</t>
  </si>
  <si>
    <t>10.08.2006</t>
  </si>
  <si>
    <t>Беспалов Кирилл</t>
  </si>
  <si>
    <t>28.09.2000</t>
  </si>
  <si>
    <t>Бесчастный Юрий</t>
  </si>
  <si>
    <t>23.05.2000</t>
  </si>
  <si>
    <t>Бикмаев Карим</t>
  </si>
  <si>
    <t>03.12.2009</t>
  </si>
  <si>
    <t>Бикмухаметов Амир</t>
  </si>
  <si>
    <t>06.12.2004</t>
  </si>
  <si>
    <t>Биктимиров Алим</t>
  </si>
  <si>
    <t>01.01.2010</t>
  </si>
  <si>
    <t>Билецкий Никита</t>
  </si>
  <si>
    <t>14.08.2008</t>
  </si>
  <si>
    <t>Бирев Максим</t>
  </si>
  <si>
    <t>09.01.2007</t>
  </si>
  <si>
    <t>Мичуринск  Тамб.обл.</t>
  </si>
  <si>
    <t>Бирюков Григорий</t>
  </si>
  <si>
    <t>10.10.2007</t>
  </si>
  <si>
    <t>Бисенов Адам</t>
  </si>
  <si>
    <t>Володарский  Астр.обл.</t>
  </si>
  <si>
    <t>Бисеров Росланбек</t>
  </si>
  <si>
    <t>03.04.2003</t>
  </si>
  <si>
    <t>Битюков Тимофей</t>
  </si>
  <si>
    <t>23.03.2004</t>
  </si>
  <si>
    <t>Биушкин Дмитрий</t>
  </si>
  <si>
    <t>01.05.1990</t>
  </si>
  <si>
    <t>Бобарыкин Вячеслав</t>
  </si>
  <si>
    <t>30.01.2008</t>
  </si>
  <si>
    <t>Бобков Илья</t>
  </si>
  <si>
    <t>18.02.2010</t>
  </si>
  <si>
    <t>Боборыко Максим</t>
  </si>
  <si>
    <t>10.12.1993</t>
  </si>
  <si>
    <t>Саратов</t>
  </si>
  <si>
    <t>Бобров Арсений</t>
  </si>
  <si>
    <t>28.12.2006</t>
  </si>
  <si>
    <t>Большая Мурта  Краснояр.кр.</t>
  </si>
  <si>
    <t>Бобров Дмитрий</t>
  </si>
  <si>
    <t>05.03.1971</t>
  </si>
  <si>
    <t>Богатырев Артем</t>
  </si>
  <si>
    <t>15.08.2008</t>
  </si>
  <si>
    <t>Богачев Владимир</t>
  </si>
  <si>
    <t>11.06.1991</t>
  </si>
  <si>
    <t>Южно-Сахалинск</t>
  </si>
  <si>
    <t>Богдан Виталий</t>
  </si>
  <si>
    <t>06.07.2007</t>
  </si>
  <si>
    <t>Азов</t>
  </si>
  <si>
    <t>Богдан Давид</t>
  </si>
  <si>
    <t>13.03.2009</t>
  </si>
  <si>
    <t>Богданов Александр</t>
  </si>
  <si>
    <t>13.09.2010</t>
  </si>
  <si>
    <t>Богданов Владимир</t>
  </si>
  <si>
    <t>24.09.2000</t>
  </si>
  <si>
    <t>Богданов Владислав</t>
  </si>
  <si>
    <t>04.02.2000</t>
  </si>
  <si>
    <t>Петропавловск-Камчатский</t>
  </si>
  <si>
    <t>Богданов Даниил</t>
  </si>
  <si>
    <t>09.12.2008</t>
  </si>
  <si>
    <t>Богданов Иван</t>
  </si>
  <si>
    <t>09.06.2007</t>
  </si>
  <si>
    <t>Светлоград  Ставр.кр.</t>
  </si>
  <si>
    <t>Богданов Никита</t>
  </si>
  <si>
    <t>16.10.2008</t>
  </si>
  <si>
    <t>15.02.2006</t>
  </si>
  <si>
    <t>Балабаново  Калуж.о.</t>
  </si>
  <si>
    <t>Боголюбов Илья</t>
  </si>
  <si>
    <t>05.10.2000</t>
  </si>
  <si>
    <t>Коряжма  Арх.о.</t>
  </si>
  <si>
    <t>Богомолов Алексей</t>
  </si>
  <si>
    <t>11.12.2006</t>
  </si>
  <si>
    <t>Богомолов Антон</t>
  </si>
  <si>
    <t>13.08.2003</t>
  </si>
  <si>
    <t>Севастополь</t>
  </si>
  <si>
    <t>Богомолов Максим</t>
  </si>
  <si>
    <t>Богомольный Иван</t>
  </si>
  <si>
    <t>28.03.2007</t>
  </si>
  <si>
    <t>Богуславский Артемий</t>
  </si>
  <si>
    <t>16.01.2004</t>
  </si>
  <si>
    <t>Липецк</t>
  </si>
  <si>
    <t>Бодин Илья</t>
  </si>
  <si>
    <t>24.10.2008</t>
  </si>
  <si>
    <t>Бодров Владислав</t>
  </si>
  <si>
    <t>03.05.2007</t>
  </si>
  <si>
    <t>Боев Михаил</t>
  </si>
  <si>
    <t>07.01.2007</t>
  </si>
  <si>
    <t>Боев Сергей</t>
  </si>
  <si>
    <t>09.02.2010</t>
  </si>
  <si>
    <t>Божедомов Михаил</t>
  </si>
  <si>
    <t>30.04.2009</t>
  </si>
  <si>
    <t>Боженков Евгений</t>
  </si>
  <si>
    <t>30.05.2005</t>
  </si>
  <si>
    <t>Дмитров</t>
  </si>
  <si>
    <t>Бозиев Сулейман</t>
  </si>
  <si>
    <t>11.01.2007</t>
  </si>
  <si>
    <t>Бозин Павел</t>
  </si>
  <si>
    <t>01.02.2004</t>
  </si>
  <si>
    <t>Бойцов Эмиль</t>
  </si>
  <si>
    <t>01.09.2004</t>
  </si>
  <si>
    <t>Бойчук Андрей</t>
  </si>
  <si>
    <t>03.10.2001</t>
  </si>
  <si>
    <t>Боков Максим</t>
  </si>
  <si>
    <t>24.10.2002</t>
  </si>
  <si>
    <t>Болиев Батраз</t>
  </si>
  <si>
    <t>20.05.1998</t>
  </si>
  <si>
    <t>Бологов Александр</t>
  </si>
  <si>
    <t>Большаков Артем</t>
  </si>
  <si>
    <t>01.08.2007</t>
  </si>
  <si>
    <t>Большаков Игорь</t>
  </si>
  <si>
    <t>08.05.2005</t>
  </si>
  <si>
    <t>Бондарев Александр</t>
  </si>
  <si>
    <t>25.04.1992</t>
  </si>
  <si>
    <t>Бондарев Даниил</t>
  </si>
  <si>
    <t>26.01.2008</t>
  </si>
  <si>
    <t>Бондарев Егор</t>
  </si>
  <si>
    <t>Бондаренко Кирилл</t>
  </si>
  <si>
    <t>11.02.2009</t>
  </si>
  <si>
    <t>28.03.2008</t>
  </si>
  <si>
    <t>Киров</t>
  </si>
  <si>
    <t>Бондарь Владимир</t>
  </si>
  <si>
    <t>05.10.1983</t>
  </si>
  <si>
    <t>Бордюгов Максим</t>
  </si>
  <si>
    <t>05.05.2005</t>
  </si>
  <si>
    <t>Новошахтинск  Рост.о.</t>
  </si>
  <si>
    <t>Борзенко Илья</t>
  </si>
  <si>
    <t>22.07.2007</t>
  </si>
  <si>
    <t>Борисов Вадим</t>
  </si>
  <si>
    <t>18.08.2006</t>
  </si>
  <si>
    <t>Борисов Данил</t>
  </si>
  <si>
    <t>14.06.2006</t>
  </si>
  <si>
    <t>Набережные Челны</t>
  </si>
  <si>
    <t>Борисов Михаил</t>
  </si>
  <si>
    <t>21.07.2007</t>
  </si>
  <si>
    <t>Борисов Никита</t>
  </si>
  <si>
    <t>Шелаболиха  Алт.кр.</t>
  </si>
  <si>
    <t>Борисюк Тимофей</t>
  </si>
  <si>
    <t>26.01.2011</t>
  </si>
  <si>
    <t>Боровик Александр</t>
  </si>
  <si>
    <t>06.08.1990</t>
  </si>
  <si>
    <t>БОРОВКО Владислав</t>
  </si>
  <si>
    <t>11.07.2007</t>
  </si>
  <si>
    <t>Минск  Бел.</t>
  </si>
  <si>
    <t>Боровков Владислав</t>
  </si>
  <si>
    <t>13.02.2005</t>
  </si>
  <si>
    <t>Бородай Тимофей</t>
  </si>
  <si>
    <t>03.02.2008</t>
  </si>
  <si>
    <t>Бородин Анатолий</t>
  </si>
  <si>
    <t>19.12.2005</t>
  </si>
  <si>
    <t>Бородин Арсений</t>
  </si>
  <si>
    <t>Бородин Иван</t>
  </si>
  <si>
    <t>Бородин Илья</t>
  </si>
  <si>
    <t>27.04.2001</t>
  </si>
  <si>
    <t>Бородинов Артем</t>
  </si>
  <si>
    <t>03.06.2006</t>
  </si>
  <si>
    <t>Борозинец Артем</t>
  </si>
  <si>
    <t>06.07.2005</t>
  </si>
  <si>
    <t>Борондонов Доржи</t>
  </si>
  <si>
    <t>13.05.2002</t>
  </si>
  <si>
    <t>Чита</t>
  </si>
  <si>
    <t>Борский Георгий</t>
  </si>
  <si>
    <t>19.05.2005</t>
  </si>
  <si>
    <t>Бортвин Егор</t>
  </si>
  <si>
    <t>26.07.2005</t>
  </si>
  <si>
    <t>Борщенко Юрий</t>
  </si>
  <si>
    <t>30.05.2007</t>
  </si>
  <si>
    <t>Босулаев Егор</t>
  </si>
  <si>
    <t>03.11.2007</t>
  </si>
  <si>
    <t>Ботин Максим</t>
  </si>
  <si>
    <t>04.01.2007</t>
  </si>
  <si>
    <t>Бочариков Владимир</t>
  </si>
  <si>
    <t>03.02.2007</t>
  </si>
  <si>
    <t>Бочкарев Николай</t>
  </si>
  <si>
    <t>14.12.1997</t>
  </si>
  <si>
    <t>Бочков Алексей</t>
  </si>
  <si>
    <t>03.05.2006</t>
  </si>
  <si>
    <t>Бочков Денис</t>
  </si>
  <si>
    <t>11.10.1988</t>
  </si>
  <si>
    <t>Бочковский Владимир</t>
  </si>
  <si>
    <t>07.03.2008</t>
  </si>
  <si>
    <t>Боязитов Артем</t>
  </si>
  <si>
    <t>Сертолово  Лен.обл.</t>
  </si>
  <si>
    <t>Бояркин Евгений</t>
  </si>
  <si>
    <t>26.07.1977</t>
  </si>
  <si>
    <t>Братинов Денис</t>
  </si>
  <si>
    <t>07.11.2006</t>
  </si>
  <si>
    <t>Братков Дмитрий</t>
  </si>
  <si>
    <t>27.12.2007</t>
  </si>
  <si>
    <t>Братков Михаил</t>
  </si>
  <si>
    <t>20.08.2010</t>
  </si>
  <si>
    <t>Бреднев Николай</t>
  </si>
  <si>
    <t>02.02.1998</t>
  </si>
  <si>
    <t>Любим</t>
  </si>
  <si>
    <t>Бреднев Павел</t>
  </si>
  <si>
    <t>05.09.1993</t>
  </si>
  <si>
    <t>Бредников Михаил</t>
  </si>
  <si>
    <t>17.11.2004</t>
  </si>
  <si>
    <t>Брехов Сергей</t>
  </si>
  <si>
    <t>14.10.2009</t>
  </si>
  <si>
    <t>Бриль Владимир</t>
  </si>
  <si>
    <t>21.08.1975</t>
  </si>
  <si>
    <t>Бриль Ярослав</t>
  </si>
  <si>
    <t>15.04.2009</t>
  </si>
  <si>
    <t>Бриненко Владимир</t>
  </si>
  <si>
    <t>11.04.1989</t>
  </si>
  <si>
    <t>Брожевич Максим</t>
  </si>
  <si>
    <t>26.10.2008</t>
  </si>
  <si>
    <t>Брусков Сергей</t>
  </si>
  <si>
    <t>03.08.2006</t>
  </si>
  <si>
    <t>Бруснигин Матвей</t>
  </si>
  <si>
    <t>11.11.2004</t>
  </si>
  <si>
    <t>Брусникин Денис</t>
  </si>
  <si>
    <t>25.12.1982</t>
  </si>
  <si>
    <t>Брусникин Егор</t>
  </si>
  <si>
    <t>24.09.2006</t>
  </si>
  <si>
    <t>Брыксин Тарас</t>
  </si>
  <si>
    <t>20.12.1996</t>
  </si>
  <si>
    <t>Брынцев Андрей</t>
  </si>
  <si>
    <t>09.06.2006</t>
  </si>
  <si>
    <t>Серов  Свердл.обл.</t>
  </si>
  <si>
    <t>Бубенок Роман</t>
  </si>
  <si>
    <t>20.04.2007</t>
  </si>
  <si>
    <t>Бугаев Артем</t>
  </si>
  <si>
    <t>17.09.2007</t>
  </si>
  <si>
    <t>Бугров Артем</t>
  </si>
  <si>
    <t>Бугров Дмитрий</t>
  </si>
  <si>
    <t>11.11.2007</t>
  </si>
  <si>
    <t>Будеев Николай</t>
  </si>
  <si>
    <t>01.03.1985</t>
  </si>
  <si>
    <t>Бузмаков Михаил</t>
  </si>
  <si>
    <t>26.11.2007</t>
  </si>
  <si>
    <t>Дубна</t>
  </si>
  <si>
    <t>Бузюнов Алексей</t>
  </si>
  <si>
    <t>24.04.2005</t>
  </si>
  <si>
    <t>Буинцев Владислав</t>
  </si>
  <si>
    <t>24.04.2008</t>
  </si>
  <si>
    <t>Букреев Даниил</t>
  </si>
  <si>
    <t>14.02.2007</t>
  </si>
  <si>
    <t>Булавин Михаил</t>
  </si>
  <si>
    <t>08.11.2004</t>
  </si>
  <si>
    <t>Булавинцев Даниил</t>
  </si>
  <si>
    <t>20.06.2003</t>
  </si>
  <si>
    <t>Рассказово  Тамб.обл.</t>
  </si>
  <si>
    <t>Булгаков Александр</t>
  </si>
  <si>
    <t>31.12.2003</t>
  </si>
  <si>
    <t>Ростов-на-Дону</t>
  </si>
  <si>
    <t>Булискерия Будимир</t>
  </si>
  <si>
    <t>08.08.2003</t>
  </si>
  <si>
    <t>Булхак Арсений</t>
  </si>
  <si>
    <t>04.09.2008</t>
  </si>
  <si>
    <t>Буравкин Сергей</t>
  </si>
  <si>
    <t>22.07.2006</t>
  </si>
  <si>
    <t>Бураков Максим</t>
  </si>
  <si>
    <t>18.06.2005</t>
  </si>
  <si>
    <t>Бурали Лев</t>
  </si>
  <si>
    <t>10.02.2009</t>
  </si>
  <si>
    <t>Бургасов Владимир</t>
  </si>
  <si>
    <t>01.11.2004</t>
  </si>
  <si>
    <t>Бурдик Виктор</t>
  </si>
  <si>
    <t>03.07.1981</t>
  </si>
  <si>
    <t>Бурдин Александр</t>
  </si>
  <si>
    <t>18.07.2000</t>
  </si>
  <si>
    <t>Губкин  Белгор.обл.</t>
  </si>
  <si>
    <t>Бурдин Алексей</t>
  </si>
  <si>
    <t>08.06.1996</t>
  </si>
  <si>
    <t>Бурдин Виталий</t>
  </si>
  <si>
    <t>28.03.2000</t>
  </si>
  <si>
    <t>Бурдин Вячеслав</t>
  </si>
  <si>
    <t>27.03.2003</t>
  </si>
  <si>
    <t>Бурдин Константин</t>
  </si>
  <si>
    <t>04.04.2006</t>
  </si>
  <si>
    <t>Бурдуков Александр</t>
  </si>
  <si>
    <t>23.02.1997</t>
  </si>
  <si>
    <t>Бурдым Николай</t>
  </si>
  <si>
    <t>24.02.2009</t>
  </si>
  <si>
    <t>Бурков Артем</t>
  </si>
  <si>
    <t>Бурмистров Никита</t>
  </si>
  <si>
    <t>30.05.2009</t>
  </si>
  <si>
    <t>Бурнашов Егор</t>
  </si>
  <si>
    <t>Буров Всеволод</t>
  </si>
  <si>
    <t>29.10.2009</t>
  </si>
  <si>
    <t>Буров Вячеслав</t>
  </si>
  <si>
    <t>27.03.1985</t>
  </si>
  <si>
    <t>Буртасов Андрей</t>
  </si>
  <si>
    <t>01.07.1984</t>
  </si>
  <si>
    <t>Юрга   Кем.обл.</t>
  </si>
  <si>
    <t>Бурубаев Дмитрий</t>
  </si>
  <si>
    <t>31.05.2006</t>
  </si>
  <si>
    <t>Бурцев Данил</t>
  </si>
  <si>
    <t>Бурцев Михаил</t>
  </si>
  <si>
    <t>15.03.2012</t>
  </si>
  <si>
    <t>Бурьянов Евгений</t>
  </si>
  <si>
    <t>11.02.1969</t>
  </si>
  <si>
    <t>Бутвина Никита</t>
  </si>
  <si>
    <t>19.11.1996</t>
  </si>
  <si>
    <t>Бутенко Арсений</t>
  </si>
  <si>
    <t>11.02.2002</t>
  </si>
  <si>
    <t>Бутко Вадим</t>
  </si>
  <si>
    <t>11.02.2007</t>
  </si>
  <si>
    <t>Кущевская  Красн.кр.</t>
  </si>
  <si>
    <t>Буторин Андрей</t>
  </si>
  <si>
    <t>10.09.2008</t>
  </si>
  <si>
    <t>Бутылев Михаил</t>
  </si>
  <si>
    <t>07.12.1978</t>
  </si>
  <si>
    <t>Бухарин Егор</t>
  </si>
  <si>
    <t>31.01.2008</t>
  </si>
  <si>
    <t>Мытищи</t>
  </si>
  <si>
    <t>Бухтияров Иван</t>
  </si>
  <si>
    <t>15.07.2004</t>
  </si>
  <si>
    <t>Бушков Владислав</t>
  </si>
  <si>
    <t>Бушков Тимофей</t>
  </si>
  <si>
    <t>19.01.2008</t>
  </si>
  <si>
    <t>Бушмакин Александр</t>
  </si>
  <si>
    <t>17.03.2008</t>
  </si>
  <si>
    <t>Кумены  Кировск.о.</t>
  </si>
  <si>
    <t>Бушмелев Даниил</t>
  </si>
  <si>
    <t>16.02.2005</t>
  </si>
  <si>
    <t>Бушуев Иван</t>
  </si>
  <si>
    <t>01.04.2008</t>
  </si>
  <si>
    <t>Бушуев Павел</t>
  </si>
  <si>
    <t>19.06.2008</t>
  </si>
  <si>
    <t>Буянов Илья</t>
  </si>
  <si>
    <t>06.03.2006</t>
  </si>
  <si>
    <t>Дрезна  Мос.обл.</t>
  </si>
  <si>
    <t>Буянов Макар</t>
  </si>
  <si>
    <t>20.09.2007</t>
  </si>
  <si>
    <t>Быков Андрей</t>
  </si>
  <si>
    <t>14.09.2004</t>
  </si>
  <si>
    <t>Гурьевск  Кем.обл.</t>
  </si>
  <si>
    <t>04.04.2008</t>
  </si>
  <si>
    <t>Быков Владимир</t>
  </si>
  <si>
    <t>13.01.2008</t>
  </si>
  <si>
    <t>Быков Даниил</t>
  </si>
  <si>
    <t>12.06.2008</t>
  </si>
  <si>
    <t>Быков Илья</t>
  </si>
  <si>
    <t>11.08.2002</t>
  </si>
  <si>
    <t>Быков Марк</t>
  </si>
  <si>
    <t>17.07.2010</t>
  </si>
  <si>
    <t>Быков Михаил</t>
  </si>
  <si>
    <t>23.10.1989</t>
  </si>
  <si>
    <t>Быков Павел</t>
  </si>
  <si>
    <t>25.04.2009</t>
  </si>
  <si>
    <t>Быков Роман</t>
  </si>
  <si>
    <t>Быстров Дмитрий</t>
  </si>
  <si>
    <t>Бычков Андрей</t>
  </si>
  <si>
    <t>07.10.2010</t>
  </si>
  <si>
    <t>Бычков Данил</t>
  </si>
  <si>
    <t>18.08.2001</t>
  </si>
  <si>
    <t>Вавилов Ильнур</t>
  </si>
  <si>
    <t>07.11.2007</t>
  </si>
  <si>
    <t>Апастово  Тат.</t>
  </si>
  <si>
    <t>Вагапов Андрей</t>
  </si>
  <si>
    <t>14.09.2001</t>
  </si>
  <si>
    <t>Вагизов Ильдар</t>
  </si>
  <si>
    <t>15.05.1973</t>
  </si>
  <si>
    <t>Важов Влад</t>
  </si>
  <si>
    <t>26.08.2008</t>
  </si>
  <si>
    <t>Камское Устье  Тат.</t>
  </si>
  <si>
    <t>Вакуленко Илья</t>
  </si>
  <si>
    <t>27.07.2001</t>
  </si>
  <si>
    <t>Всеволожск  Ленингр.обл.</t>
  </si>
  <si>
    <t>Вакулин Денис</t>
  </si>
  <si>
    <t>28.02.1992</t>
  </si>
  <si>
    <t>Валащук Владислав</t>
  </si>
  <si>
    <t>31.08.2004</t>
  </si>
  <si>
    <t>Валеев Данияр</t>
  </si>
  <si>
    <t>Валеев Марсель</t>
  </si>
  <si>
    <t>04.11.1990</t>
  </si>
  <si>
    <t>Валиев Равиль</t>
  </si>
  <si>
    <t>19.11.2002</t>
  </si>
  <si>
    <t>Валик Илья</t>
  </si>
  <si>
    <t>04.06.2001</t>
  </si>
  <si>
    <t>Валимухаметов Гадель</t>
  </si>
  <si>
    <t>Валиуллин Мурат</t>
  </si>
  <si>
    <t>22.09.2008</t>
  </si>
  <si>
    <t>Валишевский Никита</t>
  </si>
  <si>
    <t>01.01.2007</t>
  </si>
  <si>
    <t>Валов Александр</t>
  </si>
  <si>
    <t>10.05.2007</t>
  </si>
  <si>
    <t>Валуев Артем</t>
  </si>
  <si>
    <t>27.02.2009</t>
  </si>
  <si>
    <t>Реутов  Мос.обл.</t>
  </si>
  <si>
    <t>Вальков Борис</t>
  </si>
  <si>
    <t>23.03.2008</t>
  </si>
  <si>
    <t>Вальковский Дмитрий</t>
  </si>
  <si>
    <t>24.09.2007</t>
  </si>
  <si>
    <t>Боровский  Тюм.о.</t>
  </si>
  <si>
    <t>Ванеев Макар</t>
  </si>
  <si>
    <t>09.04.2007</t>
  </si>
  <si>
    <t>Ванин Андрей</t>
  </si>
  <si>
    <t>09.08.2006</t>
  </si>
  <si>
    <t>Вантеев Даниил</t>
  </si>
  <si>
    <t>29.05.2000</t>
  </si>
  <si>
    <t>Варварин Александр</t>
  </si>
  <si>
    <t>05.01.2003</t>
  </si>
  <si>
    <t>Варданян Сергей</t>
  </si>
  <si>
    <t>18.01.2003</t>
  </si>
  <si>
    <t>Солнечногорск  М.о.</t>
  </si>
  <si>
    <t>Вардугин Никита</t>
  </si>
  <si>
    <t>01.05.2003</t>
  </si>
  <si>
    <t>Варежкин Андрей</t>
  </si>
  <si>
    <t>07.04.2009</t>
  </si>
  <si>
    <t>Варжев Федор</t>
  </si>
  <si>
    <t>05.09.2010</t>
  </si>
  <si>
    <t>Варламов Евгений</t>
  </si>
  <si>
    <t>12.12.2006</t>
  </si>
  <si>
    <t>Высокая Гора  Тат.</t>
  </si>
  <si>
    <t>Варлыгин Иван</t>
  </si>
  <si>
    <t>26.04.2008</t>
  </si>
  <si>
    <t>Варов Андрей</t>
  </si>
  <si>
    <t>12.07.2005</t>
  </si>
  <si>
    <t>Вартанов Аркадий</t>
  </si>
  <si>
    <t>11.06.1981</t>
  </si>
  <si>
    <t>Северск  Томск.о.</t>
  </si>
  <si>
    <t>Вартанов Роман</t>
  </si>
  <si>
    <t>31.01.1984</t>
  </si>
  <si>
    <t>Варфоломеев Захар</t>
  </si>
  <si>
    <t>04.04.2010</t>
  </si>
  <si>
    <t>Варфоломеев Сергей</t>
  </si>
  <si>
    <t>19.05.2002</t>
  </si>
  <si>
    <t>Варченко Станислав</t>
  </si>
  <si>
    <t>07.06.1992</t>
  </si>
  <si>
    <t>Васечко Владислав</t>
  </si>
  <si>
    <t>09.11.2007</t>
  </si>
  <si>
    <t>Васиков Евгений</t>
  </si>
  <si>
    <t>30.03.2008</t>
  </si>
  <si>
    <t>Василевский Андрей</t>
  </si>
  <si>
    <t>01.04.2009</t>
  </si>
  <si>
    <t>Василенко Кирилл</t>
  </si>
  <si>
    <t>23.09.2002</t>
  </si>
  <si>
    <t>Белоусово  Кал.о.</t>
  </si>
  <si>
    <t>Василов Владислав</t>
  </si>
  <si>
    <t>Васильев Александр</t>
  </si>
  <si>
    <t>25.04.2005</t>
  </si>
  <si>
    <t>Васильев Алексей</t>
  </si>
  <si>
    <t>31.05.2004</t>
  </si>
  <si>
    <t>Васильев Андрей</t>
  </si>
  <si>
    <t>13.08.2002</t>
  </si>
  <si>
    <t>Васильев Артем</t>
  </si>
  <si>
    <t>18.12.1998</t>
  </si>
  <si>
    <t>Сургут</t>
  </si>
  <si>
    <t>Васильев Данила</t>
  </si>
  <si>
    <t>10.10.2004</t>
  </si>
  <si>
    <t>Васильев Иван</t>
  </si>
  <si>
    <t>27.10.2004</t>
  </si>
  <si>
    <t>Кохма  Иван.обл.</t>
  </si>
  <si>
    <t>Васильев Матвей</t>
  </si>
  <si>
    <t>Васильев Мирон</t>
  </si>
  <si>
    <t>13.09.2005</t>
  </si>
  <si>
    <t>Васильев Олег</t>
  </si>
  <si>
    <t>28.07.1975</t>
  </si>
  <si>
    <t>Васильев Сергей</t>
  </si>
  <si>
    <t>19.07.2000</t>
  </si>
  <si>
    <t>Васильков Виктор</t>
  </si>
  <si>
    <t>16.05.2007</t>
  </si>
  <si>
    <t>Васильченко Владислав</t>
  </si>
  <si>
    <t>Васюков Анатолий</t>
  </si>
  <si>
    <t>21.06.2003</t>
  </si>
  <si>
    <t>Васюткин Илья</t>
  </si>
  <si>
    <t>06.07.2003</t>
  </si>
  <si>
    <t>Васякин Иван</t>
  </si>
  <si>
    <t>28.10.2008</t>
  </si>
  <si>
    <t>Ваулин Константин</t>
  </si>
  <si>
    <t>30.09.2002</t>
  </si>
  <si>
    <t>Вахрушев Александр</t>
  </si>
  <si>
    <t>30.09.2004</t>
  </si>
  <si>
    <t>Вахрушев Матвей</t>
  </si>
  <si>
    <t>13.11.2008</t>
  </si>
  <si>
    <t>Вахтеров Леонид</t>
  </si>
  <si>
    <t>Северская  Красн.кр.</t>
  </si>
  <si>
    <t>Ващенко Всеволод</t>
  </si>
  <si>
    <t>20.12.2007</t>
  </si>
  <si>
    <t>Вебер Роман</t>
  </si>
  <si>
    <t>07.05.2005</t>
  </si>
  <si>
    <t>Ведерников Илья</t>
  </si>
  <si>
    <t>11.01.2006</t>
  </si>
  <si>
    <t>Вежняев Михаил</t>
  </si>
  <si>
    <t>28.04.2002</t>
  </si>
  <si>
    <t>Вежов Иван</t>
  </si>
  <si>
    <t>25.05.2005</t>
  </si>
  <si>
    <t>Сыктывкар</t>
  </si>
  <si>
    <t>Векшин Роман</t>
  </si>
  <si>
    <t>14.10.2005</t>
  </si>
  <si>
    <t>Вязьма  См.обл.</t>
  </si>
  <si>
    <t>Велиев Махир</t>
  </si>
  <si>
    <t>28.02.2005</t>
  </si>
  <si>
    <t>Величко Максим</t>
  </si>
  <si>
    <t>14.10.2007</t>
  </si>
  <si>
    <t>Курган</t>
  </si>
  <si>
    <t>Велтистов Михаил</t>
  </si>
  <si>
    <t>Вензик Никита</t>
  </si>
  <si>
    <t>20.01.2009</t>
  </si>
  <si>
    <t>Верас Никита</t>
  </si>
  <si>
    <t>14.08.2001</t>
  </si>
  <si>
    <t>Веретенчев Ярослав</t>
  </si>
  <si>
    <t>10.07.2006</t>
  </si>
  <si>
    <t>Верещагин Егор</t>
  </si>
  <si>
    <t>26.03.2006</t>
  </si>
  <si>
    <t>Верещагин Иван</t>
  </si>
  <si>
    <t>13.07.2007</t>
  </si>
  <si>
    <t>Верниковский Максим</t>
  </si>
  <si>
    <t>05.03.2008</t>
  </si>
  <si>
    <t>Верхошанский Константин</t>
  </si>
  <si>
    <t>21.05.2005</t>
  </si>
  <si>
    <t>Дальнегорск</t>
  </si>
  <si>
    <t>Веселов Дмитрий</t>
  </si>
  <si>
    <t>07.07.2003</t>
  </si>
  <si>
    <t>Ветохин Артем</t>
  </si>
  <si>
    <t>26.07.2008</t>
  </si>
  <si>
    <t>Ветров Владимир</t>
  </si>
  <si>
    <t>23.07.2007</t>
  </si>
  <si>
    <t>Галич  Костр.обл.</t>
  </si>
  <si>
    <t>Видинеев Максим</t>
  </si>
  <si>
    <t>Вилежанин Алексей</t>
  </si>
  <si>
    <t>21.01.2004</t>
  </si>
  <si>
    <t>Вилков Дмитрий</t>
  </si>
  <si>
    <t>13.05.2007</t>
  </si>
  <si>
    <t>Вильданов Камиль</t>
  </si>
  <si>
    <t>01.11.2010</t>
  </si>
  <si>
    <t>Виниченко Кирилл</t>
  </si>
  <si>
    <t>20.02.2007</t>
  </si>
  <si>
    <t>Морозовск  Рост.обл.</t>
  </si>
  <si>
    <t>Виниченко Никита</t>
  </si>
  <si>
    <t>23.03.2009</t>
  </si>
  <si>
    <t>Винк Алексей</t>
  </si>
  <si>
    <t>30.08.2008</t>
  </si>
  <si>
    <t>Винник Артем</t>
  </si>
  <si>
    <t>24.11.2007</t>
  </si>
  <si>
    <t>Винник Глеб</t>
  </si>
  <si>
    <t>16.03.2008</t>
  </si>
  <si>
    <t>Виноградов Алексей</t>
  </si>
  <si>
    <t>08.04.1982</t>
  </si>
  <si>
    <t>12.12.1981</t>
  </si>
  <si>
    <t>Виноградов Дмитрий</t>
  </si>
  <si>
    <t>02.12.2005</t>
  </si>
  <si>
    <t>Великие Луки  Пск.о.</t>
  </si>
  <si>
    <t>Виноградов Иван</t>
  </si>
  <si>
    <t>24.01.2008</t>
  </si>
  <si>
    <t>29.01.2004</t>
  </si>
  <si>
    <t>Виноградов Михаил</t>
  </si>
  <si>
    <t>16.06.2003</t>
  </si>
  <si>
    <t>Виноградов Роман</t>
  </si>
  <si>
    <t>19.08.2005</t>
  </si>
  <si>
    <t>Виноградов Спартак</t>
  </si>
  <si>
    <t>29.06.2006</t>
  </si>
  <si>
    <t>Винокуров Александр</t>
  </si>
  <si>
    <t>22.12.1976</t>
  </si>
  <si>
    <t>17.11.2008</t>
  </si>
  <si>
    <t>Винокуров Дмитрий</t>
  </si>
  <si>
    <t>03.09.2004</t>
  </si>
  <si>
    <t>Хатассы  Якут.</t>
  </si>
  <si>
    <t>Винокуров Роман</t>
  </si>
  <si>
    <t>09.03.2003</t>
  </si>
  <si>
    <t>Лабинск  Краснод.кр.</t>
  </si>
  <si>
    <t>Витвинов Степан</t>
  </si>
  <si>
    <t>Витохин Владислав</t>
  </si>
  <si>
    <t>08.10.2003</t>
  </si>
  <si>
    <t>Целина  Рост.о.</t>
  </si>
  <si>
    <t>Вихрев Олег</t>
  </si>
  <si>
    <t>03.11.1991</t>
  </si>
  <si>
    <t>Вишневский Глеб</t>
  </si>
  <si>
    <t>04.10.2004</t>
  </si>
  <si>
    <t>Вишнивецкий Даниил</t>
  </si>
  <si>
    <t>Вишняков Михаил</t>
  </si>
  <si>
    <t>19.07.2001</t>
  </si>
  <si>
    <t>Волжский</t>
  </si>
  <si>
    <t>Вишняков Николай</t>
  </si>
  <si>
    <t>Владимиров Андрей</t>
  </si>
  <si>
    <t>05.05.2006</t>
  </si>
  <si>
    <t>Владимиров Дмитрий</t>
  </si>
  <si>
    <t>Владимиров Илья</t>
  </si>
  <si>
    <t>01.09.2005</t>
  </si>
  <si>
    <t>Владимиров Константин</t>
  </si>
  <si>
    <t>13.07.1989</t>
  </si>
  <si>
    <t>Нюрба  Якутия</t>
  </si>
  <si>
    <t>Владимиров Серафим</t>
  </si>
  <si>
    <t>16.04.2007</t>
  </si>
  <si>
    <t>Железнодорожный</t>
  </si>
  <si>
    <t>Владимиров Степан</t>
  </si>
  <si>
    <t>Власевский Андрей</t>
  </si>
  <si>
    <t>15.10.2006</t>
  </si>
  <si>
    <t>Власевский Глеб</t>
  </si>
  <si>
    <t>18.10.2005</t>
  </si>
  <si>
    <t>Власков Илья</t>
  </si>
  <si>
    <t>28.07.2009</t>
  </si>
  <si>
    <t>Власов Александр</t>
  </si>
  <si>
    <t>04.07.2006</t>
  </si>
  <si>
    <t>29.07.2005</t>
  </si>
  <si>
    <t>Власов Георгий</t>
  </si>
  <si>
    <t>04.10.2007</t>
  </si>
  <si>
    <t>Власов Герман</t>
  </si>
  <si>
    <t>17.08.2003</t>
  </si>
  <si>
    <t>Власов Григорий</t>
  </si>
  <si>
    <t>15.08.1984</t>
  </si>
  <si>
    <t>Власов Дмитрий</t>
  </si>
  <si>
    <t>11.04.2008</t>
  </si>
  <si>
    <t>05.02.2005</t>
  </si>
  <si>
    <t>Власов Егор</t>
  </si>
  <si>
    <t>25.06.2002</t>
  </si>
  <si>
    <t>Брюховецкая  Кр.кр.</t>
  </si>
  <si>
    <t>Власов Кирилл</t>
  </si>
  <si>
    <t>Войнов Вячеслав</t>
  </si>
  <si>
    <t>08.04.2007</t>
  </si>
  <si>
    <t>Волгин Роман</t>
  </si>
  <si>
    <t>29.12.2009</t>
  </si>
  <si>
    <t>Волегов Сергей</t>
  </si>
  <si>
    <t>14.12.2004</t>
  </si>
  <si>
    <t>Волин Лев</t>
  </si>
  <si>
    <t>01.07.2000</t>
  </si>
  <si>
    <t>Волков Алексей</t>
  </si>
  <si>
    <t>21.11.2005</t>
  </si>
  <si>
    <t>Волков Артем</t>
  </si>
  <si>
    <t>05.06.2009</t>
  </si>
  <si>
    <t>Волков Владислав</t>
  </si>
  <si>
    <t>16.07.2004</t>
  </si>
  <si>
    <t>Волков Вячеслав</t>
  </si>
  <si>
    <t>25.09.2009</t>
  </si>
  <si>
    <t>Волков Иван</t>
  </si>
  <si>
    <t>27.11.2005</t>
  </si>
  <si>
    <t>Дзержинский  Мо</t>
  </si>
  <si>
    <t>Волков Константин</t>
  </si>
  <si>
    <t>06.03.2009</t>
  </si>
  <si>
    <t>Волков Максим</t>
  </si>
  <si>
    <t>08.02.2008</t>
  </si>
  <si>
    <t>Волков Савелий</t>
  </si>
  <si>
    <t>29.07.1998</t>
  </si>
  <si>
    <t>Ивантеевка  Мос.о.</t>
  </si>
  <si>
    <t>Воловик Макар</t>
  </si>
  <si>
    <t>02.03.2010</t>
  </si>
  <si>
    <t>Володин Алексей</t>
  </si>
  <si>
    <t>Волошин Александр</t>
  </si>
  <si>
    <t>06.08.2004</t>
  </si>
  <si>
    <t>Волчанский Даниил</t>
  </si>
  <si>
    <t>Волченков Георгий</t>
  </si>
  <si>
    <t>Волынкин Александр</t>
  </si>
  <si>
    <t>11.08.2004</t>
  </si>
  <si>
    <t>Вольф Антон</t>
  </si>
  <si>
    <t>Воробьев Игорь</t>
  </si>
  <si>
    <t>26.05.2001</t>
  </si>
  <si>
    <t>Воробьев Кирилл</t>
  </si>
  <si>
    <t>13.11.1992</t>
  </si>
  <si>
    <t>Воробьев Никита</t>
  </si>
  <si>
    <t>02.02.2008</t>
  </si>
  <si>
    <t>Воробьев Николай</t>
  </si>
  <si>
    <t>Воробьев Сергей</t>
  </si>
  <si>
    <t>24.09.1977</t>
  </si>
  <si>
    <t>Воронец Георгий</t>
  </si>
  <si>
    <t>04.02.2004</t>
  </si>
  <si>
    <t>Воронин Владислав</t>
  </si>
  <si>
    <t>24.06.2008</t>
  </si>
  <si>
    <t>Воронин Павел</t>
  </si>
  <si>
    <t>13.11.2005</t>
  </si>
  <si>
    <t>Воронов Александр</t>
  </si>
  <si>
    <t>30.01.1996</t>
  </si>
  <si>
    <t>Воронов Антон</t>
  </si>
  <si>
    <t>23.02.1989</t>
  </si>
  <si>
    <t>Воронов Иван</t>
  </si>
  <si>
    <t>Воронцов Александр</t>
  </si>
  <si>
    <t>26.06.1998</t>
  </si>
  <si>
    <t>Воронцов Антон</t>
  </si>
  <si>
    <t>27.07.2006</t>
  </si>
  <si>
    <t>Курск</t>
  </si>
  <si>
    <t>Воронцов Сергей</t>
  </si>
  <si>
    <t>26.08.2011</t>
  </si>
  <si>
    <t>Воронцов Тимофей</t>
  </si>
  <si>
    <t>05.05.2009</t>
  </si>
  <si>
    <t>Воропаев Владислав</t>
  </si>
  <si>
    <t>14.08.2002</t>
  </si>
  <si>
    <t>Воропаев Илья</t>
  </si>
  <si>
    <t>12.03.2002</t>
  </si>
  <si>
    <t>Воропаев Станислав</t>
  </si>
  <si>
    <t>28.08.2008</t>
  </si>
  <si>
    <t>Воскресенский Алексей</t>
  </si>
  <si>
    <t>08.06.2008</t>
  </si>
  <si>
    <t>Востров Данила</t>
  </si>
  <si>
    <t>Вохмин Данил</t>
  </si>
  <si>
    <t>10.01.2006</t>
  </si>
  <si>
    <t>Вторушин Иван</t>
  </si>
  <si>
    <t>Ханты-Мансийск</t>
  </si>
  <si>
    <t>Вульфсон Илья</t>
  </si>
  <si>
    <t>06.08.1991</t>
  </si>
  <si>
    <t>ВУХКА Максим</t>
  </si>
  <si>
    <t>Выборнов Владимир</t>
  </si>
  <si>
    <t>19.05.2003</t>
  </si>
  <si>
    <t>Выгроненко Тимофей</t>
  </si>
  <si>
    <t>12.03.2003</t>
  </si>
  <si>
    <t>Вялков Егор</t>
  </si>
  <si>
    <t>17.04.1985</t>
  </si>
  <si>
    <t>Вялов Ярослав</t>
  </si>
  <si>
    <t>24.05.2005</t>
  </si>
  <si>
    <t>Ростов Великий</t>
  </si>
  <si>
    <t>Габайдуллин Камиль</t>
  </si>
  <si>
    <t>10.12.2008</t>
  </si>
  <si>
    <t>Габараев Эдуард</t>
  </si>
  <si>
    <t>07.07.2004</t>
  </si>
  <si>
    <t>Габдерахманов Инсаф</t>
  </si>
  <si>
    <t>10.02.2010</t>
  </si>
  <si>
    <t>Габдрахманов Дамир</t>
  </si>
  <si>
    <t>Саракташ  Ор.обл.</t>
  </si>
  <si>
    <t>Габдрахманов Ильяс</t>
  </si>
  <si>
    <t>15.03.2007</t>
  </si>
  <si>
    <t>Габдуллин Марс</t>
  </si>
  <si>
    <t>06.03.1984</t>
  </si>
  <si>
    <t>Габдульманов Дилюс</t>
  </si>
  <si>
    <t>31.07.1997</t>
  </si>
  <si>
    <t>Габитов Денис</t>
  </si>
  <si>
    <t>04.06.2005</t>
  </si>
  <si>
    <t>Габлия Леон</t>
  </si>
  <si>
    <t>10.11.2000</t>
  </si>
  <si>
    <t>Габов Александр</t>
  </si>
  <si>
    <t>Габриелян Тигран</t>
  </si>
  <si>
    <t>18.06.2007</t>
  </si>
  <si>
    <t>Габтелбаров Ислам</t>
  </si>
  <si>
    <t>05.05.2008</t>
  </si>
  <si>
    <t>Гавриков Егор</t>
  </si>
  <si>
    <t>06.05.2008</t>
  </si>
  <si>
    <t>Гавриленков Максим</t>
  </si>
  <si>
    <t>02.05.2004</t>
  </si>
  <si>
    <t>Гаврилов Алексей</t>
  </si>
  <si>
    <t>22.11.2005</t>
  </si>
  <si>
    <t>Славянка  Прим.кр.</t>
  </si>
  <si>
    <t>Гаврилов Денис</t>
  </si>
  <si>
    <t>03.05.1977</t>
  </si>
  <si>
    <t>Гаврилов Кирилл</t>
  </si>
  <si>
    <t>12.01.2008</t>
  </si>
  <si>
    <t>Гаврилов Павел</t>
  </si>
  <si>
    <t>19.06.2001</t>
  </si>
  <si>
    <t>Гаврилов Тимофей</t>
  </si>
  <si>
    <t>11.11.2009</t>
  </si>
  <si>
    <t>Гаврилюк Евгений</t>
  </si>
  <si>
    <t>20.01.1990</t>
  </si>
  <si>
    <t>Гаврусев Кирилл</t>
  </si>
  <si>
    <t>01.06.2004</t>
  </si>
  <si>
    <t>Гавышев Александр</t>
  </si>
  <si>
    <t>Гадиев Вильдан</t>
  </si>
  <si>
    <t>26.09.1992</t>
  </si>
  <si>
    <t>Щелково</t>
  </si>
  <si>
    <t>Гадиятуллин Булат</t>
  </si>
  <si>
    <t>Гаев Матвей</t>
  </si>
  <si>
    <t>19.03.2005</t>
  </si>
  <si>
    <t>Газарян Дмитрий</t>
  </si>
  <si>
    <t>01.01.2011</t>
  </si>
  <si>
    <t>Газарян Сергей</t>
  </si>
  <si>
    <t>15.01.2006</t>
  </si>
  <si>
    <t>Газимов Марсель</t>
  </si>
  <si>
    <t>Гайдуков Ефим</t>
  </si>
  <si>
    <t>Гайнуллин Сергей</t>
  </si>
  <si>
    <t>Гайсин Артем</t>
  </si>
  <si>
    <t>13.02.2007</t>
  </si>
  <si>
    <t>Орск</t>
  </si>
  <si>
    <t>Гайфулин Тимур</t>
  </si>
  <si>
    <t>23.07.2009</t>
  </si>
  <si>
    <t>Королев</t>
  </si>
  <si>
    <t>Гайфуллин Кемал</t>
  </si>
  <si>
    <t>10.12.1990</t>
  </si>
  <si>
    <t>Варгаши  Кург.обл.</t>
  </si>
  <si>
    <t>Галаев Владислав</t>
  </si>
  <si>
    <t>19.06.2007</t>
  </si>
  <si>
    <t>Галанин Денис</t>
  </si>
  <si>
    <t>25.04.2008</t>
  </si>
  <si>
    <t>Галанин Илья</t>
  </si>
  <si>
    <t>09.02.2009</t>
  </si>
  <si>
    <t>Галанов Павел</t>
  </si>
  <si>
    <t>30.07.1991</t>
  </si>
  <si>
    <t>Галенко Дмитрий</t>
  </si>
  <si>
    <t>Галиакберов Раиль</t>
  </si>
  <si>
    <t>19.04.1989</t>
  </si>
  <si>
    <t>Галиахметов Наиль</t>
  </si>
  <si>
    <t>06.11.2008</t>
  </si>
  <si>
    <t>Галиев Марат</t>
  </si>
  <si>
    <t>03.06.1976</t>
  </si>
  <si>
    <t>Галиев Эрнест</t>
  </si>
  <si>
    <t>22.02.2008</t>
  </si>
  <si>
    <t>Галимбиевский Андрей</t>
  </si>
  <si>
    <t>22.08.2002</t>
  </si>
  <si>
    <t>Галимов Владислав</t>
  </si>
  <si>
    <t>19.12.2004</t>
  </si>
  <si>
    <t>Галимов Рафаэль</t>
  </si>
  <si>
    <t>28.05.2004</t>
  </si>
  <si>
    <t>Галимуллин Гадель</t>
  </si>
  <si>
    <t>25.02.2006</t>
  </si>
  <si>
    <t>Галин Георгий</t>
  </si>
  <si>
    <t>25.04.2007</t>
  </si>
  <si>
    <t>Богородск  Ниж.о.</t>
  </si>
  <si>
    <t>Галиуллин Нафкат</t>
  </si>
  <si>
    <t>17.11.2007</t>
  </si>
  <si>
    <t>Галицын Кирилл</t>
  </si>
  <si>
    <t>14.11.2007</t>
  </si>
  <si>
    <t>Галичев Артем</t>
  </si>
  <si>
    <t>16.04.2004</t>
  </si>
  <si>
    <t>Галиченко Илья</t>
  </si>
  <si>
    <t>Галищук Егор</t>
  </si>
  <si>
    <t>Галкин Владимир</t>
  </si>
  <si>
    <t>31.03.2001</t>
  </si>
  <si>
    <t>Галкин Григорий</t>
  </si>
  <si>
    <t>21.05.2009</t>
  </si>
  <si>
    <t>Выкса  Ниж.о.</t>
  </si>
  <si>
    <t>Галкин Дмитрий</t>
  </si>
  <si>
    <t>05.09.2004</t>
  </si>
  <si>
    <t>Галочкин Иван</t>
  </si>
  <si>
    <t>10.04.2007</t>
  </si>
  <si>
    <t>Галузин Александр</t>
  </si>
  <si>
    <t>07.10.2003</t>
  </si>
  <si>
    <t>Ачинск  Краснояр.кр.</t>
  </si>
  <si>
    <t>Галушкин Олег</t>
  </si>
  <si>
    <t>22.05.2004</t>
  </si>
  <si>
    <t>Гальперин Валерий</t>
  </si>
  <si>
    <t>27.10.1968</t>
  </si>
  <si>
    <t>Галялиев Тигран</t>
  </si>
  <si>
    <t>Гамаля Михаил</t>
  </si>
  <si>
    <t>31.12.2007</t>
  </si>
  <si>
    <t>Ганиев Далиль</t>
  </si>
  <si>
    <t>09.07.2010</t>
  </si>
  <si>
    <t>Ганин Тимофей</t>
  </si>
  <si>
    <t>24.08.2009</t>
  </si>
  <si>
    <t>Гапдерахманов Инсаф</t>
  </si>
  <si>
    <t>Гапонов Назар</t>
  </si>
  <si>
    <t>Гараев Искандер</t>
  </si>
  <si>
    <t>16.07.2008</t>
  </si>
  <si>
    <t>Гаранич Денис</t>
  </si>
  <si>
    <t>26.06.2003</t>
  </si>
  <si>
    <t>Гареев Ильхам</t>
  </si>
  <si>
    <t>02.04.2004</t>
  </si>
  <si>
    <t>Гарипов Азамат</t>
  </si>
  <si>
    <t>Среднеуральск  Св.обл.</t>
  </si>
  <si>
    <t>Гарипов Марат</t>
  </si>
  <si>
    <t>21.06.1995</t>
  </si>
  <si>
    <t>Нижнекамск</t>
  </si>
  <si>
    <t>Гаркавый Егор</t>
  </si>
  <si>
    <t>26.02.2003</t>
  </si>
  <si>
    <t>Гармаев Жамсаран</t>
  </si>
  <si>
    <t>05.10.2008</t>
  </si>
  <si>
    <t>Джида  респ.Бурятия</t>
  </si>
  <si>
    <t>Гармаш Глеб</t>
  </si>
  <si>
    <t>24.11.2009</t>
  </si>
  <si>
    <t>Гарнаев Ришат</t>
  </si>
  <si>
    <t>Гасанов Магомед-Наби</t>
  </si>
  <si>
    <t>09.07.2003</t>
  </si>
  <si>
    <t>Гасанов Ровнат</t>
  </si>
  <si>
    <t>Гаспарян Александр</t>
  </si>
  <si>
    <t>08.06.1983</t>
  </si>
  <si>
    <t>Гаськов Юрий</t>
  </si>
  <si>
    <t>18.03.2003</t>
  </si>
  <si>
    <t>Гатауллин Нияз</t>
  </si>
  <si>
    <t>09.01.2008</t>
  </si>
  <si>
    <t>Гафиев Рамир</t>
  </si>
  <si>
    <t>05.08.2007</t>
  </si>
  <si>
    <t>Гафнер Константин</t>
  </si>
  <si>
    <t>19.07.2006</t>
  </si>
  <si>
    <t>Копейск  Чел.о.</t>
  </si>
  <si>
    <t>ГАЧИНА Андрей</t>
  </si>
  <si>
    <t>21.05.1986</t>
  </si>
  <si>
    <t>Загреб  Хорватия</t>
  </si>
  <si>
    <t>Гашин Денис</t>
  </si>
  <si>
    <t>22.03.2000</t>
  </si>
  <si>
    <t>Гвоздев Сергей</t>
  </si>
  <si>
    <t>16.01.2001</t>
  </si>
  <si>
    <t>Геворкян Абрам</t>
  </si>
  <si>
    <t>23.10.2004</t>
  </si>
  <si>
    <t>Гедгафов Дамир</t>
  </si>
  <si>
    <t>Георгиев Александр</t>
  </si>
  <si>
    <t>Герасев Максим</t>
  </si>
  <si>
    <t>ГЕРАСИМЕНКО Александр</t>
  </si>
  <si>
    <t>13.02.1992</t>
  </si>
  <si>
    <t>Алматы  Казахстан</t>
  </si>
  <si>
    <t>Герасименко Максим</t>
  </si>
  <si>
    <t>Герасимов Артемий</t>
  </si>
  <si>
    <t>12.05.2008</t>
  </si>
  <si>
    <t>Герасимов Владислав</t>
  </si>
  <si>
    <t>03.03.2003</t>
  </si>
  <si>
    <t>Герасимов Егор</t>
  </si>
  <si>
    <t>09.05.2009</t>
  </si>
  <si>
    <t>Герасимов Михаил</t>
  </si>
  <si>
    <t>Герасимов Роман</t>
  </si>
  <si>
    <t>18.02.2004</t>
  </si>
  <si>
    <t>Герасимов Семен</t>
  </si>
  <si>
    <t>Герштейн Андрей</t>
  </si>
  <si>
    <t>11.07.2000</t>
  </si>
  <si>
    <t>Владимир</t>
  </si>
  <si>
    <t>Герштейн Павел</t>
  </si>
  <si>
    <t>08.03.1971</t>
  </si>
  <si>
    <t>Гетманов Артем</t>
  </si>
  <si>
    <t>21.06.2008</t>
  </si>
  <si>
    <t>Белгород</t>
  </si>
  <si>
    <t>Гибатов Мурат</t>
  </si>
  <si>
    <t>07.09.2009</t>
  </si>
  <si>
    <t>Гизатуллин Ахмад</t>
  </si>
  <si>
    <t>15.05.2005</t>
  </si>
  <si>
    <t>Гильмутдинов Даниэль</t>
  </si>
  <si>
    <t>Гильмутдинов Эмиль</t>
  </si>
  <si>
    <t>18.02.2003</t>
  </si>
  <si>
    <t>Гилясов Кантемир</t>
  </si>
  <si>
    <t>Гилясов Ратмир</t>
  </si>
  <si>
    <t>18.09.2007</t>
  </si>
  <si>
    <t>Гимадеев Ильдар</t>
  </si>
  <si>
    <t>25.11.2009</t>
  </si>
  <si>
    <t>Гиниатуллин Артур</t>
  </si>
  <si>
    <t>07.02.2002</t>
  </si>
  <si>
    <t>Гиносян Геворг</t>
  </si>
  <si>
    <t>15.04.2002</t>
  </si>
  <si>
    <t>Гиргидов Даниэль</t>
  </si>
  <si>
    <t>10.12.2007</t>
  </si>
  <si>
    <t>Гирфанов Алмаз</t>
  </si>
  <si>
    <t>04.02.2008</t>
  </si>
  <si>
    <t>Гитер Сергей</t>
  </si>
  <si>
    <t>15.11.2005</t>
  </si>
  <si>
    <t>Гладилин Максим</t>
  </si>
  <si>
    <t>18.12.2003</t>
  </si>
  <si>
    <t>Гладков Николай</t>
  </si>
  <si>
    <t>Гладкой Юрий</t>
  </si>
  <si>
    <t>04.04.1973</t>
  </si>
  <si>
    <t>Гладыш Илья</t>
  </si>
  <si>
    <t>02.07.2010</t>
  </si>
  <si>
    <t>Гладышев Михаил</t>
  </si>
  <si>
    <t>17.11.1983</t>
  </si>
  <si>
    <t>Глазков Алексей</t>
  </si>
  <si>
    <t>09.01.2005</t>
  </si>
  <si>
    <t>Глазков Даниил</t>
  </si>
  <si>
    <t>10.04.2008</t>
  </si>
  <si>
    <t>Глазков Константин</t>
  </si>
  <si>
    <t>Глазов Владимир</t>
  </si>
  <si>
    <t>29.07.1980</t>
  </si>
  <si>
    <t>Глазырин Эдуард</t>
  </si>
  <si>
    <t>Глебов Глеб</t>
  </si>
  <si>
    <t>04.04.1991</t>
  </si>
  <si>
    <t>Глик Даниил</t>
  </si>
  <si>
    <t>22.02.2003</t>
  </si>
  <si>
    <t>Глумов Евгений</t>
  </si>
  <si>
    <t>17.05.2002</t>
  </si>
  <si>
    <t>Глухий Павел</t>
  </si>
  <si>
    <t>04.03.2007</t>
  </si>
  <si>
    <t>Глухих Семен</t>
  </si>
  <si>
    <t>31.05.2000</t>
  </si>
  <si>
    <t>Глухов Елисей</t>
  </si>
  <si>
    <t>29.06.2008</t>
  </si>
  <si>
    <t>Глухов Михаил</t>
  </si>
  <si>
    <t>24.11.1998</t>
  </si>
  <si>
    <t>Людиново  Калуж.обл.</t>
  </si>
  <si>
    <t>Глушенков Федор</t>
  </si>
  <si>
    <t>10.03.2007</t>
  </si>
  <si>
    <t>Глушков Антон</t>
  </si>
  <si>
    <t>Глыжко Олег</t>
  </si>
  <si>
    <t>02.10.1996</t>
  </si>
  <si>
    <t>Крыловская  Красн.кр.</t>
  </si>
  <si>
    <t>Гляделкин Михаил</t>
  </si>
  <si>
    <t>27.07.2008</t>
  </si>
  <si>
    <t>Говорухин Артур</t>
  </si>
  <si>
    <t>31.10.2006</t>
  </si>
  <si>
    <t>Годунов Ярослав</t>
  </si>
  <si>
    <t>Балашов</t>
  </si>
  <si>
    <t>Голаев Ильхам</t>
  </si>
  <si>
    <t>26.03.2004</t>
  </si>
  <si>
    <t>Голенков Вадим</t>
  </si>
  <si>
    <t>Краснообск  Новос.обл.</t>
  </si>
  <si>
    <t>Голик Максим</t>
  </si>
  <si>
    <t>13.10.2004</t>
  </si>
  <si>
    <t>ГОЛОВАНОВ Станислав</t>
  </si>
  <si>
    <t>23.09.1988</t>
  </si>
  <si>
    <t>Голованов Федор</t>
  </si>
  <si>
    <t>Головачев Эдуард</t>
  </si>
  <si>
    <t>20.02.1991</t>
  </si>
  <si>
    <t>Головин Кирилл</t>
  </si>
  <si>
    <t>31.01.2001</t>
  </si>
  <si>
    <t>Головинский Алексей</t>
  </si>
  <si>
    <t>22.04.1974</t>
  </si>
  <si>
    <t>Головинский Николай</t>
  </si>
  <si>
    <t>24.09.2002</t>
  </si>
  <si>
    <t>Головков Никита</t>
  </si>
  <si>
    <t>21.11.2002</t>
  </si>
  <si>
    <t>Головоненко Кирилл</t>
  </si>
  <si>
    <t>Голомолзин Дмитрий</t>
  </si>
  <si>
    <t>11.07.2008</t>
  </si>
  <si>
    <t>Голоулин Артем</t>
  </si>
  <si>
    <t>Голоухов Егор</t>
  </si>
  <si>
    <t>06.10.1997</t>
  </si>
  <si>
    <t>Голофаев Даниил</t>
  </si>
  <si>
    <t>21.04.2003</t>
  </si>
  <si>
    <t>Голубев Артем</t>
  </si>
  <si>
    <t>07.05.2007</t>
  </si>
  <si>
    <t>Голублев Никита</t>
  </si>
  <si>
    <t>16.01.2008</t>
  </si>
  <si>
    <t>Голубов Даниил</t>
  </si>
  <si>
    <t>15.05.2006</t>
  </si>
  <si>
    <t>Голубь Роман</t>
  </si>
  <si>
    <t>Голыбин Никита</t>
  </si>
  <si>
    <t>23.07.2003</t>
  </si>
  <si>
    <t>Гольдин Максим</t>
  </si>
  <si>
    <t>14.07.2004</t>
  </si>
  <si>
    <t>Гольдфельд Даниэль</t>
  </si>
  <si>
    <t>02.07.2008</t>
  </si>
  <si>
    <t>Гольдштейн Дмитрий</t>
  </si>
  <si>
    <t>18.07.1983</t>
  </si>
  <si>
    <t>Гольтин Никита</t>
  </si>
  <si>
    <t>Гольтяпин Николай</t>
  </si>
  <si>
    <t>11.05.1993</t>
  </si>
  <si>
    <t>Пенза</t>
  </si>
  <si>
    <t>Гоноков Амир</t>
  </si>
  <si>
    <t>04.06.2004</t>
  </si>
  <si>
    <t>Гоноков Тимур</t>
  </si>
  <si>
    <t>Гончаров Андрей</t>
  </si>
  <si>
    <t>26.12.2003</t>
  </si>
  <si>
    <t>Гончаров Арсений</t>
  </si>
  <si>
    <t>Гончаров Игорь</t>
  </si>
  <si>
    <t>19.09.2005</t>
  </si>
  <si>
    <t>Гончаров Матвей</t>
  </si>
  <si>
    <t>18.10.2003</t>
  </si>
  <si>
    <t>Братск</t>
  </si>
  <si>
    <t>Гончаров Семен</t>
  </si>
  <si>
    <t>Гончаров Тимофей</t>
  </si>
  <si>
    <t>18.07.2009</t>
  </si>
  <si>
    <t>Горбанец Даниил</t>
  </si>
  <si>
    <t>24.01.2003</t>
  </si>
  <si>
    <t>Горбатенко Аркадий</t>
  </si>
  <si>
    <t>26.04.1996</t>
  </si>
  <si>
    <t>Горбач Станислав</t>
  </si>
  <si>
    <t>30.12.2001</t>
  </si>
  <si>
    <t>Горбунов Алексей</t>
  </si>
  <si>
    <t>17.02.2003</t>
  </si>
  <si>
    <t>Горбунов Владислав</t>
  </si>
  <si>
    <t>20.12.2003</t>
  </si>
  <si>
    <t>Горбунов Вячеслав</t>
  </si>
  <si>
    <t>19.06.1995</t>
  </si>
  <si>
    <t>Горбунов Дмитрий</t>
  </si>
  <si>
    <t>Осинники   Кем.обл.</t>
  </si>
  <si>
    <t>Горбунов Доментиан</t>
  </si>
  <si>
    <t>13.08.2007</t>
  </si>
  <si>
    <t>Ревда  Св.о.</t>
  </si>
  <si>
    <t>Горбунов Фаддей</t>
  </si>
  <si>
    <t>15.11.2007</t>
  </si>
  <si>
    <t>Гордеев Вячеслав</t>
  </si>
  <si>
    <t>Гордеев Никита</t>
  </si>
  <si>
    <t>Гордеев Сергей</t>
  </si>
  <si>
    <t>19.10.1966</t>
  </si>
  <si>
    <t>Гордеев Тимофей</t>
  </si>
  <si>
    <t>28.02.2009</t>
  </si>
  <si>
    <t>Гай</t>
  </si>
  <si>
    <t>Горев Александр</t>
  </si>
  <si>
    <t>06.06.2008</t>
  </si>
  <si>
    <t>Семибратово</t>
  </si>
  <si>
    <t>Горев Егор</t>
  </si>
  <si>
    <t>27.02.2007</t>
  </si>
  <si>
    <t>Гореленко Иван</t>
  </si>
  <si>
    <t>26.09.2002</t>
  </si>
  <si>
    <t>Псков</t>
  </si>
  <si>
    <t>Горелкин Арсений</t>
  </si>
  <si>
    <t>06.09.2008</t>
  </si>
  <si>
    <t>Горелов Глеб</t>
  </si>
  <si>
    <t>01.10.2001</t>
  </si>
  <si>
    <t>Горелов Сергей</t>
  </si>
  <si>
    <t>07.01.2005</t>
  </si>
  <si>
    <t>Горлач Арсений</t>
  </si>
  <si>
    <t>Горностаев Никита</t>
  </si>
  <si>
    <t>18.01.2004</t>
  </si>
  <si>
    <t>Горохов Захар</t>
  </si>
  <si>
    <t>04.03.1998</t>
  </si>
  <si>
    <t>Горохов Юрий</t>
  </si>
  <si>
    <t>12.04.1971</t>
  </si>
  <si>
    <t>Горочный Александр</t>
  </si>
  <si>
    <t>16.10.2004</t>
  </si>
  <si>
    <t>Горский Ярослав</t>
  </si>
  <si>
    <t>05.04.2009</t>
  </si>
  <si>
    <t>Горцуев Тимур</t>
  </si>
  <si>
    <t>10.03.1994</t>
  </si>
  <si>
    <t>Горшков Данил</t>
  </si>
  <si>
    <t>Магадан</t>
  </si>
  <si>
    <t>Горшков Илья</t>
  </si>
  <si>
    <t>01.06.2009</t>
  </si>
  <si>
    <t>Горюнов Евгений</t>
  </si>
  <si>
    <t>29.06.1995</t>
  </si>
  <si>
    <t>Горюнов Павел</t>
  </si>
  <si>
    <t>26.04.2007</t>
  </si>
  <si>
    <t>Горячев Артем</t>
  </si>
  <si>
    <t>Горячев Глеб</t>
  </si>
  <si>
    <t>Гостюжов Прохор</t>
  </si>
  <si>
    <t>Готин Юрий</t>
  </si>
  <si>
    <t>28.06.2008</t>
  </si>
  <si>
    <t>Грачев Андрей</t>
  </si>
  <si>
    <t>22.04.2006</t>
  </si>
  <si>
    <t>Грачев Артем</t>
  </si>
  <si>
    <t>21.02.2007</t>
  </si>
  <si>
    <t>Гребеник Егор</t>
  </si>
  <si>
    <t>Гребень Артем</t>
  </si>
  <si>
    <t>Гребнев Максим</t>
  </si>
  <si>
    <t>09.01.2002</t>
  </si>
  <si>
    <t>Гребнев Матвей</t>
  </si>
  <si>
    <t>29.11.2010</t>
  </si>
  <si>
    <t>Гребнев Сергей</t>
  </si>
  <si>
    <t>05.10.1984</t>
  </si>
  <si>
    <t>Гретченко Владислав</t>
  </si>
  <si>
    <t>25.06.2006</t>
  </si>
  <si>
    <t>Грибченков Иван</t>
  </si>
  <si>
    <t>07.04.2004</t>
  </si>
  <si>
    <t>Григорьев Вячеслав</t>
  </si>
  <si>
    <t>23.08.2006</t>
  </si>
  <si>
    <t>Григорьев Егор</t>
  </si>
  <si>
    <t>06.10.2003</t>
  </si>
  <si>
    <t>Григорьев Марк</t>
  </si>
  <si>
    <t>12.02.2005</t>
  </si>
  <si>
    <t>Амга  Як.</t>
  </si>
  <si>
    <t>Григорьев Никита</t>
  </si>
  <si>
    <t>08.12.2007</t>
  </si>
  <si>
    <t>Григорьев Николай</t>
  </si>
  <si>
    <t>10.10.2002</t>
  </si>
  <si>
    <t>Григорьев Роман</t>
  </si>
  <si>
    <t>22.03.2006</t>
  </si>
  <si>
    <t>Григорьян Евгений</t>
  </si>
  <si>
    <t>27.04.2007</t>
  </si>
  <si>
    <t>Григорян Андрей</t>
  </si>
  <si>
    <t>20.10.2009</t>
  </si>
  <si>
    <t>Гридин Михаил</t>
  </si>
  <si>
    <t>13.10.2011</t>
  </si>
  <si>
    <t>Гриднев Лев</t>
  </si>
  <si>
    <t>15.07.2005</t>
  </si>
  <si>
    <t>Гридчин Даниил</t>
  </si>
  <si>
    <t>11.02.2008</t>
  </si>
  <si>
    <t>Грикель Антон</t>
  </si>
  <si>
    <t>19.05.1997</t>
  </si>
  <si>
    <t>Гринкевич Михаил</t>
  </si>
  <si>
    <t>20.08.2009</t>
  </si>
  <si>
    <t>Гринчук Алексей</t>
  </si>
  <si>
    <t>Гриценко Владислав</t>
  </si>
  <si>
    <t>04.05.2006</t>
  </si>
  <si>
    <t>28.01.2008</t>
  </si>
  <si>
    <t>Грицик Кирилл</t>
  </si>
  <si>
    <t>Гришаев Олег</t>
  </si>
  <si>
    <t>29.09.2010</t>
  </si>
  <si>
    <t>Гришаев Платон</t>
  </si>
  <si>
    <t>03.05.2009</t>
  </si>
  <si>
    <t>Гришенин Денис</t>
  </si>
  <si>
    <t>05.01.1992</t>
  </si>
  <si>
    <t>Гришечкин Артем</t>
  </si>
  <si>
    <t>26.08.2007</t>
  </si>
  <si>
    <t>Гришин Андрей</t>
  </si>
  <si>
    <t>25.12.2001</t>
  </si>
  <si>
    <t>Гришкин Сергей</t>
  </si>
  <si>
    <t>15.02.1991</t>
  </si>
  <si>
    <t>Гришунин Михаил</t>
  </si>
  <si>
    <t>11.07.2006</t>
  </si>
  <si>
    <t>Громадский Максим</t>
  </si>
  <si>
    <t>01.03.2004</t>
  </si>
  <si>
    <t>Громов Дмитрий</t>
  </si>
  <si>
    <t>11.08.2008</t>
  </si>
  <si>
    <t>Егорьевск  Мос.обл.</t>
  </si>
  <si>
    <t>Громов Иван</t>
  </si>
  <si>
    <t>23.02.2006</t>
  </si>
  <si>
    <t>Громов Никита</t>
  </si>
  <si>
    <t>10.06.2006</t>
  </si>
  <si>
    <t>Громов Сергей</t>
  </si>
  <si>
    <t>Грудинин Павел</t>
  </si>
  <si>
    <t>17.08.1983</t>
  </si>
  <si>
    <t>Ольхон  Ирк.обл.</t>
  </si>
  <si>
    <t>Груздов Даниэль</t>
  </si>
  <si>
    <t>12.02.2002</t>
  </si>
  <si>
    <t>Груздов Дарион</t>
  </si>
  <si>
    <t>10.06.2003</t>
  </si>
  <si>
    <t>Грузинов Владислав</t>
  </si>
  <si>
    <t>Груничев Даниил</t>
  </si>
  <si>
    <t>31.10.2007</t>
  </si>
  <si>
    <t>Груша Даниил</t>
  </si>
  <si>
    <t>22.02.2009</t>
  </si>
  <si>
    <t>Грылев Роман</t>
  </si>
  <si>
    <t>Грязнов Роман</t>
  </si>
  <si>
    <t>Губанов Никита</t>
  </si>
  <si>
    <t>08.03.2002</t>
  </si>
  <si>
    <t>Губачев Денис</t>
  </si>
  <si>
    <t>Гудзенко Вячеслав</t>
  </si>
  <si>
    <t>12.01.2003</t>
  </si>
  <si>
    <t>В. Новгород</t>
  </si>
  <si>
    <t>Гудукин Владислав</t>
  </si>
  <si>
    <t>Гудулин Данила</t>
  </si>
  <si>
    <t>04.11.2001</t>
  </si>
  <si>
    <t>Саранск</t>
  </si>
  <si>
    <t>Гудымов Даниил</t>
  </si>
  <si>
    <t>30.04.2004</t>
  </si>
  <si>
    <t>Гужва Богдан</t>
  </si>
  <si>
    <t>11.04.2004</t>
  </si>
  <si>
    <t>Гузей Никита</t>
  </si>
  <si>
    <t>21.06.2009</t>
  </si>
  <si>
    <t>Гузенко Глеб</t>
  </si>
  <si>
    <t>25.06.2004</t>
  </si>
  <si>
    <t>Гузенко Игорь</t>
  </si>
  <si>
    <t>24.01.2010</t>
  </si>
  <si>
    <t>Гулевский Андрей</t>
  </si>
  <si>
    <t>Гуляев Леонид</t>
  </si>
  <si>
    <t>17.10.2008</t>
  </si>
  <si>
    <t>Гуляев Никита</t>
  </si>
  <si>
    <t>Гуляницкий Алексей</t>
  </si>
  <si>
    <t>17.05.2005</t>
  </si>
  <si>
    <t>Гумеров Мансур</t>
  </si>
  <si>
    <t>12.11.2004</t>
  </si>
  <si>
    <t>Гунбин Егор</t>
  </si>
  <si>
    <t>Гунствин Денис</t>
  </si>
  <si>
    <t>26.05.2007</t>
  </si>
  <si>
    <t>Гунствин Дмитрий</t>
  </si>
  <si>
    <t>Гунько Алексей</t>
  </si>
  <si>
    <t>ГУРБАНОВ Ясин</t>
  </si>
  <si>
    <t>21.06.2010</t>
  </si>
  <si>
    <t>Гурин Александр</t>
  </si>
  <si>
    <t>02.04.2007</t>
  </si>
  <si>
    <t>Гуртовенко Николай</t>
  </si>
  <si>
    <t>17.12.1972</t>
  </si>
  <si>
    <t>Гурченков Георгий</t>
  </si>
  <si>
    <t>28.02.2008</t>
  </si>
  <si>
    <t>Гурьев Игорь</t>
  </si>
  <si>
    <t>05.04.2006</t>
  </si>
  <si>
    <t>Гурьянов Андрей</t>
  </si>
  <si>
    <t>23.11.1999</t>
  </si>
  <si>
    <t>Гурьянов Кирилл</t>
  </si>
  <si>
    <t>12.06.2007</t>
  </si>
  <si>
    <t>Гурьянов Максим</t>
  </si>
  <si>
    <t>11.08.2006</t>
  </si>
  <si>
    <t>14.08.2007</t>
  </si>
  <si>
    <t>Гусаимов Никита</t>
  </si>
  <si>
    <t>21.09.2004</t>
  </si>
  <si>
    <t>Омск</t>
  </si>
  <si>
    <t>Гусалов Артем</t>
  </si>
  <si>
    <t>20.11.2007</t>
  </si>
  <si>
    <t>Гусалов Матвей</t>
  </si>
  <si>
    <t>04.12.2009</t>
  </si>
  <si>
    <t>Гусаров Вячеслав</t>
  </si>
  <si>
    <t>21.01.2010</t>
  </si>
  <si>
    <t>Гусаров Иван</t>
  </si>
  <si>
    <t>18.11.2005</t>
  </si>
  <si>
    <t>Гусев Алексей</t>
  </si>
  <si>
    <t>04.04.2003</t>
  </si>
  <si>
    <t>Гусев Арсений</t>
  </si>
  <si>
    <t>18.10.1991</t>
  </si>
  <si>
    <t>Гусев Дмитрий</t>
  </si>
  <si>
    <t>08.10.2007</t>
  </si>
  <si>
    <t>Гусев Михаил</t>
  </si>
  <si>
    <t>17.08.2009</t>
  </si>
  <si>
    <t>Гусев Никита</t>
  </si>
  <si>
    <t>01.03.2001</t>
  </si>
  <si>
    <t>Гусейнов Александр</t>
  </si>
  <si>
    <t>02.08.1978</t>
  </si>
  <si>
    <t>Гусейнов Рауф</t>
  </si>
  <si>
    <t>24.11.2000</t>
  </si>
  <si>
    <t>Гутенев Кирилл</t>
  </si>
  <si>
    <t>25.12.2007</t>
  </si>
  <si>
    <t>Гутковский Илья</t>
  </si>
  <si>
    <t>27.04.2005</t>
  </si>
  <si>
    <t>Гущин Валерий</t>
  </si>
  <si>
    <t>Гюльбангян Давид</t>
  </si>
  <si>
    <t>10.09.2007</t>
  </si>
  <si>
    <t>Давлятшин Денис</t>
  </si>
  <si>
    <t>02.04.2006</t>
  </si>
  <si>
    <t>Давришев Сергей</t>
  </si>
  <si>
    <t>Давтян Артем</t>
  </si>
  <si>
    <t>Давыдов Александр</t>
  </si>
  <si>
    <t>12.05.1977</t>
  </si>
  <si>
    <t>Давыдов Андрей</t>
  </si>
  <si>
    <t>07.12.2002</t>
  </si>
  <si>
    <t>Давыдов Дмитрий</t>
  </si>
  <si>
    <t>22.07.2001</t>
  </si>
  <si>
    <t>Давыдов Максим</t>
  </si>
  <si>
    <t>19.07.1995</t>
  </si>
  <si>
    <t>Давыдов Святослав</t>
  </si>
  <si>
    <t>Давыдов Станислав</t>
  </si>
  <si>
    <t>16.12.2002</t>
  </si>
  <si>
    <t>Давыдов Федор</t>
  </si>
  <si>
    <t>23.10.2006</t>
  </si>
  <si>
    <t>Феодосия  Крым</t>
  </si>
  <si>
    <t>Дадонов Георгий</t>
  </si>
  <si>
    <t>01.12.2005</t>
  </si>
  <si>
    <t>Дамдинов Батор</t>
  </si>
  <si>
    <t>05.07.1995</t>
  </si>
  <si>
    <t>Даминов Данияр</t>
  </si>
  <si>
    <t>06.05.2007</t>
  </si>
  <si>
    <t>Данзанов Баир</t>
  </si>
  <si>
    <t>18.01.1996</t>
  </si>
  <si>
    <t>Даниленко Илья</t>
  </si>
  <si>
    <t>07.10.2000</t>
  </si>
  <si>
    <t>Данилин Владислав</t>
  </si>
  <si>
    <t>Данилин Михаил</t>
  </si>
  <si>
    <t>08.06.2007</t>
  </si>
  <si>
    <t>Данилов Вячеслав</t>
  </si>
  <si>
    <t>14.07.1966</t>
  </si>
  <si>
    <t>Якутск</t>
  </si>
  <si>
    <t>Данилов Евгений</t>
  </si>
  <si>
    <t>24.03.2006</t>
  </si>
  <si>
    <t>Данилов Игнат</t>
  </si>
  <si>
    <t>14.05.2008</t>
  </si>
  <si>
    <t>Данилов Кирилл</t>
  </si>
  <si>
    <t>Данилов Максим</t>
  </si>
  <si>
    <t>Данилов Николай</t>
  </si>
  <si>
    <t>07.04.1975</t>
  </si>
  <si>
    <t>Данн Артем</t>
  </si>
  <si>
    <t>18.01.2008</t>
  </si>
  <si>
    <t>Данченков Иван</t>
  </si>
  <si>
    <t>10.03.2011</t>
  </si>
  <si>
    <t>Данченков Савелий</t>
  </si>
  <si>
    <t>10.07.2008</t>
  </si>
  <si>
    <t>Даньчин Артем</t>
  </si>
  <si>
    <t>13.12.2006</t>
  </si>
  <si>
    <t>Даньшин Артем</t>
  </si>
  <si>
    <t>06.07.2006</t>
  </si>
  <si>
    <t>Даньшин Илья</t>
  </si>
  <si>
    <t>09.07.2000</t>
  </si>
  <si>
    <t>Биробиджан</t>
  </si>
  <si>
    <t>Даржаин Цырен</t>
  </si>
  <si>
    <t>17.07.1998</t>
  </si>
  <si>
    <t>Даулиев Газиз</t>
  </si>
  <si>
    <t>Дашиев Тимур</t>
  </si>
  <si>
    <t>04.12.2003</t>
  </si>
  <si>
    <t>Даширабданов Жаргал</t>
  </si>
  <si>
    <t>26.06.1993</t>
  </si>
  <si>
    <t>Двизов Антон</t>
  </si>
  <si>
    <t>09.11.2001</t>
  </si>
  <si>
    <t>Двоенко Владислав</t>
  </si>
  <si>
    <t>25.03.2002</t>
  </si>
  <si>
    <t>Двойников Артем</t>
  </si>
  <si>
    <t>05.02.2000</t>
  </si>
  <si>
    <t>Двойнин Денис</t>
  </si>
  <si>
    <t>19.07.2005</t>
  </si>
  <si>
    <t>Двойных Владимир</t>
  </si>
  <si>
    <t>19.01.2007</t>
  </si>
  <si>
    <t>Девлякшин Никита</t>
  </si>
  <si>
    <t>03.01.2008</t>
  </si>
  <si>
    <t>Девяткин Иван</t>
  </si>
  <si>
    <t>03.10.2004</t>
  </si>
  <si>
    <t>Девяткин Павел</t>
  </si>
  <si>
    <t>Девятков Камиль</t>
  </si>
  <si>
    <t>Деденев Константин</t>
  </si>
  <si>
    <t>Дедков Савелий</t>
  </si>
  <si>
    <t>04.07.2008</t>
  </si>
  <si>
    <t>Темкино  Смол.о.</t>
  </si>
  <si>
    <t>Дедов Василий</t>
  </si>
  <si>
    <t>09.09.1980</t>
  </si>
  <si>
    <t>Дедюля Кирилл</t>
  </si>
  <si>
    <t>28.10.2009</t>
  </si>
  <si>
    <t>Дектярев Ярослав</t>
  </si>
  <si>
    <t>17.07.2000</t>
  </si>
  <si>
    <t>Декуров Сергей</t>
  </si>
  <si>
    <t>19.04.1979</t>
  </si>
  <si>
    <t>Делев Денис</t>
  </si>
  <si>
    <t>25.01.2009</t>
  </si>
  <si>
    <t>Терновская  Кр.кр.</t>
  </si>
  <si>
    <t>Дементьев Михаил</t>
  </si>
  <si>
    <t>01.03.2010</t>
  </si>
  <si>
    <t>Дементьев Петр</t>
  </si>
  <si>
    <t>29.09.1960</t>
  </si>
  <si>
    <t>Демиденко Артем</t>
  </si>
  <si>
    <t>25.06.2001</t>
  </si>
  <si>
    <t>Демидов Алексей</t>
  </si>
  <si>
    <t>02.02.2010</t>
  </si>
  <si>
    <t>Демидов Иван</t>
  </si>
  <si>
    <t>16.08.2005</t>
  </si>
  <si>
    <t>Демидов Матвей</t>
  </si>
  <si>
    <t>20.08.2004</t>
  </si>
  <si>
    <t>Демидюк Андрей</t>
  </si>
  <si>
    <t>10.04.2004</t>
  </si>
  <si>
    <t>Демин Александр</t>
  </si>
  <si>
    <t>Демин Дмитрий</t>
  </si>
  <si>
    <t>30.05.1996</t>
  </si>
  <si>
    <t>Крутоярский  Ряз.обл.</t>
  </si>
  <si>
    <t>Демин Захар</t>
  </si>
  <si>
    <t>07.02.2000</t>
  </si>
  <si>
    <t>Демьянов Михаил</t>
  </si>
  <si>
    <t>16.12.2007</t>
  </si>
  <si>
    <t>Выборг</t>
  </si>
  <si>
    <t>Демяненко Артем</t>
  </si>
  <si>
    <t>25.10.2007</t>
  </si>
  <si>
    <t>Демянчик Роман</t>
  </si>
  <si>
    <t>03.03.2006</t>
  </si>
  <si>
    <t>Денисов Андрей</t>
  </si>
  <si>
    <t>Денисов Артем</t>
  </si>
  <si>
    <t>22.08.2003</t>
  </si>
  <si>
    <t>Денисов Илья</t>
  </si>
  <si>
    <t>03.02.2003</t>
  </si>
  <si>
    <t>Денисов Леонид</t>
  </si>
  <si>
    <t>24.12.2007</t>
  </si>
  <si>
    <t>Денисов Никита</t>
  </si>
  <si>
    <t>Денисов Николай</t>
  </si>
  <si>
    <t>28.10.1991</t>
  </si>
  <si>
    <t>Намцы  Якут.</t>
  </si>
  <si>
    <t>Дербенев Даниил</t>
  </si>
  <si>
    <t>26.04.2003</t>
  </si>
  <si>
    <t>Мурманск</t>
  </si>
  <si>
    <t>Дергунов Евгений</t>
  </si>
  <si>
    <t>15.03.2003</t>
  </si>
  <si>
    <t>Рыбное  Ряз.обл.</t>
  </si>
  <si>
    <t>Дерзков Дмитрий</t>
  </si>
  <si>
    <t>16.06.2001</t>
  </si>
  <si>
    <t>Десяткин Алексей</t>
  </si>
  <si>
    <t>12.01.2010</t>
  </si>
  <si>
    <t>Детков Александр</t>
  </si>
  <si>
    <t>Джабаев Кирилл</t>
  </si>
  <si>
    <t>31.05.1999</t>
  </si>
  <si>
    <t>Джамалетдинов Шамиль</t>
  </si>
  <si>
    <t>15.04.2008</t>
  </si>
  <si>
    <t>Джанбинов Анатолий</t>
  </si>
  <si>
    <t>05.03.2007</t>
  </si>
  <si>
    <t>Ц-Аман  Калм.</t>
  </si>
  <si>
    <t>Джанмухамедов Александр</t>
  </si>
  <si>
    <t>14.08.1983</t>
  </si>
  <si>
    <t>Дженетов Артем</t>
  </si>
  <si>
    <t>Джигкаев Георгий</t>
  </si>
  <si>
    <t>16.05.2002</t>
  </si>
  <si>
    <t>Джиоев Георгий</t>
  </si>
  <si>
    <t>Цхинвал  Юж.Осет.</t>
  </si>
  <si>
    <t>Джура Дмитрий</t>
  </si>
  <si>
    <t>31.05.2008</t>
  </si>
  <si>
    <t>Дзамихов Алихан</t>
  </si>
  <si>
    <t>Дзамихов Имран</t>
  </si>
  <si>
    <t>16.12.2009</t>
  </si>
  <si>
    <t>Дзантиев Эрик</t>
  </si>
  <si>
    <t>29.11.2002</t>
  </si>
  <si>
    <t>Дзгоев Сослан</t>
  </si>
  <si>
    <t>Дзоз Рафаил</t>
  </si>
  <si>
    <t>27.05.2008</t>
  </si>
  <si>
    <t>Дианов Сергей</t>
  </si>
  <si>
    <t>08.06.2001</t>
  </si>
  <si>
    <t>Дивин Роман</t>
  </si>
  <si>
    <t>11.06.1979</t>
  </si>
  <si>
    <t>Диденко Артем</t>
  </si>
  <si>
    <t>04.03.2000</t>
  </si>
  <si>
    <t>Дидычук Илья</t>
  </si>
  <si>
    <t>22.06.2003</t>
  </si>
  <si>
    <t>Воркута</t>
  </si>
  <si>
    <t>Диканов Дмитрий</t>
  </si>
  <si>
    <t>23.01.2008</t>
  </si>
  <si>
    <t>Диков Данил</t>
  </si>
  <si>
    <t>29.03.2009</t>
  </si>
  <si>
    <t>Диль Дмитрий</t>
  </si>
  <si>
    <t>24.10.1975</t>
  </si>
  <si>
    <t>Димитриев Александр</t>
  </si>
  <si>
    <t>28.11.2004</t>
  </si>
  <si>
    <t>Димитрюха Максим</t>
  </si>
  <si>
    <t>20.03.2005</t>
  </si>
  <si>
    <t>Динисенко Тимофей</t>
  </si>
  <si>
    <t>18.12.2002</t>
  </si>
  <si>
    <t>Динмухаметов Ильнур</t>
  </si>
  <si>
    <t>24.07.2001</t>
  </si>
  <si>
    <t>Дицкий Артем</t>
  </si>
  <si>
    <t>Диянов Олег</t>
  </si>
  <si>
    <t>16.09.2007</t>
  </si>
  <si>
    <t>Дияров Вильдан</t>
  </si>
  <si>
    <t>07.02.2008</t>
  </si>
  <si>
    <t>Длугоканский Андрей</t>
  </si>
  <si>
    <t>13.12.2000</t>
  </si>
  <si>
    <t>Дмитриев Антон</t>
  </si>
  <si>
    <t>15.04.1986</t>
  </si>
  <si>
    <t>19.02.2006</t>
  </si>
  <si>
    <t>Дмитриев Данил</t>
  </si>
  <si>
    <t>13.12.2008</t>
  </si>
  <si>
    <t>Дмитриев Дмитрий</t>
  </si>
  <si>
    <t>Дмитриев Егор</t>
  </si>
  <si>
    <t>18.09.2005</t>
  </si>
  <si>
    <t>Дмитриев Иван</t>
  </si>
  <si>
    <t>13.11.2003</t>
  </si>
  <si>
    <t>Дмитриев Семен</t>
  </si>
  <si>
    <t>06.04.2007</t>
  </si>
  <si>
    <t>Дмитриев Юрий</t>
  </si>
  <si>
    <t>30.05.2000</t>
  </si>
  <si>
    <t>Дмитриенко Николай</t>
  </si>
  <si>
    <t>26.03.2009</t>
  </si>
  <si>
    <t>Добин Иван</t>
  </si>
  <si>
    <t>01.03.2011</t>
  </si>
  <si>
    <t>Моршанск</t>
  </si>
  <si>
    <t>Добрачев Василий</t>
  </si>
  <si>
    <t>02.06.1975</t>
  </si>
  <si>
    <t>Добрецов Кирилл</t>
  </si>
  <si>
    <t>04.05.2007</t>
  </si>
  <si>
    <t>Добрецов Павел</t>
  </si>
  <si>
    <t>Добрис Даниил</t>
  </si>
  <si>
    <t>14.08.2004</t>
  </si>
  <si>
    <t>Добротворский Дмитрий</t>
  </si>
  <si>
    <t>05.04.1967</t>
  </si>
  <si>
    <t>Добрынин Андрей</t>
  </si>
  <si>
    <t>Кострома</t>
  </si>
  <si>
    <t>Долбилов Данила</t>
  </si>
  <si>
    <t>06.09.2005</t>
  </si>
  <si>
    <t>Долгих Артем</t>
  </si>
  <si>
    <t>06.06.2006</t>
  </si>
  <si>
    <t>Долгов Даниил</t>
  </si>
  <si>
    <t>21.03.2006</t>
  </si>
  <si>
    <t>Долгополов Андрей</t>
  </si>
  <si>
    <t>01.07.2002</t>
  </si>
  <si>
    <t>Долгополов Артем</t>
  </si>
  <si>
    <t>17.11.2005</t>
  </si>
  <si>
    <t>Долгополов Никита</t>
  </si>
  <si>
    <t>06.05.1998</t>
  </si>
  <si>
    <t>Долинский Егор</t>
  </si>
  <si>
    <t>25.01.2005</t>
  </si>
  <si>
    <t>Долотцев Артур</t>
  </si>
  <si>
    <t>23.09.2003</t>
  </si>
  <si>
    <t>Доминов Имир</t>
  </si>
  <si>
    <t>Доморощин Михаил</t>
  </si>
  <si>
    <t>22.10.2006</t>
  </si>
  <si>
    <t>Донин Арсений</t>
  </si>
  <si>
    <t>29.01.2003</t>
  </si>
  <si>
    <t>Донской Тимофей</t>
  </si>
  <si>
    <t>Донченко Андрей</t>
  </si>
  <si>
    <t>30.06.2010</t>
  </si>
  <si>
    <t>Дормачев Иван</t>
  </si>
  <si>
    <t>17.02.2005</t>
  </si>
  <si>
    <t>Доровской Георгий</t>
  </si>
  <si>
    <t>31.01.2010</t>
  </si>
  <si>
    <t>Дорогавцев Александр</t>
  </si>
  <si>
    <t>Дороганов Денис</t>
  </si>
  <si>
    <t>04.07.2004</t>
  </si>
  <si>
    <t>Доронин Евгений</t>
  </si>
  <si>
    <t>17.07.1984</t>
  </si>
  <si>
    <t>Дорофеев Алексей</t>
  </si>
  <si>
    <t>13.04.1985</t>
  </si>
  <si>
    <t>Луховицы</t>
  </si>
  <si>
    <t>19.10.2005</t>
  </si>
  <si>
    <t>Дорофеев Дмитрий</t>
  </si>
  <si>
    <t>08.03.2005</t>
  </si>
  <si>
    <t>Дорофеев Никита</t>
  </si>
  <si>
    <t>13.04.2012</t>
  </si>
  <si>
    <t>Дорофеев Петр</t>
  </si>
  <si>
    <t>24.06.1987</t>
  </si>
  <si>
    <t>Дорошев Александр</t>
  </si>
  <si>
    <t>14.01.2005</t>
  </si>
  <si>
    <t>Дорощук Максим</t>
  </si>
  <si>
    <t>09.07.2006</t>
  </si>
  <si>
    <t>Досов Александр</t>
  </si>
  <si>
    <t>28.10.2004</t>
  </si>
  <si>
    <t>Досов Алексей</t>
  </si>
  <si>
    <t>25.12.2003</t>
  </si>
  <si>
    <t>Досов Евгений</t>
  </si>
  <si>
    <t>08.02.2011</t>
  </si>
  <si>
    <t>Доценко Сергей</t>
  </si>
  <si>
    <t>15.02.2009</t>
  </si>
  <si>
    <t>Драгунов Денис</t>
  </si>
  <si>
    <t>04.07.2000</t>
  </si>
  <si>
    <t>Дремов Георгий</t>
  </si>
  <si>
    <t>11.12.2008</t>
  </si>
  <si>
    <t>Дреслер Алексей</t>
  </si>
  <si>
    <t>02.02.2005</t>
  </si>
  <si>
    <t>Дроботов Илья</t>
  </si>
  <si>
    <t>14.11.2008</t>
  </si>
  <si>
    <t>Дроганов Денис</t>
  </si>
  <si>
    <t>23.01.2007</t>
  </si>
  <si>
    <t>Дрожбин Степан</t>
  </si>
  <si>
    <t>Дроженко Арсений</t>
  </si>
  <si>
    <t>Кувандык  Оренб.обл.</t>
  </si>
  <si>
    <t>Дрожжин Никита</t>
  </si>
  <si>
    <t>Дрозд Борис</t>
  </si>
  <si>
    <t>Дроздов Николай</t>
  </si>
  <si>
    <t>31.03.2005</t>
  </si>
  <si>
    <t>Дроков Павел</t>
  </si>
  <si>
    <t>Дронов Артем</t>
  </si>
  <si>
    <t>Дронов Михаил</t>
  </si>
  <si>
    <t>14.12.1983</t>
  </si>
  <si>
    <t>Дружинин Никита</t>
  </si>
  <si>
    <t>28.01.2006</t>
  </si>
  <si>
    <t>Друковский Дмитрий</t>
  </si>
  <si>
    <t>Дрындин Евгений</t>
  </si>
  <si>
    <t>22.05.1987</t>
  </si>
  <si>
    <t>Дубина Максим</t>
  </si>
  <si>
    <t>21.04.2007</t>
  </si>
  <si>
    <t>Дубина Никита</t>
  </si>
  <si>
    <t>01.12.2006</t>
  </si>
  <si>
    <t>Дубинин Захар</t>
  </si>
  <si>
    <t>14.06.2005</t>
  </si>
  <si>
    <t>Дубинский Ярослав</t>
  </si>
  <si>
    <t>31.10.2008</t>
  </si>
  <si>
    <t>Дубов Никита</t>
  </si>
  <si>
    <t>02.04.2003</t>
  </si>
  <si>
    <t>Дубовиков Никита</t>
  </si>
  <si>
    <t>Новосысоевка  Прим.кр.</t>
  </si>
  <si>
    <t>Дубограев Андрей</t>
  </si>
  <si>
    <t>Дубров Данил</t>
  </si>
  <si>
    <t>07.09.2004</t>
  </si>
  <si>
    <t>Дубровский Александр</t>
  </si>
  <si>
    <t>Дубровский Артем</t>
  </si>
  <si>
    <t>19.05.2010</t>
  </si>
  <si>
    <t>Дубровский Иван</t>
  </si>
  <si>
    <t>Дубровский Максим</t>
  </si>
  <si>
    <t>10.08.2009</t>
  </si>
  <si>
    <t>Дугаров Кирилл</t>
  </si>
  <si>
    <t>05.09.2008</t>
  </si>
  <si>
    <t>Дудко Семен</t>
  </si>
  <si>
    <t>24.12.2006</t>
  </si>
  <si>
    <t>Дудуев Сулейман</t>
  </si>
  <si>
    <t>Дулаев Артем</t>
  </si>
  <si>
    <t>01.02.2010</t>
  </si>
  <si>
    <t>Дулов Иван</t>
  </si>
  <si>
    <t>03.12.2007</t>
  </si>
  <si>
    <t>Думанов Михаил</t>
  </si>
  <si>
    <t>18.11.1990</t>
  </si>
  <si>
    <t>Дунаев Степан</t>
  </si>
  <si>
    <t>Дупленский Антон</t>
  </si>
  <si>
    <t>07.10.1984</t>
  </si>
  <si>
    <t>Бологое</t>
  </si>
  <si>
    <t>Дурхисанов Илья</t>
  </si>
  <si>
    <t>16.01.2006</t>
  </si>
  <si>
    <t>Дутов Вячеслав</t>
  </si>
  <si>
    <t>Духов Егор</t>
  </si>
  <si>
    <t>Духов Николай</t>
  </si>
  <si>
    <t>Душечкин Матвей</t>
  </si>
  <si>
    <t>30.04.2007</t>
  </si>
  <si>
    <t>Дыгай Олег</t>
  </si>
  <si>
    <t>12.04.2005</t>
  </si>
  <si>
    <t>Таганрог</t>
  </si>
  <si>
    <t>Дыкин Алексей</t>
  </si>
  <si>
    <t>20.03.2006</t>
  </si>
  <si>
    <t>Дымов Артем</t>
  </si>
  <si>
    <t>15.10.2009</t>
  </si>
  <si>
    <t>Дышеков Ислам</t>
  </si>
  <si>
    <t>03.10.2007</t>
  </si>
  <si>
    <t>Дышеков Султан</t>
  </si>
  <si>
    <t>Дьяков Дмитрий</t>
  </si>
  <si>
    <t>05.11.2007</t>
  </si>
  <si>
    <t>Дьяченко Денис</t>
  </si>
  <si>
    <t>Дьяченко Дмитрий</t>
  </si>
  <si>
    <t>12.11.2006</t>
  </si>
  <si>
    <t>Дьяченко Константин</t>
  </si>
  <si>
    <t>Дьячков Вячеслав</t>
  </si>
  <si>
    <t>08.09.2003</t>
  </si>
  <si>
    <t>Дюбанов Алексей</t>
  </si>
  <si>
    <t>27.01.2004</t>
  </si>
  <si>
    <t>Дюжик Сергей</t>
  </si>
  <si>
    <t>18.07.2002</t>
  </si>
  <si>
    <t>Дюков Алексей</t>
  </si>
  <si>
    <t>21.02.2006</t>
  </si>
  <si>
    <t>Дюков Вячеслав</t>
  </si>
  <si>
    <t>27.01.1989</t>
  </si>
  <si>
    <t>Дюльдин Герман</t>
  </si>
  <si>
    <t>27.03.2006</t>
  </si>
  <si>
    <t>Дягелев Артем</t>
  </si>
  <si>
    <t>26.04.2005</t>
  </si>
  <si>
    <t>Дягелев Денис</t>
  </si>
  <si>
    <t>Евграфов Владислав</t>
  </si>
  <si>
    <t>04.07.2001</t>
  </si>
  <si>
    <t>Евдокименко Илья</t>
  </si>
  <si>
    <t>Евдокимов Даниил</t>
  </si>
  <si>
    <t>Евдокимов Илья</t>
  </si>
  <si>
    <t>Евдокимов Тимофей</t>
  </si>
  <si>
    <t>28.12.2005</t>
  </si>
  <si>
    <t>Евсеев Дмитрий</t>
  </si>
  <si>
    <t>10.04.2006</t>
  </si>
  <si>
    <t>Евсеев Иван</t>
  </si>
  <si>
    <t>09.09.2007</t>
  </si>
  <si>
    <t>Медвежьегорск</t>
  </si>
  <si>
    <t>Евсеев Никита</t>
  </si>
  <si>
    <t>19.02.1998</t>
  </si>
  <si>
    <t>Сунтар  Як.</t>
  </si>
  <si>
    <t>Евсеев Павел</t>
  </si>
  <si>
    <t>28.07.2006</t>
  </si>
  <si>
    <t>Евсеев Роман</t>
  </si>
  <si>
    <t>26.09.2000</t>
  </si>
  <si>
    <t>Евсик Сергей</t>
  </si>
  <si>
    <t>20.04.2004</t>
  </si>
  <si>
    <t>Евстафьев Кирилл</t>
  </si>
  <si>
    <t>06.04.2008</t>
  </si>
  <si>
    <t>Евстифеев Алексей</t>
  </si>
  <si>
    <t>29.11.2005</t>
  </si>
  <si>
    <t>Железногорск  Крас. кр.</t>
  </si>
  <si>
    <t>Евстифейкин Антон</t>
  </si>
  <si>
    <t>12.12.1984</t>
  </si>
  <si>
    <t>Евтеев Иван</t>
  </si>
  <si>
    <t>21.12.2005</t>
  </si>
  <si>
    <t>Евтеев Никита</t>
  </si>
  <si>
    <t>27.09.2002</t>
  </si>
  <si>
    <t>Евтехов Александр</t>
  </si>
  <si>
    <t>Евтушевский Петр</t>
  </si>
  <si>
    <t>24.11.2008</t>
  </si>
  <si>
    <t>Евтушенко Иван</t>
  </si>
  <si>
    <t>17.01.2003</t>
  </si>
  <si>
    <t>Евтушенко Сергей</t>
  </si>
  <si>
    <t>15.09.2001</t>
  </si>
  <si>
    <t>Евтюхин Юрий</t>
  </si>
  <si>
    <t>Егоров Алексей</t>
  </si>
  <si>
    <t>25.03.2008</t>
  </si>
  <si>
    <t>Егоров Андрей</t>
  </si>
  <si>
    <t>16.05.2004</t>
  </si>
  <si>
    <t>Егоров Антон</t>
  </si>
  <si>
    <t>27.02.2010</t>
  </si>
  <si>
    <t>Егоров Арсений</t>
  </si>
  <si>
    <t>Егоров Артем</t>
  </si>
  <si>
    <t>16.02.2008</t>
  </si>
  <si>
    <t>Егоров Вадим</t>
  </si>
  <si>
    <t>07.05.2008</t>
  </si>
  <si>
    <t>Егоров Евгений</t>
  </si>
  <si>
    <t>26.07.1984</t>
  </si>
  <si>
    <t>Егоров Егор</t>
  </si>
  <si>
    <t>14.07.1989</t>
  </si>
  <si>
    <t>Майя  Р.Саха</t>
  </si>
  <si>
    <t>Егоров Илья</t>
  </si>
  <si>
    <t>14.08.2006</t>
  </si>
  <si>
    <t>Егоров Максим</t>
  </si>
  <si>
    <t>22.02.1999</t>
  </si>
  <si>
    <t>Егоров Николай</t>
  </si>
  <si>
    <t>21.02.1996</t>
  </si>
  <si>
    <t>Тит-Ары  Якутия</t>
  </si>
  <si>
    <t>Егоров Павел</t>
  </si>
  <si>
    <t>16.01.2002</t>
  </si>
  <si>
    <t>Егоров Семен</t>
  </si>
  <si>
    <t>29.05.2001</t>
  </si>
  <si>
    <t>Егоршев Иван</t>
  </si>
  <si>
    <t>16.06.1999</t>
  </si>
  <si>
    <t>Егшатян Руслан</t>
  </si>
  <si>
    <t>09.04.2003</t>
  </si>
  <si>
    <t>Едакин Тихон</t>
  </si>
  <si>
    <t>Ежков Никита</t>
  </si>
  <si>
    <t>24.12.2005</t>
  </si>
  <si>
    <t>Езепчук Михаил</t>
  </si>
  <si>
    <t>Езерский Кирилл</t>
  </si>
  <si>
    <t>Елесин Илья</t>
  </si>
  <si>
    <t>24.07.2008</t>
  </si>
  <si>
    <t>Уват  Тюм.о.</t>
  </si>
  <si>
    <t>Елизаровский Вениамин</t>
  </si>
  <si>
    <t>Елин Богдан</t>
  </si>
  <si>
    <t>05.04.2008</t>
  </si>
  <si>
    <t>Елисеев Максим</t>
  </si>
  <si>
    <t>11.07.1999</t>
  </si>
  <si>
    <t>Елисеев Сергей</t>
  </si>
  <si>
    <t>15.04.2006</t>
  </si>
  <si>
    <t>Елисеенко Егор</t>
  </si>
  <si>
    <t>Елистратов Максим</t>
  </si>
  <si>
    <t>09.11.2005</t>
  </si>
  <si>
    <t>Елманов Александр</t>
  </si>
  <si>
    <t>Ряжск  Ряз.обл.</t>
  </si>
  <si>
    <t>Елоев Алихан</t>
  </si>
  <si>
    <t>14.05.1983</t>
  </si>
  <si>
    <t>Елфимов Кирилл</t>
  </si>
  <si>
    <t>Елфимов Михаил</t>
  </si>
  <si>
    <t>25.09.2003</t>
  </si>
  <si>
    <t>Елфимов Никита</t>
  </si>
  <si>
    <t>19.03.2007</t>
  </si>
  <si>
    <t>Елышев Роман</t>
  </si>
  <si>
    <t>04.10.1990</t>
  </si>
  <si>
    <t>Емалетдинов Ислам</t>
  </si>
  <si>
    <t>01.05.2008</t>
  </si>
  <si>
    <t>Емельянов Артем</t>
  </si>
  <si>
    <t>13.10.2006</t>
  </si>
  <si>
    <t>Емельянов Владислав</t>
  </si>
  <si>
    <t>17.02.2008</t>
  </si>
  <si>
    <t>Емельянов Дмитрий</t>
  </si>
  <si>
    <t>18.04.2006</t>
  </si>
  <si>
    <t>Емельянов Максим</t>
  </si>
  <si>
    <t>14.09.2008</t>
  </si>
  <si>
    <t>Емельянчик Матвей</t>
  </si>
  <si>
    <t>30.09.2007</t>
  </si>
  <si>
    <t>Емцов Ярослав</t>
  </si>
  <si>
    <t>Енгачев Данил</t>
  </si>
  <si>
    <t>Енжиевский Дмитрий</t>
  </si>
  <si>
    <t>Нарткала  КБР</t>
  </si>
  <si>
    <t>Еникеев Тимур</t>
  </si>
  <si>
    <t>21.08.2003</t>
  </si>
  <si>
    <t>Епимахов Михаил</t>
  </si>
  <si>
    <t>Епишин Кирилл</t>
  </si>
  <si>
    <t>29.02.2004</t>
  </si>
  <si>
    <t>Ерастов Владислав</t>
  </si>
  <si>
    <t>Ерастов Максим</t>
  </si>
  <si>
    <t>Ервандян Айк</t>
  </si>
  <si>
    <t>31.08.2007</t>
  </si>
  <si>
    <t>Ердеков Александр</t>
  </si>
  <si>
    <t>28.01.2005</t>
  </si>
  <si>
    <t>Еременко Василий</t>
  </si>
  <si>
    <t>12.03.2009</t>
  </si>
  <si>
    <t>Еременко Ярослав</t>
  </si>
  <si>
    <t>15.08.2003</t>
  </si>
  <si>
    <t>Еремин Анатолий</t>
  </si>
  <si>
    <t>26.09.2006</t>
  </si>
  <si>
    <t>Еремин Андрей</t>
  </si>
  <si>
    <t>Еремин Даниил</t>
  </si>
  <si>
    <t>12.09.2005</t>
  </si>
  <si>
    <t>Еремушко Ярослав</t>
  </si>
  <si>
    <t>21.11.2008</t>
  </si>
  <si>
    <t>Еркин Александр</t>
  </si>
  <si>
    <t>24.08.2001</t>
  </si>
  <si>
    <t>Еркоев Матвей</t>
  </si>
  <si>
    <t>04.07.2011</t>
  </si>
  <si>
    <t>Ерлыков Максим</t>
  </si>
  <si>
    <t>05.07.2004</t>
  </si>
  <si>
    <t>Ермаков Арсений</t>
  </si>
  <si>
    <t>Ермаков Артем</t>
  </si>
  <si>
    <t>12.10.1998</t>
  </si>
  <si>
    <t>Ермаков Дмитрий</t>
  </si>
  <si>
    <t>04.08.2001</t>
  </si>
  <si>
    <t>Ермаков Максим</t>
  </si>
  <si>
    <t>Ермаков Никита</t>
  </si>
  <si>
    <t>26.02.2005</t>
  </si>
  <si>
    <t>Ермилов Тимофей</t>
  </si>
  <si>
    <t>20.04.2008</t>
  </si>
  <si>
    <t>Ермолаев Роман</t>
  </si>
  <si>
    <t>19.08.1994</t>
  </si>
  <si>
    <t>Ермоленко Андрей</t>
  </si>
  <si>
    <t>05.01.2007</t>
  </si>
  <si>
    <t>Ермоленко Константин</t>
  </si>
  <si>
    <t>11.03.1997</t>
  </si>
  <si>
    <t>Джанкой  Крым</t>
  </si>
  <si>
    <t>Ермолин Арсений</t>
  </si>
  <si>
    <t>08.07.2003</t>
  </si>
  <si>
    <t>Ерофеев Павел</t>
  </si>
  <si>
    <t>14.11.2004</t>
  </si>
  <si>
    <t>Ерохин Даниил</t>
  </si>
  <si>
    <t>Ерохин Михаил</t>
  </si>
  <si>
    <t>01.09.2002</t>
  </si>
  <si>
    <t>Ершов Александр</t>
  </si>
  <si>
    <t>Батайск  Рост.обл.</t>
  </si>
  <si>
    <t>Ершов Артемий</t>
  </si>
  <si>
    <t>02.02.2006</t>
  </si>
  <si>
    <t>Ершов Вадим</t>
  </si>
  <si>
    <t>06.09.2001</t>
  </si>
  <si>
    <t>Ершов Илья</t>
  </si>
  <si>
    <t>05.02.2007</t>
  </si>
  <si>
    <t>Ершов Никита</t>
  </si>
  <si>
    <t>17.08.2008</t>
  </si>
  <si>
    <t>Краснокамск  Перм.кр.</t>
  </si>
  <si>
    <t>Ерыгин Антон</t>
  </si>
  <si>
    <t>24.10.1993</t>
  </si>
  <si>
    <t>Есенеев Илья</t>
  </si>
  <si>
    <t>15.05.2007</t>
  </si>
  <si>
    <t>Ефанов Алексей</t>
  </si>
  <si>
    <t>24.02.2004</t>
  </si>
  <si>
    <t>Ефанов Даниил</t>
  </si>
  <si>
    <t>Ефимов Аркадий</t>
  </si>
  <si>
    <t>20.06.1976</t>
  </si>
  <si>
    <t>Ефимов Данила</t>
  </si>
  <si>
    <t>27.12.2005</t>
  </si>
  <si>
    <t>Астрахань</t>
  </si>
  <si>
    <t>Ефимов Дмитрий</t>
  </si>
  <si>
    <t>Сясьстрой  Лен.о.</t>
  </si>
  <si>
    <t>Ефимов Константин</t>
  </si>
  <si>
    <t>07.04.2005</t>
  </si>
  <si>
    <t>Ефимов Максим</t>
  </si>
  <si>
    <t>22.10.2007</t>
  </si>
  <si>
    <t>Ефимов Михаил</t>
  </si>
  <si>
    <t>11.11.1997</t>
  </si>
  <si>
    <t>Ефимов Никита</t>
  </si>
  <si>
    <t>14.06.2001</t>
  </si>
  <si>
    <t>Ефремов Александр</t>
  </si>
  <si>
    <t>06.03.1992</t>
  </si>
  <si>
    <t>Ефремов Анатолий</t>
  </si>
  <si>
    <t>17.06.1987</t>
  </si>
  <si>
    <t>Чурапча  Якутия</t>
  </si>
  <si>
    <t>Ефремов Павел</t>
  </si>
  <si>
    <t>07.01.2006</t>
  </si>
  <si>
    <t>Ефройкин Вадим</t>
  </si>
  <si>
    <t>Ефройкин Максим</t>
  </si>
  <si>
    <t>15.11.1995</t>
  </si>
  <si>
    <t>Ехлаков Даниил</t>
  </si>
  <si>
    <t>14.04.2005</t>
  </si>
  <si>
    <t>Ешметов Михаил</t>
  </si>
  <si>
    <t>28.12.1986</t>
  </si>
  <si>
    <t>Жабаров Тимур</t>
  </si>
  <si>
    <t>03.01.2007</t>
  </si>
  <si>
    <t>Жабоев Исмаил</t>
  </si>
  <si>
    <t>Жалнин Александр</t>
  </si>
  <si>
    <t>29.06.2007</t>
  </si>
  <si>
    <t>ЖАМАЛ Бекулан</t>
  </si>
  <si>
    <t>12.01.1996</t>
  </si>
  <si>
    <t>Жамбалов Тумэн</t>
  </si>
  <si>
    <t>09.08.2007</t>
  </si>
  <si>
    <t>Жапов Жигжит</t>
  </si>
  <si>
    <t>22.05.2007</t>
  </si>
  <si>
    <t>Жаргалов Цогто</t>
  </si>
  <si>
    <t>Жарков Денис</t>
  </si>
  <si>
    <t>Жбанков Серафим</t>
  </si>
  <si>
    <t>13.11.2000</t>
  </si>
  <si>
    <t>Жданов Владислав</t>
  </si>
  <si>
    <t>27.06.2006</t>
  </si>
  <si>
    <t>Железнов Данил</t>
  </si>
  <si>
    <t>19.08.2004</t>
  </si>
  <si>
    <t>Железняков Иван</t>
  </si>
  <si>
    <t>27.10.2003</t>
  </si>
  <si>
    <t>Железов Илья</t>
  </si>
  <si>
    <t>23.07.2008</t>
  </si>
  <si>
    <t>Железов Максим</t>
  </si>
  <si>
    <t>Желобнев Дмитрий</t>
  </si>
  <si>
    <t>05.08.2003</t>
  </si>
  <si>
    <t>Желоков Эдуард</t>
  </si>
  <si>
    <t>10.03.2006</t>
  </si>
  <si>
    <t>Желубенков Александр</t>
  </si>
  <si>
    <t>26.01.1993</t>
  </si>
  <si>
    <t>Женодаров Артем</t>
  </si>
  <si>
    <t>30.05.2006</t>
  </si>
  <si>
    <t>Жердов Павел</t>
  </si>
  <si>
    <t>25.05.1980</t>
  </si>
  <si>
    <t>Орел</t>
  </si>
  <si>
    <t>Жеребной Александр</t>
  </si>
  <si>
    <t>Жерненков Иван</t>
  </si>
  <si>
    <t>15.08.2004</t>
  </si>
  <si>
    <t>Жигарев Денис</t>
  </si>
  <si>
    <t>23.11.2006</t>
  </si>
  <si>
    <t>Жигмитов Балдан</t>
  </si>
  <si>
    <t>28.09.2002</t>
  </si>
  <si>
    <t>Жигмитов Болот</t>
  </si>
  <si>
    <t>26.12.2005</t>
  </si>
  <si>
    <t>Жиделев Глеб</t>
  </si>
  <si>
    <t>19.09.2008</t>
  </si>
  <si>
    <t>Жидков Илья</t>
  </si>
  <si>
    <t>03.08.1991</t>
  </si>
  <si>
    <t>Жидков Лев</t>
  </si>
  <si>
    <t>20.11.2006</t>
  </si>
  <si>
    <t>Жилинскас Антонас</t>
  </si>
  <si>
    <t>11.12.1997</t>
  </si>
  <si>
    <t>Жилис Денис</t>
  </si>
  <si>
    <t>06.10.2006</t>
  </si>
  <si>
    <t>Жилов Кристиан</t>
  </si>
  <si>
    <t>27.09.2007</t>
  </si>
  <si>
    <t>Жилоков Алим</t>
  </si>
  <si>
    <t>29.12.2004</t>
  </si>
  <si>
    <t>Житлухин Артур</t>
  </si>
  <si>
    <t>17.05.2010</t>
  </si>
  <si>
    <t>Елабуга  Татария</t>
  </si>
  <si>
    <t>Жмарев Иван</t>
  </si>
  <si>
    <t>06.07.2008</t>
  </si>
  <si>
    <t>ЖМУДЕНКО Ярослав</t>
  </si>
  <si>
    <t>21.07.1988</t>
  </si>
  <si>
    <t>Умань  УКРАИНА</t>
  </si>
  <si>
    <t>Жубаниязов Вадим</t>
  </si>
  <si>
    <t>Жуков Алексей</t>
  </si>
  <si>
    <t>25.10.1989</t>
  </si>
  <si>
    <t>Жуков Ислам</t>
  </si>
  <si>
    <t>Жуков Константин</t>
  </si>
  <si>
    <t>Жуков Юрий</t>
  </si>
  <si>
    <t>14.11.2003</t>
  </si>
  <si>
    <t>Жуков Ярослав</t>
  </si>
  <si>
    <t>29.04.2003</t>
  </si>
  <si>
    <t>Журавель Максим</t>
  </si>
  <si>
    <t>07.02.2005</t>
  </si>
  <si>
    <t>Журавлев Александр</t>
  </si>
  <si>
    <t>26.09.2005</t>
  </si>
  <si>
    <t>Журавлев Владислав</t>
  </si>
  <si>
    <t>19.04.1995</t>
  </si>
  <si>
    <t>Журавлев Евгений</t>
  </si>
  <si>
    <t>Невинномысск  Ст.кр.</t>
  </si>
  <si>
    <t>Журенко Денис</t>
  </si>
  <si>
    <t>08.06.2002</t>
  </si>
  <si>
    <t>Неклиновка  Рост.обл.</t>
  </si>
  <si>
    <t>Журин Иван</t>
  </si>
  <si>
    <t>29.10.2007</t>
  </si>
  <si>
    <t>ЖУСУПОВ Данияр</t>
  </si>
  <si>
    <t>Жучков Сергей</t>
  </si>
  <si>
    <t>15.07.2006</t>
  </si>
  <si>
    <t>Забелин Александр</t>
  </si>
  <si>
    <t>04.06.1972</t>
  </si>
  <si>
    <t>Забелкин Дмитрий</t>
  </si>
  <si>
    <t>09.08.2002</t>
  </si>
  <si>
    <t>Клин  М.о.</t>
  </si>
  <si>
    <t>Забиров Иван</t>
  </si>
  <si>
    <t>Заблоцкий Максим</t>
  </si>
  <si>
    <t>27.03.2007</t>
  </si>
  <si>
    <t>Заболотько Лев</t>
  </si>
  <si>
    <t>09.11.2008</t>
  </si>
  <si>
    <t>Забурунов Артем</t>
  </si>
  <si>
    <t>Завиялов Илья</t>
  </si>
  <si>
    <t>26.06.2010</t>
  </si>
  <si>
    <t>Завьялов Антон</t>
  </si>
  <si>
    <t>24.07.2003</t>
  </si>
  <si>
    <t>Завьялов Николай</t>
  </si>
  <si>
    <t>Голышманово  Тюм.обл.</t>
  </si>
  <si>
    <t>Загидуллин Вильдан</t>
  </si>
  <si>
    <t>16.01.2005</t>
  </si>
  <si>
    <t>Загидуллин Салават</t>
  </si>
  <si>
    <t>Загоскин Сергей</t>
  </si>
  <si>
    <t>20.02.2003</t>
  </si>
  <si>
    <t>Загриев Разиль</t>
  </si>
  <si>
    <t>17.09.2008</t>
  </si>
  <si>
    <t>Загуляев Егор</t>
  </si>
  <si>
    <t>Загуляев Кирилл</t>
  </si>
  <si>
    <t>Задубин Вадим</t>
  </si>
  <si>
    <t>07.03.2005</t>
  </si>
  <si>
    <t>Заика Павел</t>
  </si>
  <si>
    <t>Заика Юрий</t>
  </si>
  <si>
    <t>06.07.1999</t>
  </si>
  <si>
    <t>Россошь  Ворон.обл.</t>
  </si>
  <si>
    <t>Заикин Алан</t>
  </si>
  <si>
    <t>19.10.1978</t>
  </si>
  <si>
    <t>Заикин Алексей</t>
  </si>
  <si>
    <t>26.02.2007</t>
  </si>
  <si>
    <t>Заикин Максим</t>
  </si>
  <si>
    <t>26.01.2007</t>
  </si>
  <si>
    <t>Заикин Тимофей</t>
  </si>
  <si>
    <t>Заиченко Даниил</t>
  </si>
  <si>
    <t>Зайдулин Ярослав</t>
  </si>
  <si>
    <t>05.08.2008</t>
  </si>
  <si>
    <t>Кстово</t>
  </si>
  <si>
    <t>Зайков Алексей</t>
  </si>
  <si>
    <t>29.07.2008</t>
  </si>
  <si>
    <t>Зайнашев Денис</t>
  </si>
  <si>
    <t>10.06.2005</t>
  </si>
  <si>
    <t>Нефтекамск  Башк.</t>
  </si>
  <si>
    <t>Зайнутдинов Магомедшапи</t>
  </si>
  <si>
    <t>07.08.2009</t>
  </si>
  <si>
    <t>Зайцев Андрей</t>
  </si>
  <si>
    <t>Зайцев Артем</t>
  </si>
  <si>
    <t>26.04.2004</t>
  </si>
  <si>
    <t>Зайцев Вадим</t>
  </si>
  <si>
    <t>Зайцев Игорь</t>
  </si>
  <si>
    <t>Зайцев Никита</t>
  </si>
  <si>
    <t>06.10.2000</t>
  </si>
  <si>
    <t>Закирко Егор</t>
  </si>
  <si>
    <t>Закиров Камиль</t>
  </si>
  <si>
    <t>21.04.2008</t>
  </si>
  <si>
    <t>Закиров Нияз</t>
  </si>
  <si>
    <t>18.12.2008</t>
  </si>
  <si>
    <t>Закоптелов Савелий</t>
  </si>
  <si>
    <t>18.03.2008</t>
  </si>
  <si>
    <t>Закоурцев Андрей</t>
  </si>
  <si>
    <t>27.07.2005</t>
  </si>
  <si>
    <t>Закоурцев Денис</t>
  </si>
  <si>
    <t>Залевский Григорий</t>
  </si>
  <si>
    <t>Темрюк  Краснод.кр.</t>
  </si>
  <si>
    <t>Залелетдинов Тамирлан</t>
  </si>
  <si>
    <t>03.04.2008</t>
  </si>
  <si>
    <t>Междуреченский  ХМАО</t>
  </si>
  <si>
    <t>Заломов Игорь</t>
  </si>
  <si>
    <t>09.04.2006</t>
  </si>
  <si>
    <t>Замалиев Чингиз</t>
  </si>
  <si>
    <t>Замараев Геннадий</t>
  </si>
  <si>
    <t>Замбуров Тембулат</t>
  </si>
  <si>
    <t>15.12.2009</t>
  </si>
  <si>
    <t>Занадворов Максим</t>
  </si>
  <si>
    <t>10.02.2001</t>
  </si>
  <si>
    <t>Занозин Семен</t>
  </si>
  <si>
    <t>06.02.2009</t>
  </si>
  <si>
    <t>Запольских Павел</t>
  </si>
  <si>
    <t>25.07.2004</t>
  </si>
  <si>
    <t>Запорожец Владимир</t>
  </si>
  <si>
    <t>21.11.1986</t>
  </si>
  <si>
    <t>Заргарян Манук</t>
  </si>
  <si>
    <t>01.11.1991</t>
  </si>
  <si>
    <t>Зарипов Ильназ</t>
  </si>
  <si>
    <t>23.09.2005</t>
  </si>
  <si>
    <t>Зарков Демид</t>
  </si>
  <si>
    <t>01.10.2007</t>
  </si>
  <si>
    <t>Заркуа Илья</t>
  </si>
  <si>
    <t>Заровнятных Илья</t>
  </si>
  <si>
    <t>14.05.2000</t>
  </si>
  <si>
    <t>Зарочинцев Егор</t>
  </si>
  <si>
    <t>21.03.2009</t>
  </si>
  <si>
    <t>Зарубин Егор</t>
  </si>
  <si>
    <t>Захариков Петр</t>
  </si>
  <si>
    <t>22.08.2000</t>
  </si>
  <si>
    <t>Захарин Матвей</t>
  </si>
  <si>
    <t>21.09.2001</t>
  </si>
  <si>
    <t>Захаров Александр</t>
  </si>
  <si>
    <t>02.09.2008</t>
  </si>
  <si>
    <t>Захаров Артем</t>
  </si>
  <si>
    <t>18.05.2007</t>
  </si>
  <si>
    <t>Захаров Виктор</t>
  </si>
  <si>
    <t>26.09.2007</t>
  </si>
  <si>
    <t>Захаров Владимир</t>
  </si>
  <si>
    <t>05.05.1975</t>
  </si>
  <si>
    <t>Абинск  Кр.кр.</t>
  </si>
  <si>
    <t>ЗАХАРОВ Владислав</t>
  </si>
  <si>
    <t>31.10.1997</t>
  </si>
  <si>
    <t>Захарук Ростислав</t>
  </si>
  <si>
    <t>06.10.1986</t>
  </si>
  <si>
    <t>Зацерковный Владимир</t>
  </si>
  <si>
    <t>29.04.1982</t>
  </si>
  <si>
    <t>Заярский Михаил</t>
  </si>
  <si>
    <t>21.08.2004</t>
  </si>
  <si>
    <t>Зверев Алексей</t>
  </si>
  <si>
    <t>14.03.1957</t>
  </si>
  <si>
    <t>Звинцев Артем</t>
  </si>
  <si>
    <t>12.02.2009</t>
  </si>
  <si>
    <t>Звонилов Никита</t>
  </si>
  <si>
    <t>Звонков Максим</t>
  </si>
  <si>
    <t>12.10.2007</t>
  </si>
  <si>
    <t>Звягин Максим</t>
  </si>
  <si>
    <t>09.08.2003</t>
  </si>
  <si>
    <t>Зейтунян Арсений</t>
  </si>
  <si>
    <t>Зеленев Иван</t>
  </si>
  <si>
    <t>24.04.2004</t>
  </si>
  <si>
    <t>Зеленов Максим</t>
  </si>
  <si>
    <t>20.11.1991</t>
  </si>
  <si>
    <t>Земляков Иоанн</t>
  </si>
  <si>
    <t>Землянских Егор</t>
  </si>
  <si>
    <t>07.04.2008</t>
  </si>
  <si>
    <t>Земсков Артем</t>
  </si>
  <si>
    <t>22.09.2004</t>
  </si>
  <si>
    <t>Зенин Илья</t>
  </si>
  <si>
    <t>Зенин Роман</t>
  </si>
  <si>
    <t>Зенкин Михаил</t>
  </si>
  <si>
    <t>06.07.1962</t>
  </si>
  <si>
    <t>Зефиров Кирилл</t>
  </si>
  <si>
    <t>19.09.2003</t>
  </si>
  <si>
    <t>Зиганшин Нияз</t>
  </si>
  <si>
    <t>17.06.2000</t>
  </si>
  <si>
    <t>Зиганшин Роберт</t>
  </si>
  <si>
    <t>10.09.2000</t>
  </si>
  <si>
    <t>Зима Семен</t>
  </si>
  <si>
    <t>23.06.2005</t>
  </si>
  <si>
    <t>Верх-Нейвинский  Св.обл.</t>
  </si>
  <si>
    <t>Зимарин Артем</t>
  </si>
  <si>
    <t>30.04.1998</t>
  </si>
  <si>
    <t>Зимин Владимир</t>
  </si>
  <si>
    <t>07.03.2007</t>
  </si>
  <si>
    <t>Зимин Матвей</t>
  </si>
  <si>
    <t>19.02.2005</t>
  </si>
  <si>
    <t>Зимушин Илья</t>
  </si>
  <si>
    <t>22.06.2007</t>
  </si>
  <si>
    <t>Зиннуров Валерий</t>
  </si>
  <si>
    <t>28.11.2008</t>
  </si>
  <si>
    <t>Зиновкин Никита</t>
  </si>
  <si>
    <t>Зиновьев Михаил</t>
  </si>
  <si>
    <t>23.09.1989</t>
  </si>
  <si>
    <t>Зинтяев Валерий</t>
  </si>
  <si>
    <t>21.03.2007</t>
  </si>
  <si>
    <t>Яблоновский  Адыгея</t>
  </si>
  <si>
    <t>Зинцов Михаил</t>
  </si>
  <si>
    <t>03.12.1994</t>
  </si>
  <si>
    <t>Зинчак Матвей</t>
  </si>
  <si>
    <t>22.06.2008</t>
  </si>
  <si>
    <t>Зинченко Артем</t>
  </si>
  <si>
    <t>13.04.2007</t>
  </si>
  <si>
    <t>Зиньтяев Валерий</t>
  </si>
  <si>
    <t>Зинюров Равиль</t>
  </si>
  <si>
    <t>Золотарев Захар</t>
  </si>
  <si>
    <t>11.10.2009</t>
  </si>
  <si>
    <t>Золотов Сергей</t>
  </si>
  <si>
    <t>19.02.1996</t>
  </si>
  <si>
    <t>Золотых Дмитрий</t>
  </si>
  <si>
    <t>Зоненко Валерий</t>
  </si>
  <si>
    <t>14.03.1989</t>
  </si>
  <si>
    <t>Зорин Владимир</t>
  </si>
  <si>
    <t>10.01.1973</t>
  </si>
  <si>
    <t>Зоткин Алексей</t>
  </si>
  <si>
    <t>Зотников Валентин</t>
  </si>
  <si>
    <t>05.05.2003</t>
  </si>
  <si>
    <t>Зотов Александр</t>
  </si>
  <si>
    <t>25.04.2006</t>
  </si>
  <si>
    <t>Зотов Дмитрий</t>
  </si>
  <si>
    <t>Зубарев Денис</t>
  </si>
  <si>
    <t>15.02.2007</t>
  </si>
  <si>
    <t>Зубехин Андрей</t>
  </si>
  <si>
    <t>07.10.2006</t>
  </si>
  <si>
    <t>Зубехин Олег</t>
  </si>
  <si>
    <t>Зубков Дмитрий</t>
  </si>
  <si>
    <t>17.04.2007</t>
  </si>
  <si>
    <t>Зубов Иван</t>
  </si>
  <si>
    <t>03.10.2008</t>
  </si>
  <si>
    <t>Зубов Илья</t>
  </si>
  <si>
    <t>13.02.1998</t>
  </si>
  <si>
    <t>Зуботыкин Юрий</t>
  </si>
  <si>
    <t>19.10.1998</t>
  </si>
  <si>
    <t>Зуев Юрий</t>
  </si>
  <si>
    <t>24.06.1962</t>
  </si>
  <si>
    <t>Зундо Артем</t>
  </si>
  <si>
    <t>Зыкин Всеволод</t>
  </si>
  <si>
    <t>08.02.2006</t>
  </si>
  <si>
    <t>Зырянов Георгий</t>
  </si>
  <si>
    <t>Зырянов Дмитрий</t>
  </si>
  <si>
    <t>15.03.2010</t>
  </si>
  <si>
    <t>Зырянов Кирилл</t>
  </si>
  <si>
    <t>22.08.2007</t>
  </si>
  <si>
    <t>Зябкин Артур</t>
  </si>
  <si>
    <t>12.04.2004</t>
  </si>
  <si>
    <t>Зябкин Борислав</t>
  </si>
  <si>
    <t>Ибрагимов Мурат</t>
  </si>
  <si>
    <t>Иваненко Сергей</t>
  </si>
  <si>
    <t>Иванин Егор</t>
  </si>
  <si>
    <t>28.08.2005</t>
  </si>
  <si>
    <t>Иваницкий Вадим</t>
  </si>
  <si>
    <t>28.07.2008</t>
  </si>
  <si>
    <t>Иванков Кирилл</t>
  </si>
  <si>
    <t>Красный Сулин  Рост.обл.</t>
  </si>
  <si>
    <t>Иванов Арсений</t>
  </si>
  <si>
    <t>Иванов Артем</t>
  </si>
  <si>
    <t>Иванов Владислав</t>
  </si>
  <si>
    <t>05.06.2005</t>
  </si>
  <si>
    <t>Иванов Глеб</t>
  </si>
  <si>
    <t>30.01.2002</t>
  </si>
  <si>
    <t>Иванов Гордей</t>
  </si>
  <si>
    <t>Иванов Демид</t>
  </si>
  <si>
    <t>09.11.2010</t>
  </si>
  <si>
    <t>Иванов Денис</t>
  </si>
  <si>
    <t>Иванов Дмитрий</t>
  </si>
  <si>
    <t>Иванов Евгений</t>
  </si>
  <si>
    <t>26.09.2008</t>
  </si>
  <si>
    <t>Иванов Егор</t>
  </si>
  <si>
    <t>24.03.2007</t>
  </si>
  <si>
    <t>Иванов Иван</t>
  </si>
  <si>
    <t>29.10.2005</t>
  </si>
  <si>
    <t>Иванов Илья</t>
  </si>
  <si>
    <t>02.08.2009</t>
  </si>
  <si>
    <t>Иванов Кирилл</t>
  </si>
  <si>
    <t>Иванов Константин</t>
  </si>
  <si>
    <t>02.05.1999</t>
  </si>
  <si>
    <t>Углич  Яр.о.</t>
  </si>
  <si>
    <t>Иванов Максим</t>
  </si>
  <si>
    <t>16.06.2006</t>
  </si>
  <si>
    <t>22.09.2007</t>
  </si>
  <si>
    <t>12.10.2006</t>
  </si>
  <si>
    <t>Иванов Михаил</t>
  </si>
  <si>
    <t>09.05.1998</t>
  </si>
  <si>
    <t>Иванов Никита</t>
  </si>
  <si>
    <t>28.07.1984</t>
  </si>
  <si>
    <t>10.09.2006</t>
  </si>
  <si>
    <t>Иванов Павел</t>
  </si>
  <si>
    <t>Ковров  Вл.о.</t>
  </si>
  <si>
    <t>23.07.1988</t>
  </si>
  <si>
    <t>Иванов Петр</t>
  </si>
  <si>
    <t>24.05.2004</t>
  </si>
  <si>
    <t>Ой  Якут.</t>
  </si>
  <si>
    <t>Иванов Роман</t>
  </si>
  <si>
    <t>23.06.2000</t>
  </si>
  <si>
    <t>Иванов Семен</t>
  </si>
  <si>
    <t>31.05.2007</t>
  </si>
  <si>
    <t>Гусиноозерск  респ.Бурятия</t>
  </si>
  <si>
    <t>Иванов Тимофей</t>
  </si>
  <si>
    <t>Иванов Юрий</t>
  </si>
  <si>
    <t>09.10.2002</t>
  </si>
  <si>
    <t>Иванушкин Дмитрий</t>
  </si>
  <si>
    <t>Иванченко Анатолий</t>
  </si>
  <si>
    <t>04.12.2002</t>
  </si>
  <si>
    <t>Иванченко Роман</t>
  </si>
  <si>
    <t>Иванько Антон</t>
  </si>
  <si>
    <t>15.02.2002</t>
  </si>
  <si>
    <t>Иванюшкин Дмитрий</t>
  </si>
  <si>
    <t>Ивонин Денис</t>
  </si>
  <si>
    <t>18.04.1999</t>
  </si>
  <si>
    <t>Ивонин Илья</t>
  </si>
  <si>
    <t>26.11.2001</t>
  </si>
  <si>
    <t>Игнатенко Никита</t>
  </si>
  <si>
    <t>Игнатов Владимир</t>
  </si>
  <si>
    <t>27.04.2009</t>
  </si>
  <si>
    <t>Игнатов Егор</t>
  </si>
  <si>
    <t>Игнатович Сергей</t>
  </si>
  <si>
    <t>02.03.2007</t>
  </si>
  <si>
    <t>Игнатьев Вячеслав</t>
  </si>
  <si>
    <t>30.01.1992</t>
  </si>
  <si>
    <t>Булгунняхтах  Саха</t>
  </si>
  <si>
    <t>Игнатьев Данил</t>
  </si>
  <si>
    <t>Анапа</t>
  </si>
  <si>
    <t>Игнатьев Илья</t>
  </si>
  <si>
    <t>Игнатьев Яков</t>
  </si>
  <si>
    <t>16.06.2004</t>
  </si>
  <si>
    <t>Иголкин Александр</t>
  </si>
  <si>
    <t>08.11.2010</t>
  </si>
  <si>
    <t>Игонин Андрей</t>
  </si>
  <si>
    <t>12.02.1998</t>
  </si>
  <si>
    <t>Игошин Илья</t>
  </si>
  <si>
    <t>15.01.1986</t>
  </si>
  <si>
    <t>Игошкин Дмитрий</t>
  </si>
  <si>
    <t>20.05.1987</t>
  </si>
  <si>
    <t>Игумнов Никита</t>
  </si>
  <si>
    <t>28.02.2007</t>
  </si>
  <si>
    <t>Идиатуллин Роберт</t>
  </si>
  <si>
    <t>17.06.2010</t>
  </si>
  <si>
    <t>Идин Всеволод</t>
  </si>
  <si>
    <t>Идрисов Рамис</t>
  </si>
  <si>
    <t>28.12.2008</t>
  </si>
  <si>
    <t>Иевлев Максим</t>
  </si>
  <si>
    <t>Измайлов Дмитрий</t>
  </si>
  <si>
    <t>Израйлит Александр</t>
  </si>
  <si>
    <t>28.04.2006</t>
  </si>
  <si>
    <t>Изумрудов Денис</t>
  </si>
  <si>
    <t>19.01.2004</t>
  </si>
  <si>
    <t>Изумрудов Максим</t>
  </si>
  <si>
    <t>19.03.2006</t>
  </si>
  <si>
    <t>Ильин Амир</t>
  </si>
  <si>
    <t>Ильин Андрей</t>
  </si>
  <si>
    <t>27.07.2002</t>
  </si>
  <si>
    <t>Ильин Артем</t>
  </si>
  <si>
    <t>Ильин Дмитрий</t>
  </si>
  <si>
    <t>Ильин Иван</t>
  </si>
  <si>
    <t>Ильин Игорь</t>
  </si>
  <si>
    <t>02.10.1988</t>
  </si>
  <si>
    <t>Ильин Илья</t>
  </si>
  <si>
    <t>27.11.1993</t>
  </si>
  <si>
    <t>Ильин Матвей</t>
  </si>
  <si>
    <t>08.07.2004</t>
  </si>
  <si>
    <t>Ильин Николай</t>
  </si>
  <si>
    <t>18.01.2005</t>
  </si>
  <si>
    <t>Ильин Олег</t>
  </si>
  <si>
    <t>05.11.2001</t>
  </si>
  <si>
    <t>Ильин Павел</t>
  </si>
  <si>
    <t>26.05.2010</t>
  </si>
  <si>
    <t>Ильин Святослав</t>
  </si>
  <si>
    <t>Ильин Тимофей</t>
  </si>
  <si>
    <t>03.05.2004</t>
  </si>
  <si>
    <t>Ильиных Владислав</t>
  </si>
  <si>
    <t>16.06.1994</t>
  </si>
  <si>
    <t>Ильичев Лев</t>
  </si>
  <si>
    <t>Ильченко Георгий</t>
  </si>
  <si>
    <t>23.05.1972</t>
  </si>
  <si>
    <t>Ильченко Глеб</t>
  </si>
  <si>
    <t>09.12.1998</t>
  </si>
  <si>
    <t>Ильяшенко Андрей</t>
  </si>
  <si>
    <t>23.04.1997</t>
  </si>
  <si>
    <t>Иманов Даниил</t>
  </si>
  <si>
    <t>15.01.2008</t>
  </si>
  <si>
    <t>Имидинов Алихан</t>
  </si>
  <si>
    <t>30.09.2009</t>
  </si>
  <si>
    <t>Иосько Борис</t>
  </si>
  <si>
    <t>29.04.2006</t>
  </si>
  <si>
    <t>Иоффе Дмитрий</t>
  </si>
  <si>
    <t>20.11.1970</t>
  </si>
  <si>
    <t>Иринин Александр</t>
  </si>
  <si>
    <t>Ирицян Альберт</t>
  </si>
  <si>
    <t>Исаев Артем</t>
  </si>
  <si>
    <t>Исаев Кирилл</t>
  </si>
  <si>
    <t>Исаев Никита</t>
  </si>
  <si>
    <t>16.03.2010</t>
  </si>
  <si>
    <t>Исаев Николай</t>
  </si>
  <si>
    <t>16.11.2008</t>
  </si>
  <si>
    <t>Исаев Павел</t>
  </si>
  <si>
    <t>21.04.2006</t>
  </si>
  <si>
    <t>Исаев Тимофей</t>
  </si>
  <si>
    <t>06.11.2000</t>
  </si>
  <si>
    <t>Исаенков Георгий</t>
  </si>
  <si>
    <t>02.11.2007</t>
  </si>
  <si>
    <t>Исаков Артем</t>
  </si>
  <si>
    <t>Исаков Илья</t>
  </si>
  <si>
    <t>28.08.1999</t>
  </si>
  <si>
    <t>Исаков Роман</t>
  </si>
  <si>
    <t>13.01.2006</t>
  </si>
  <si>
    <t>Исаян Михаил</t>
  </si>
  <si>
    <t>Горячий Ключ  Красн.кр.</t>
  </si>
  <si>
    <t>Исмаилов Саъди</t>
  </si>
  <si>
    <t>04.11.1996</t>
  </si>
  <si>
    <t>Исмаилов Хайем</t>
  </si>
  <si>
    <t>27.09.1992</t>
  </si>
  <si>
    <t>Испирян Артем</t>
  </si>
  <si>
    <t>22.06.2006</t>
  </si>
  <si>
    <t>Исупов Богдан</t>
  </si>
  <si>
    <t>Исупов Максим</t>
  </si>
  <si>
    <t>23.12.2005</t>
  </si>
  <si>
    <t>Николаевск-на-Амуре</t>
  </si>
  <si>
    <t>Исхаков Ильнур</t>
  </si>
  <si>
    <t>19.07.2007</t>
  </si>
  <si>
    <t>Новошешминск  Тат.</t>
  </si>
  <si>
    <t>Исхаков Роман</t>
  </si>
  <si>
    <t>24.10.2004</t>
  </si>
  <si>
    <t>Исянбаев Тагир</t>
  </si>
  <si>
    <t>Итов Алим</t>
  </si>
  <si>
    <t>27.04.2010</t>
  </si>
  <si>
    <t>Иутин Богдан</t>
  </si>
  <si>
    <t>15.08.2006</t>
  </si>
  <si>
    <t>Ишанов Амир</t>
  </si>
  <si>
    <t>18.09.2009</t>
  </si>
  <si>
    <t>Ишенгулов Константин</t>
  </si>
  <si>
    <t>Ишметов Игорь</t>
  </si>
  <si>
    <t>Ишмуратов Денис</t>
  </si>
  <si>
    <t>09.12.2006</t>
  </si>
  <si>
    <t>Ишмуратов Шамиль</t>
  </si>
  <si>
    <t>Июдин Алексей</t>
  </si>
  <si>
    <t>13.04.2011</t>
  </si>
  <si>
    <t>Алексеевск  Тат.</t>
  </si>
  <si>
    <t>ЙОШИМУРА Махару</t>
  </si>
  <si>
    <t>03.08.1993</t>
  </si>
  <si>
    <t>Япония</t>
  </si>
  <si>
    <t>Кабакаев Максим</t>
  </si>
  <si>
    <t>08.02.2007</t>
  </si>
  <si>
    <t>Кабанов Дмитрий</t>
  </si>
  <si>
    <t>25.07.2008</t>
  </si>
  <si>
    <t>Кабарухин Владимир</t>
  </si>
  <si>
    <t>02.10.1970</t>
  </si>
  <si>
    <t>Кабатов Владимир</t>
  </si>
  <si>
    <t>21.10.2008</t>
  </si>
  <si>
    <t>КАБДИРОВ Дияр</t>
  </si>
  <si>
    <t>Кабрера Даниэль</t>
  </si>
  <si>
    <t>17.07.2007</t>
  </si>
  <si>
    <t>Кабуркин Максим</t>
  </si>
  <si>
    <t>Кабылов Омурбек</t>
  </si>
  <si>
    <t>24.08.2008</t>
  </si>
  <si>
    <t>Каверзин Александр</t>
  </si>
  <si>
    <t>27.08.1996</t>
  </si>
  <si>
    <t>Каверзин Денис</t>
  </si>
  <si>
    <t>Каверин Евгений</t>
  </si>
  <si>
    <t>Кадирбеков Багаутдин</t>
  </si>
  <si>
    <t>14.10.1967</t>
  </si>
  <si>
    <t>Кадирбеков Саид</t>
  </si>
  <si>
    <t>Кадлубиский Артемий</t>
  </si>
  <si>
    <t>30.10.2006</t>
  </si>
  <si>
    <t>Кадочников Иван</t>
  </si>
  <si>
    <t>25.11.2005</t>
  </si>
  <si>
    <t>Кадырбеков Гасан</t>
  </si>
  <si>
    <t>Кадырбеков Мурат</t>
  </si>
  <si>
    <t>27.08.2007</t>
  </si>
  <si>
    <t>Кадырмаев Феликс</t>
  </si>
  <si>
    <t>10.03.2010</t>
  </si>
  <si>
    <t>Кадыров Рафис</t>
  </si>
  <si>
    <t>10.03.2008</t>
  </si>
  <si>
    <t>Каженкин Дмитрий</t>
  </si>
  <si>
    <t>19.09.1962</t>
  </si>
  <si>
    <t>Казакевич Дмитрий</t>
  </si>
  <si>
    <t>Казаков Арсений</t>
  </si>
  <si>
    <t>04.01.2004</t>
  </si>
  <si>
    <t>Казаков Владислав</t>
  </si>
  <si>
    <t>04.01.2001</t>
  </si>
  <si>
    <t>Казаков Исмаил</t>
  </si>
  <si>
    <t>Казаков Олег</t>
  </si>
  <si>
    <t>Казанцев Даниил</t>
  </si>
  <si>
    <t>Казанцев Егор</t>
  </si>
  <si>
    <t>13.09.2006</t>
  </si>
  <si>
    <t>Казаринов Матвей</t>
  </si>
  <si>
    <t>Казачек Владислав</t>
  </si>
  <si>
    <t>Казенас Евгений</t>
  </si>
  <si>
    <t>03.01.2003</t>
  </si>
  <si>
    <t>Казнов Иван</t>
  </si>
  <si>
    <t>Казыбек Улу Султан</t>
  </si>
  <si>
    <t>08.01.2004</t>
  </si>
  <si>
    <t>Кайгородов Георгий</t>
  </si>
  <si>
    <t>Кайгородов Юрий</t>
  </si>
  <si>
    <t>Каламанди Николай</t>
  </si>
  <si>
    <t>Калачев Виктор</t>
  </si>
  <si>
    <t>02.06.1963</t>
  </si>
  <si>
    <t>Калашников Денис</t>
  </si>
  <si>
    <t>09.03.2006</t>
  </si>
  <si>
    <t>Калбанов Артем</t>
  </si>
  <si>
    <t>Калач-на-Дону</t>
  </si>
  <si>
    <t>Калганов Максим</t>
  </si>
  <si>
    <t>05.08.2010</t>
  </si>
  <si>
    <t>Календжан Даниил</t>
  </si>
  <si>
    <t>17.03.2004</t>
  </si>
  <si>
    <t>Каленов Андрей</t>
  </si>
  <si>
    <t>25.07.2007</t>
  </si>
  <si>
    <t>Калиберда Илья</t>
  </si>
  <si>
    <t>20.05.2007</t>
  </si>
  <si>
    <t>Калимуллин Камиль</t>
  </si>
  <si>
    <t>25.12.2002</t>
  </si>
  <si>
    <t>Калинин Александр</t>
  </si>
  <si>
    <t>15.07.2008</t>
  </si>
  <si>
    <t>Калинин Андрей</t>
  </si>
  <si>
    <t>Калинин Георгий</t>
  </si>
  <si>
    <t>Калинин Денис</t>
  </si>
  <si>
    <t>18.02.2008</t>
  </si>
  <si>
    <t>Калинин Дмитрий</t>
  </si>
  <si>
    <t>22.02.2007</t>
  </si>
  <si>
    <t>Новотроицк  Оренб.о.</t>
  </si>
  <si>
    <t>Калинин Роман</t>
  </si>
  <si>
    <t>Воткинск</t>
  </si>
  <si>
    <t>Калинкин Даниял</t>
  </si>
  <si>
    <t>06.07.2004</t>
  </si>
  <si>
    <t>Калинников Дмитрий</t>
  </si>
  <si>
    <t>06.11.1983</t>
  </si>
  <si>
    <t>Калитин Вячеслав</t>
  </si>
  <si>
    <t>19.02.1999</t>
  </si>
  <si>
    <t>Калмыков Амир</t>
  </si>
  <si>
    <t>Калмыков Андрей</t>
  </si>
  <si>
    <t>Новотроицкое  Рост.обл.</t>
  </si>
  <si>
    <t>Калюжный Степан</t>
  </si>
  <si>
    <t>Каляев Роман</t>
  </si>
  <si>
    <t>10.08.2007</t>
  </si>
  <si>
    <t>Камалов Дамир</t>
  </si>
  <si>
    <t>25.01.2008</t>
  </si>
  <si>
    <t>Камалов Данияр</t>
  </si>
  <si>
    <t>Камардин Александр</t>
  </si>
  <si>
    <t>26.08.1996</t>
  </si>
  <si>
    <t>Камашев Максим</t>
  </si>
  <si>
    <t>20.06.2004</t>
  </si>
  <si>
    <t>Камбиев Инал</t>
  </si>
  <si>
    <t>29.10.2010</t>
  </si>
  <si>
    <t>Камнев Максим</t>
  </si>
  <si>
    <t>10.07.2005</t>
  </si>
  <si>
    <t>Камнев Михаил</t>
  </si>
  <si>
    <t>Каморин Савва</t>
  </si>
  <si>
    <t>Камчатный Алексей</t>
  </si>
  <si>
    <t>02.03.1999</t>
  </si>
  <si>
    <t>Канаев Максим</t>
  </si>
  <si>
    <t>Кандыба Иван</t>
  </si>
  <si>
    <t>22.04.2009</t>
  </si>
  <si>
    <t>Каневский Денис</t>
  </si>
  <si>
    <t>27.06.2008</t>
  </si>
  <si>
    <t>Канзычаков Марк</t>
  </si>
  <si>
    <t>28.08.2007</t>
  </si>
  <si>
    <t>Каночкин Егор</t>
  </si>
  <si>
    <t>20.06.2008</t>
  </si>
  <si>
    <t>Каншиев Даниил</t>
  </si>
  <si>
    <t>20.04.2009</t>
  </si>
  <si>
    <t>Каншоев Алан</t>
  </si>
  <si>
    <t>Капинос Георгий</t>
  </si>
  <si>
    <t>Капитонов Богдан</t>
  </si>
  <si>
    <t>15.11.1999</t>
  </si>
  <si>
    <t>Каплан Станислав</t>
  </si>
  <si>
    <t>23.04.1984</t>
  </si>
  <si>
    <t>Капотов Дмитрий</t>
  </si>
  <si>
    <t>07.04.1996</t>
  </si>
  <si>
    <t>Капралов Тимур</t>
  </si>
  <si>
    <t>Капустин Егор</t>
  </si>
  <si>
    <t>25.10.2006</t>
  </si>
  <si>
    <t>Капустянский Григорий</t>
  </si>
  <si>
    <t>Карабасов Егор</t>
  </si>
  <si>
    <t>Караваев Арсений</t>
  </si>
  <si>
    <t>Карагулов Денис</t>
  </si>
  <si>
    <t>03.06.2002</t>
  </si>
  <si>
    <t>Карамышев Дмитрий</t>
  </si>
  <si>
    <t>06.03.2001</t>
  </si>
  <si>
    <t>Карамышев Михаил</t>
  </si>
  <si>
    <t>12.05.2002</t>
  </si>
  <si>
    <t>Карамян Сурен</t>
  </si>
  <si>
    <t>29.04.1998</t>
  </si>
  <si>
    <t>Карасев Александр</t>
  </si>
  <si>
    <t>20.11.2003</t>
  </si>
  <si>
    <t>Карасев Владислав</t>
  </si>
  <si>
    <t>Карасев Дмитрий</t>
  </si>
  <si>
    <t>19.02.2001</t>
  </si>
  <si>
    <t>Карасев Леонид</t>
  </si>
  <si>
    <t>Карасенко Александр</t>
  </si>
  <si>
    <t>17.04.1996</t>
  </si>
  <si>
    <t>Карбаинов Данил</t>
  </si>
  <si>
    <t>14.08.2003</t>
  </si>
  <si>
    <t>Каргин Валерий</t>
  </si>
  <si>
    <t>18.06.1963</t>
  </si>
  <si>
    <t>Каргопольцев Михаил</t>
  </si>
  <si>
    <t>Кардашов Артем</t>
  </si>
  <si>
    <t>30.04.2001</t>
  </si>
  <si>
    <t>Благовещенка  Алт.кр.</t>
  </si>
  <si>
    <t>Каримов Федор</t>
  </si>
  <si>
    <t>Каримуллин Ильдар</t>
  </si>
  <si>
    <t>02.04.2008</t>
  </si>
  <si>
    <t>Карлаш Захар</t>
  </si>
  <si>
    <t>20.05.2006</t>
  </si>
  <si>
    <t>Карленков Дмитрий</t>
  </si>
  <si>
    <t>Карлышев Егор</t>
  </si>
  <si>
    <t>31.07.2007</t>
  </si>
  <si>
    <t>Кармазин Александр</t>
  </si>
  <si>
    <t>25.09.1994</t>
  </si>
  <si>
    <t>Карманов Дмитрий</t>
  </si>
  <si>
    <t>Карнаух Богдан</t>
  </si>
  <si>
    <t>13.10.2009</t>
  </si>
  <si>
    <t>Каров Ибрагим</t>
  </si>
  <si>
    <t>30.08.2006</t>
  </si>
  <si>
    <t>Каров Ислам</t>
  </si>
  <si>
    <t>08.12.2009</t>
  </si>
  <si>
    <t>Карпачев Никита</t>
  </si>
  <si>
    <t>09.07.2005</t>
  </si>
  <si>
    <t>Карпенко Вячеслав</t>
  </si>
  <si>
    <t>23.03.1984</t>
  </si>
  <si>
    <t>Карпенко Руслан</t>
  </si>
  <si>
    <t>24.09.2005</t>
  </si>
  <si>
    <t>Карпета Иван</t>
  </si>
  <si>
    <t>Карпетов Михаил</t>
  </si>
  <si>
    <t>Карпов Андрей</t>
  </si>
  <si>
    <t>13.05.1983</t>
  </si>
  <si>
    <t>Карпов Глеб</t>
  </si>
  <si>
    <t>10.04.1997</t>
  </si>
  <si>
    <t>Карпов Иван</t>
  </si>
  <si>
    <t>07.08.1997</t>
  </si>
  <si>
    <t>Карсин Дмитрий</t>
  </si>
  <si>
    <t>22.12.2006</t>
  </si>
  <si>
    <t>Карташев Сергей</t>
  </si>
  <si>
    <t>20.10.1964</t>
  </si>
  <si>
    <t>Картин Максим</t>
  </si>
  <si>
    <t>Карюковский Даниил</t>
  </si>
  <si>
    <t>Касаджик Владимир</t>
  </si>
  <si>
    <t>Касымов Атай</t>
  </si>
  <si>
    <t>29.12.2007</t>
  </si>
  <si>
    <t>Бишкек  Кыргызстан</t>
  </si>
  <si>
    <t>Катанов Александр</t>
  </si>
  <si>
    <t>Катанов Михаил</t>
  </si>
  <si>
    <t>10.07.2002</t>
  </si>
  <si>
    <t>Катерушин Михаил</t>
  </si>
  <si>
    <t>19.01.2006</t>
  </si>
  <si>
    <t>Каулик Алексей</t>
  </si>
  <si>
    <t>04.11.1980</t>
  </si>
  <si>
    <t>Кафиятуллов Камиль</t>
  </si>
  <si>
    <t>Кац Артем</t>
  </si>
  <si>
    <t>Кацман Лев</t>
  </si>
  <si>
    <t>Качалов Вадим</t>
  </si>
  <si>
    <t>Кашапов Тагир</t>
  </si>
  <si>
    <t>08.11.2009</t>
  </si>
  <si>
    <t>Кашбиев Владислав</t>
  </si>
  <si>
    <t>27.02.2004</t>
  </si>
  <si>
    <t>Кашевой Дмитрий</t>
  </si>
  <si>
    <t>Кашежев Кантемир</t>
  </si>
  <si>
    <t>02.07.2007</t>
  </si>
  <si>
    <t>Каюмов Хайдар</t>
  </si>
  <si>
    <t>КЕЛЬБУГАНОВ Тимур</t>
  </si>
  <si>
    <t>02.04.1991</t>
  </si>
  <si>
    <t>Кельдибеков Абдулвасит</t>
  </si>
  <si>
    <t>24.01.2006</t>
  </si>
  <si>
    <t>КЕНЖИГУЛОВ Айдос</t>
  </si>
  <si>
    <t>07.06.2000</t>
  </si>
  <si>
    <t>Керефов Михаил</t>
  </si>
  <si>
    <t>13.12.2002</t>
  </si>
  <si>
    <t>Кержаков Никита</t>
  </si>
  <si>
    <t>Керселян Эдуард</t>
  </si>
  <si>
    <t>Кертбиев Имран</t>
  </si>
  <si>
    <t>19.12.2007</t>
  </si>
  <si>
    <t>Кетов Андрей</t>
  </si>
  <si>
    <t>23.06.2008</t>
  </si>
  <si>
    <t>Кешабян Георгий</t>
  </si>
  <si>
    <t>Кешишян Артур</t>
  </si>
  <si>
    <t>30.08.2000</t>
  </si>
  <si>
    <t>Кешишян Саркис</t>
  </si>
  <si>
    <t>30.04.2002</t>
  </si>
  <si>
    <t>Кибко Роман</t>
  </si>
  <si>
    <t>07.07.1996</t>
  </si>
  <si>
    <t>Кижапкин Вадим</t>
  </si>
  <si>
    <t>12.08.2005</t>
  </si>
  <si>
    <t>Кизимов Савелий</t>
  </si>
  <si>
    <t>Ким Артем</t>
  </si>
  <si>
    <t>Ким Виталий</t>
  </si>
  <si>
    <t>Ким Георгий</t>
  </si>
  <si>
    <t>23.04.2009</t>
  </si>
  <si>
    <t>Ким Эрик</t>
  </si>
  <si>
    <t>18.11.2004</t>
  </si>
  <si>
    <t>Холмск  Сахал.</t>
  </si>
  <si>
    <t>Кинев Иван</t>
  </si>
  <si>
    <t>28.10.2007</t>
  </si>
  <si>
    <t>Киреев Дамир</t>
  </si>
  <si>
    <t>04.12.2004</t>
  </si>
  <si>
    <t>Киреев Кирилл</t>
  </si>
  <si>
    <t>Киреев Роман</t>
  </si>
  <si>
    <t>04.10.1986</t>
  </si>
  <si>
    <t>Киреев Тимур</t>
  </si>
  <si>
    <t>Кашира  Мос.о.</t>
  </si>
  <si>
    <t>Киржаков Георгий</t>
  </si>
  <si>
    <t>Старая Купавна</t>
  </si>
  <si>
    <t>Кириланд Егор</t>
  </si>
  <si>
    <t>26.06.2007</t>
  </si>
  <si>
    <t>Кириленко Андрей</t>
  </si>
  <si>
    <t>02.08.1970</t>
  </si>
  <si>
    <t>Торжок  Тверск.о.</t>
  </si>
  <si>
    <t>Кириллин Андрей</t>
  </si>
  <si>
    <t>20.04.2005</t>
  </si>
  <si>
    <t>Кириллов Даниил</t>
  </si>
  <si>
    <t>14.09.2012</t>
  </si>
  <si>
    <t>Кириллов Денис</t>
  </si>
  <si>
    <t>27.04.1976</t>
  </si>
  <si>
    <t>Кириллов Дмитрий</t>
  </si>
  <si>
    <t>04.08.2003</t>
  </si>
  <si>
    <t>Кириллов Егор</t>
  </si>
  <si>
    <t>24.08.2000</t>
  </si>
  <si>
    <t>Кириллов Лука</t>
  </si>
  <si>
    <t>26.05.2011</t>
  </si>
  <si>
    <t>Кириллов Никита</t>
  </si>
  <si>
    <t>26.03.1994</t>
  </si>
  <si>
    <t>Кирилюк Георгий</t>
  </si>
  <si>
    <t>29.08.2002</t>
  </si>
  <si>
    <t>Кириченко Виктор</t>
  </si>
  <si>
    <t>20.07.1998</t>
  </si>
  <si>
    <t>Кириченко Станислав</t>
  </si>
  <si>
    <t>29.11.2007</t>
  </si>
  <si>
    <t>Киркота Даниил</t>
  </si>
  <si>
    <t>Находка</t>
  </si>
  <si>
    <t>Кирницкий Артем</t>
  </si>
  <si>
    <t>08.08.2008</t>
  </si>
  <si>
    <t>Кирпанев Никита</t>
  </si>
  <si>
    <t>27.12.1994</t>
  </si>
  <si>
    <t>Кирпитнев Иван</t>
  </si>
  <si>
    <t>05.07.1993</t>
  </si>
  <si>
    <t>Кирпичников Глеб</t>
  </si>
  <si>
    <t>Киршин Денис</t>
  </si>
  <si>
    <t>08.02.2009</t>
  </si>
  <si>
    <t>Киршин Максим</t>
  </si>
  <si>
    <t>Кирьянов Игорь</t>
  </si>
  <si>
    <t>02.02.1993</t>
  </si>
  <si>
    <t>Кирюхин Илья</t>
  </si>
  <si>
    <t>Ессентуки  Ст.кр.</t>
  </si>
  <si>
    <t>Кирющенков Кирилл</t>
  </si>
  <si>
    <t>Киряков Александр</t>
  </si>
  <si>
    <t>13.06.2003</t>
  </si>
  <si>
    <t>Киселев Вадим</t>
  </si>
  <si>
    <t>Киселев Виктор</t>
  </si>
  <si>
    <t>01.12.2002</t>
  </si>
  <si>
    <t>Киселев Георгий</t>
  </si>
  <si>
    <t>06.05.2005</t>
  </si>
  <si>
    <t>Киселев Евгений</t>
  </si>
  <si>
    <t>12.03.2008</t>
  </si>
  <si>
    <t>Киселев Игнат</t>
  </si>
  <si>
    <t>Киселев Илья</t>
  </si>
  <si>
    <t>27.10.2007</t>
  </si>
  <si>
    <t>Киселев Кирилл</t>
  </si>
  <si>
    <t>Киселев Максим</t>
  </si>
  <si>
    <t>05.12.1998</t>
  </si>
  <si>
    <t>Киселев Ольгерд</t>
  </si>
  <si>
    <t>25.12.2006</t>
  </si>
  <si>
    <t>Киселев Тарас</t>
  </si>
  <si>
    <t>Киселев Тимофей</t>
  </si>
  <si>
    <t>28.09.2007</t>
  </si>
  <si>
    <t>Киселев Федор</t>
  </si>
  <si>
    <t>Киселев Эдгард</t>
  </si>
  <si>
    <t>23.12.2008</t>
  </si>
  <si>
    <t>Кислицын Вячеслав</t>
  </si>
  <si>
    <t>Кислицын Константин</t>
  </si>
  <si>
    <t>18.09.1997</t>
  </si>
  <si>
    <t>Березовский  Св.обл.</t>
  </si>
  <si>
    <t>Кислов Артем</t>
  </si>
  <si>
    <t>Кисляков Никита</t>
  </si>
  <si>
    <t>19.02.2008</t>
  </si>
  <si>
    <t>Кисляков Ярослав</t>
  </si>
  <si>
    <t>Кистанов Александр</t>
  </si>
  <si>
    <t>21.03.2005</t>
  </si>
  <si>
    <t>Кистанов Сергей</t>
  </si>
  <si>
    <t>Кистанов Тимофей</t>
  </si>
  <si>
    <t>08.07.2006</t>
  </si>
  <si>
    <t>Китаев Александр</t>
  </si>
  <si>
    <t>05.11.2005</t>
  </si>
  <si>
    <t>Китаев Максим</t>
  </si>
  <si>
    <t>17.08.2001</t>
  </si>
  <si>
    <t>Кицеров Михаил</t>
  </si>
  <si>
    <t>Киян Никита</t>
  </si>
  <si>
    <t>20.09.2008</t>
  </si>
  <si>
    <t>Клементьев Роман</t>
  </si>
  <si>
    <t>29.04.2000</t>
  </si>
  <si>
    <t>Кленин Андрей</t>
  </si>
  <si>
    <t>Клепиков Кирилл</t>
  </si>
  <si>
    <t>01.04.2004</t>
  </si>
  <si>
    <t>Клепов Александр</t>
  </si>
  <si>
    <t>07.08.2008</t>
  </si>
  <si>
    <t>Клестов Евгений</t>
  </si>
  <si>
    <t>12.09.2003</t>
  </si>
  <si>
    <t>Клецко Андрей</t>
  </si>
  <si>
    <t>02.09.2006</t>
  </si>
  <si>
    <t>Климаков Виктор</t>
  </si>
  <si>
    <t>09.03.1962</t>
  </si>
  <si>
    <t>Клименко Алексей</t>
  </si>
  <si>
    <t>07.06.2005</t>
  </si>
  <si>
    <t>Клименко Григорий</t>
  </si>
  <si>
    <t>Клименко Даниил</t>
  </si>
  <si>
    <t>09.06.2011</t>
  </si>
  <si>
    <t>Клименко Егор</t>
  </si>
  <si>
    <t>03.05.2008</t>
  </si>
  <si>
    <t>Клименко Кирилл</t>
  </si>
  <si>
    <t>10.11.2006</t>
  </si>
  <si>
    <t>Клименок Ефрем</t>
  </si>
  <si>
    <t>20.03.2007</t>
  </si>
  <si>
    <t>Климентьев Александр</t>
  </si>
  <si>
    <t>Климентьев Ярослав</t>
  </si>
  <si>
    <t>30.03.2009</t>
  </si>
  <si>
    <t>Климков Алексей</t>
  </si>
  <si>
    <t>02.09.2004</t>
  </si>
  <si>
    <t>Климов Артем</t>
  </si>
  <si>
    <t>Климов Давид</t>
  </si>
  <si>
    <t>Климов Кирилл</t>
  </si>
  <si>
    <t>19.10.2006</t>
  </si>
  <si>
    <t>Климович Максим</t>
  </si>
  <si>
    <t>Клинов Александр</t>
  </si>
  <si>
    <t>10.10.2006</t>
  </si>
  <si>
    <t>Клинушкин Тимофей</t>
  </si>
  <si>
    <t>15.05.2008</t>
  </si>
  <si>
    <t>Клинцов Фадей</t>
  </si>
  <si>
    <t>15.02.2010</t>
  </si>
  <si>
    <t>Клочко Никита</t>
  </si>
  <si>
    <t>Клочков Вячеслав</t>
  </si>
  <si>
    <t>06.02.2006</t>
  </si>
  <si>
    <t>Клыков Артем</t>
  </si>
  <si>
    <t>02.02.2001</t>
  </si>
  <si>
    <t>Клычков Глеб</t>
  </si>
  <si>
    <t>Клюев Михаил</t>
  </si>
  <si>
    <t>31.08.2008</t>
  </si>
  <si>
    <t>Кляцкий Дмитрий</t>
  </si>
  <si>
    <t>09.07.1983</t>
  </si>
  <si>
    <t>Князев Андрей</t>
  </si>
  <si>
    <t>16.08.2000</t>
  </si>
  <si>
    <t>Князев Виктор</t>
  </si>
  <si>
    <t>11.06.2001</t>
  </si>
  <si>
    <t>Князев Егор</t>
  </si>
  <si>
    <t>26.10.2001</t>
  </si>
  <si>
    <t>Князев Иван</t>
  </si>
  <si>
    <t>Князев Сергей</t>
  </si>
  <si>
    <t>Кобзарев Кирилл</t>
  </si>
  <si>
    <t>Кобзарь Артем</t>
  </si>
  <si>
    <t>28.01.2010</t>
  </si>
  <si>
    <t>Кобзарь Григорий</t>
  </si>
  <si>
    <t>Кобзарь Максим</t>
  </si>
  <si>
    <t>Кобзев Олег</t>
  </si>
  <si>
    <t>Кобрянов Тимофей</t>
  </si>
  <si>
    <t>03.02.2005</t>
  </si>
  <si>
    <t>Кобылкин Анатолий</t>
  </si>
  <si>
    <t>22.10.2003</t>
  </si>
  <si>
    <t>Ковалев Владислав</t>
  </si>
  <si>
    <t>28.03.2005</t>
  </si>
  <si>
    <t>Ковалев Георгий</t>
  </si>
  <si>
    <t>Ковалев Иван</t>
  </si>
  <si>
    <t>24.07.2005</t>
  </si>
  <si>
    <t>Ковалев Илья</t>
  </si>
  <si>
    <t>Ковалев Лев</t>
  </si>
  <si>
    <t>Ковалев Максим</t>
  </si>
  <si>
    <t>Ковалев Роман</t>
  </si>
  <si>
    <t>02.05.2007</t>
  </si>
  <si>
    <t>Ковалевский Алексей</t>
  </si>
  <si>
    <t>Коваленко Александр</t>
  </si>
  <si>
    <t>Коваленко Андрей</t>
  </si>
  <si>
    <t>15.09.1962</t>
  </si>
  <si>
    <t>Коваленко Антон</t>
  </si>
  <si>
    <t>25.02.2008</t>
  </si>
  <si>
    <t>Коваленко Денис</t>
  </si>
  <si>
    <t>Коваленко Иван</t>
  </si>
  <si>
    <t>23.08.2004</t>
  </si>
  <si>
    <t>Коваленко Илья</t>
  </si>
  <si>
    <t>08.11.1996</t>
  </si>
  <si>
    <t>Коваль Алексей</t>
  </si>
  <si>
    <t>Ковальский Илья</t>
  </si>
  <si>
    <t>05.01.2008</t>
  </si>
  <si>
    <t>Ковальчук Виктор</t>
  </si>
  <si>
    <t>05.12.2002</t>
  </si>
  <si>
    <t>Ковальчуков Ярослав</t>
  </si>
  <si>
    <t>20.12.2005</t>
  </si>
  <si>
    <t>Ковенко Павел</t>
  </si>
  <si>
    <t>20.10.1985</t>
  </si>
  <si>
    <t>Новомихайловский  Красн.кр.</t>
  </si>
  <si>
    <t>Коверников Дмитрий</t>
  </si>
  <si>
    <t>Коврига Владимир</t>
  </si>
  <si>
    <t>Ковригин Александр</t>
  </si>
  <si>
    <t>Коврижников Максим</t>
  </si>
  <si>
    <t>13.03.2000</t>
  </si>
  <si>
    <t>КОГАН Даниэль</t>
  </si>
  <si>
    <t>06.08.2003</t>
  </si>
  <si>
    <t>Латвия</t>
  </si>
  <si>
    <t>Кодзов Али</t>
  </si>
  <si>
    <t>03.03.2009</t>
  </si>
  <si>
    <t>Кодзов Исмел</t>
  </si>
  <si>
    <t>04.03.2006</t>
  </si>
  <si>
    <t>Кожемякин Михаил</t>
  </si>
  <si>
    <t>20.05.1997</t>
  </si>
  <si>
    <t>Кожин Андрей</t>
  </si>
  <si>
    <t>27.10.2005</t>
  </si>
  <si>
    <t>Кожин Виктор</t>
  </si>
  <si>
    <t>Кожинов Михаил</t>
  </si>
  <si>
    <t>Козий Михаил</t>
  </si>
  <si>
    <t>03.06.2007</t>
  </si>
  <si>
    <t>Козик Григорий</t>
  </si>
  <si>
    <t>Козик Никита</t>
  </si>
  <si>
    <t>27.11.2003</t>
  </si>
  <si>
    <t>Козлов Антон</t>
  </si>
  <si>
    <t>23.01.1983</t>
  </si>
  <si>
    <t>Козлов Артем</t>
  </si>
  <si>
    <t>31.10.2005</t>
  </si>
  <si>
    <t>Козлов Максим</t>
  </si>
  <si>
    <t>Козлов Марк</t>
  </si>
  <si>
    <t>Козлов Михаил</t>
  </si>
  <si>
    <t>29.12.1970</t>
  </si>
  <si>
    <t>Козлов Роман</t>
  </si>
  <si>
    <t>14.08.1997</t>
  </si>
  <si>
    <t>Козловский Александр</t>
  </si>
  <si>
    <t>06.05.1970</t>
  </si>
  <si>
    <t>Козырев Кирилл</t>
  </si>
  <si>
    <t>23.03.2005</t>
  </si>
  <si>
    <t>Козырев Матвей</t>
  </si>
  <si>
    <t>28.07.2004</t>
  </si>
  <si>
    <t>Койка Савелий</t>
  </si>
  <si>
    <t>24.10.2003</t>
  </si>
  <si>
    <t>Коков Эльдар</t>
  </si>
  <si>
    <t>30.06.2006</t>
  </si>
  <si>
    <t>Кокорин Родион</t>
  </si>
  <si>
    <t>04.03.2004</t>
  </si>
  <si>
    <t>Колбин Александр</t>
  </si>
  <si>
    <t>Колесников Дмитрий</t>
  </si>
  <si>
    <t>12.11.2003</t>
  </si>
  <si>
    <t>Колесников Илья</t>
  </si>
  <si>
    <t>26.02.2004</t>
  </si>
  <si>
    <t>Колесников Сергей</t>
  </si>
  <si>
    <t>15.11.1968</t>
  </si>
  <si>
    <t>Колиниченко Владислав</t>
  </si>
  <si>
    <t>16.06.2007</t>
  </si>
  <si>
    <t>Новоалтайск</t>
  </si>
  <si>
    <t>Колмыков Николай</t>
  </si>
  <si>
    <t>05.09.2006</t>
  </si>
  <si>
    <t>Колобов Александр</t>
  </si>
  <si>
    <t>Колодин Алексей</t>
  </si>
  <si>
    <t>20.12.1990</t>
  </si>
  <si>
    <t>Колодный Данил</t>
  </si>
  <si>
    <t>17.03.2007</t>
  </si>
  <si>
    <t>Коломиец Никита</t>
  </si>
  <si>
    <t>30.01.2005</t>
  </si>
  <si>
    <t>Коломийченко Илья</t>
  </si>
  <si>
    <t>Коломин Иван</t>
  </si>
  <si>
    <t>26.05.2006</t>
  </si>
  <si>
    <t>Коломыцев Дмитрий</t>
  </si>
  <si>
    <t>31.03.2008</t>
  </si>
  <si>
    <t>Колоновский Станислав</t>
  </si>
  <si>
    <t>12.03.1959</t>
  </si>
  <si>
    <t>Колосов Кузьма</t>
  </si>
  <si>
    <t>12.05.1947</t>
  </si>
  <si>
    <t>Колпин Тихон</t>
  </si>
  <si>
    <t>Колтаков Павел</t>
  </si>
  <si>
    <t>Колупаев Андрей</t>
  </si>
  <si>
    <t>12.04.1997</t>
  </si>
  <si>
    <t>Колчин Владимир</t>
  </si>
  <si>
    <t>14.06.2003</t>
  </si>
  <si>
    <t>Колычев Алексей</t>
  </si>
  <si>
    <t>02.01.2007</t>
  </si>
  <si>
    <t>Кольк Виталий</t>
  </si>
  <si>
    <t>06.08.2008</t>
  </si>
  <si>
    <t>Туим</t>
  </si>
  <si>
    <t>Колюпанов Максим</t>
  </si>
  <si>
    <t>21.06.2005</t>
  </si>
  <si>
    <t>Колючев Артем</t>
  </si>
  <si>
    <t>Коляда Данила</t>
  </si>
  <si>
    <t>18.07.2003</t>
  </si>
  <si>
    <t>Коляда Евгений</t>
  </si>
  <si>
    <t>26.11.2008</t>
  </si>
  <si>
    <t>Комаров Кирилл</t>
  </si>
  <si>
    <t>02.09.2003</t>
  </si>
  <si>
    <t>Комиссаров Даниил</t>
  </si>
  <si>
    <t>20.01.2005</t>
  </si>
  <si>
    <t>Комлев Иван</t>
  </si>
  <si>
    <t>02.12.2003</t>
  </si>
  <si>
    <t>Комов Александр</t>
  </si>
  <si>
    <t>04.08.1988</t>
  </si>
  <si>
    <t>Компаниченко Данил</t>
  </si>
  <si>
    <t>04.12.2001</t>
  </si>
  <si>
    <t>Конашков Илья</t>
  </si>
  <si>
    <t>15.12.1994</t>
  </si>
  <si>
    <t>Кондаков Матвей</t>
  </si>
  <si>
    <t>Сибирский  Алт.кр.</t>
  </si>
  <si>
    <t>Кондаков Никита</t>
  </si>
  <si>
    <t>Кондратьев Данила</t>
  </si>
  <si>
    <t>Кондратьев Иван</t>
  </si>
  <si>
    <t>03.01.2006</t>
  </si>
  <si>
    <t>Кондратьев Кирилл</t>
  </si>
  <si>
    <t>Кондратьев Станислав</t>
  </si>
  <si>
    <t>Кондрашов Дмитрий</t>
  </si>
  <si>
    <t>Конов Ислам</t>
  </si>
  <si>
    <t>25.07.2001</t>
  </si>
  <si>
    <t>Коновалов Владимир</t>
  </si>
  <si>
    <t>08.09.2004</t>
  </si>
  <si>
    <t>Коновалов Илья</t>
  </si>
  <si>
    <t>02.10.2007</t>
  </si>
  <si>
    <t>Коновалов Леонид</t>
  </si>
  <si>
    <t>10.07.2009</t>
  </si>
  <si>
    <t>Коновалов Роман</t>
  </si>
  <si>
    <t>07.11.2008</t>
  </si>
  <si>
    <t>Коновальчук Александр</t>
  </si>
  <si>
    <t>Кононов Виталий</t>
  </si>
  <si>
    <t>18.10.2004</t>
  </si>
  <si>
    <t>Кононов Сергей</t>
  </si>
  <si>
    <t>Константинов Алексей</t>
  </si>
  <si>
    <t>08.02.2005</t>
  </si>
  <si>
    <t>Константинов Василий</t>
  </si>
  <si>
    <t>30.06.2004</t>
  </si>
  <si>
    <t>Техтюр  Якутия</t>
  </si>
  <si>
    <t>Константинов Кирилл</t>
  </si>
  <si>
    <t>Константинов Максим</t>
  </si>
  <si>
    <t>Константинов Степан</t>
  </si>
  <si>
    <t>10.04.2005</t>
  </si>
  <si>
    <t>Конурин Артем</t>
  </si>
  <si>
    <t>08.10.2006</t>
  </si>
  <si>
    <t>Чкаловск  Ниж.обл.</t>
  </si>
  <si>
    <t>Конюхов Илья</t>
  </si>
  <si>
    <t>13.04.2006</t>
  </si>
  <si>
    <t>Конюхов Николай</t>
  </si>
  <si>
    <t>Копейкин Денис</t>
  </si>
  <si>
    <t>Копотев Аркадий</t>
  </si>
  <si>
    <t>Копылов Владимир</t>
  </si>
  <si>
    <t>17.01.2004</t>
  </si>
  <si>
    <t>Копылов Никита</t>
  </si>
  <si>
    <t>26.10.2009</t>
  </si>
  <si>
    <t>Кораблев Денис</t>
  </si>
  <si>
    <t>14.03.2004</t>
  </si>
  <si>
    <t>Кораблев Клим</t>
  </si>
  <si>
    <t>Коратыгин Иван</t>
  </si>
  <si>
    <t>16.05.2001</t>
  </si>
  <si>
    <t>Корбанов Айзат</t>
  </si>
  <si>
    <t>20.04.2003</t>
  </si>
  <si>
    <t>Кореев Кирилл</t>
  </si>
  <si>
    <t>31.01.2009</t>
  </si>
  <si>
    <t>Корепанов Никита</t>
  </si>
  <si>
    <t>26.07.2004</t>
  </si>
  <si>
    <t>Коржанков Платон</t>
  </si>
  <si>
    <t>Кормилицын Денис</t>
  </si>
  <si>
    <t>07.10.2008</t>
  </si>
  <si>
    <t>Корнев Георгий</t>
  </si>
  <si>
    <t>Корнев Даниил</t>
  </si>
  <si>
    <t>Корнев Дмитрий</t>
  </si>
  <si>
    <t>28.01.2003</t>
  </si>
  <si>
    <t>Корниенко Роман</t>
  </si>
  <si>
    <t>Корнилов Даниил</t>
  </si>
  <si>
    <t>Корнилов Иван</t>
  </si>
  <si>
    <t>11.01.2009</t>
  </si>
  <si>
    <t>Вербилки  Мос.обл.</t>
  </si>
  <si>
    <t>Корнилов Никита</t>
  </si>
  <si>
    <t>13.04.2001</t>
  </si>
  <si>
    <t>Корнилов Святослав</t>
  </si>
  <si>
    <t>Коробкин Владислав</t>
  </si>
  <si>
    <t>Коробов Александр</t>
  </si>
  <si>
    <t>18.10.2006</t>
  </si>
  <si>
    <t>Коробов Андрей</t>
  </si>
  <si>
    <t>11.08.2005</t>
  </si>
  <si>
    <t>Королев Семен</t>
  </si>
  <si>
    <t>07.10.1989</t>
  </si>
  <si>
    <t>Королев Степан</t>
  </si>
  <si>
    <t>31.05.2001</t>
  </si>
  <si>
    <t>Король Владислав</t>
  </si>
  <si>
    <t>21.10.2003</t>
  </si>
  <si>
    <t>Короник Артем</t>
  </si>
  <si>
    <t>Коростелев Лев</t>
  </si>
  <si>
    <t>Коростылев Данил</t>
  </si>
  <si>
    <t>06.08.2006</t>
  </si>
  <si>
    <t>Коротаев Алексей</t>
  </si>
  <si>
    <t>09.07.2008</t>
  </si>
  <si>
    <t>Коротаев Егор</t>
  </si>
  <si>
    <t>Коротких Дмитрий</t>
  </si>
  <si>
    <t>15.09.2008</t>
  </si>
  <si>
    <t>Коротков Степан</t>
  </si>
  <si>
    <t>10.03.2004</t>
  </si>
  <si>
    <t>Коротченко Артемий</t>
  </si>
  <si>
    <t>03.07.2003</t>
  </si>
  <si>
    <t>Коротяев Иван</t>
  </si>
  <si>
    <t>04.09.2001</t>
  </si>
  <si>
    <t>Корх Андрей</t>
  </si>
  <si>
    <t>Коршунов Александр</t>
  </si>
  <si>
    <t>Коршунов Даниил</t>
  </si>
  <si>
    <t>22.04.2003</t>
  </si>
  <si>
    <t>Коршунов Егор</t>
  </si>
  <si>
    <t>Корытников Артем</t>
  </si>
  <si>
    <t>Корытов Максим</t>
  </si>
  <si>
    <t>16.11.2006</t>
  </si>
  <si>
    <t>Усть-Киран  Бурятия</t>
  </si>
  <si>
    <t>Косакян Жора</t>
  </si>
  <si>
    <t>10.11.2001</t>
  </si>
  <si>
    <t>Косарев Иван</t>
  </si>
  <si>
    <t>Косенок Александр</t>
  </si>
  <si>
    <t>26.10.1991</t>
  </si>
  <si>
    <t>Косенок Владислав</t>
  </si>
  <si>
    <t>10.07.2007</t>
  </si>
  <si>
    <t>Косинов Никита</t>
  </si>
  <si>
    <t>Косинский Владислав</t>
  </si>
  <si>
    <t>09.10.2001</t>
  </si>
  <si>
    <t>Нерюнгри</t>
  </si>
  <si>
    <t>Космачев Иван</t>
  </si>
  <si>
    <t>27.04.2006</t>
  </si>
  <si>
    <t>Косов Сергей</t>
  </si>
  <si>
    <t>18.06.2006</t>
  </si>
  <si>
    <t>Косса Константин</t>
  </si>
  <si>
    <t>14.12.2010</t>
  </si>
  <si>
    <t>Костарев Владимир</t>
  </si>
  <si>
    <t>Костерин Артем</t>
  </si>
  <si>
    <t>Костин Даниил</t>
  </si>
  <si>
    <t>Косткин Денис</t>
  </si>
  <si>
    <t>15.01.2001</t>
  </si>
  <si>
    <t>Костриков Сергей</t>
  </si>
  <si>
    <t>06.04.1969</t>
  </si>
  <si>
    <t>Костров Иван</t>
  </si>
  <si>
    <t>Кострюков Александр</t>
  </si>
  <si>
    <t>29.07.2007</t>
  </si>
  <si>
    <t>Костура Богдан</t>
  </si>
  <si>
    <t>26.10.2002</t>
  </si>
  <si>
    <t>Костырев Кирилл</t>
  </si>
  <si>
    <t>24.12.2004</t>
  </si>
  <si>
    <t>Костюренко Виталий</t>
  </si>
  <si>
    <t>Косых Александр</t>
  </si>
  <si>
    <t>Косьяненко Тимур</t>
  </si>
  <si>
    <t>Косюга Артем</t>
  </si>
  <si>
    <t>03.12.2004</t>
  </si>
  <si>
    <t>Котловских Алексей</t>
  </si>
  <si>
    <t>03.08.2007</t>
  </si>
  <si>
    <t>Котляров Семен</t>
  </si>
  <si>
    <t>Котов Антон</t>
  </si>
  <si>
    <t>21.06.1999</t>
  </si>
  <si>
    <t>Котов Степан</t>
  </si>
  <si>
    <t>Котюбеев Тимофей</t>
  </si>
  <si>
    <t>Коцерев Александр</t>
  </si>
  <si>
    <t>Кочергин Алексей</t>
  </si>
  <si>
    <t>13.09.2008</t>
  </si>
  <si>
    <t>Кочетков Алексей</t>
  </si>
  <si>
    <t>Кочетков Константин</t>
  </si>
  <si>
    <t>21.02.2003</t>
  </si>
  <si>
    <t>Кочетков Павел</t>
  </si>
  <si>
    <t>Кочетов Никита</t>
  </si>
  <si>
    <t>01.02.2007</t>
  </si>
  <si>
    <t>Кочешков Никита</t>
  </si>
  <si>
    <t>09.11.2000</t>
  </si>
  <si>
    <t>Кочмин Антон</t>
  </si>
  <si>
    <t>02.11.2003</t>
  </si>
  <si>
    <t>Новоселово  Красноярск.кр.</t>
  </si>
  <si>
    <t>Кочнев Дмитрий</t>
  </si>
  <si>
    <t>Покровка  Пр.кр.</t>
  </si>
  <si>
    <t>Кочура Михаил</t>
  </si>
  <si>
    <t>12.12.2007</t>
  </si>
  <si>
    <t>Кошелев Артем</t>
  </si>
  <si>
    <t>18.02.2009</t>
  </si>
  <si>
    <t>Кошельников Андрей</t>
  </si>
  <si>
    <t>18.07.2008</t>
  </si>
  <si>
    <t>Кошкин Денис</t>
  </si>
  <si>
    <t>22.11.2006</t>
  </si>
  <si>
    <t>Кошкин Иван</t>
  </si>
  <si>
    <t>06.02.2003</t>
  </si>
  <si>
    <t>Кошлань Виктор</t>
  </si>
  <si>
    <t>Кравец Даниил</t>
  </si>
  <si>
    <t>25.05.2001</t>
  </si>
  <si>
    <t>Кравцов Герман</t>
  </si>
  <si>
    <t>11.06.2009</t>
  </si>
  <si>
    <t>Кравченко Вячеслав</t>
  </si>
  <si>
    <t>14.09.2007</t>
  </si>
  <si>
    <t>Кравченко Даниил</t>
  </si>
  <si>
    <t>02.01.2009</t>
  </si>
  <si>
    <t>Кравченко Игорь</t>
  </si>
  <si>
    <t>03.10.2009</t>
  </si>
  <si>
    <t>Кавказская  Кр.кр.</t>
  </si>
  <si>
    <t>Крамаренко Алексей</t>
  </si>
  <si>
    <t>24.03.2002</t>
  </si>
  <si>
    <t>Крапивин Даниил</t>
  </si>
  <si>
    <t>Крапивницкий Александр</t>
  </si>
  <si>
    <t>20.08.1974</t>
  </si>
  <si>
    <t>Красавин Александр</t>
  </si>
  <si>
    <t>Красавин Артем</t>
  </si>
  <si>
    <t>Красавин Леонид</t>
  </si>
  <si>
    <t>Красавин Никита</t>
  </si>
  <si>
    <t>Красильников Константин</t>
  </si>
  <si>
    <t>15.02.2008</t>
  </si>
  <si>
    <t>Красковский Александр</t>
  </si>
  <si>
    <t>29.03.2000</t>
  </si>
  <si>
    <t>Краснов Арсений</t>
  </si>
  <si>
    <t>Красновский Артем</t>
  </si>
  <si>
    <t>29.05.2007</t>
  </si>
  <si>
    <t>Красножон Михаил</t>
  </si>
  <si>
    <t>09.09.2006</t>
  </si>
  <si>
    <t>Крашеков Михаил</t>
  </si>
  <si>
    <t>Крбашян Артем</t>
  </si>
  <si>
    <t>Крегель Дмитрий</t>
  </si>
  <si>
    <t>22.09.1992</t>
  </si>
  <si>
    <t>Крекер Григорий</t>
  </si>
  <si>
    <t>20.02.2009</t>
  </si>
  <si>
    <t>Кретов Даниил</t>
  </si>
  <si>
    <t>Кривенцев Владислав</t>
  </si>
  <si>
    <t>Новотроицкая  Ст.кр.</t>
  </si>
  <si>
    <t>Кривилин Никита</t>
  </si>
  <si>
    <t>18.06.2008</t>
  </si>
  <si>
    <t>Криво Владислав</t>
  </si>
  <si>
    <t>Кривоборский Григорий</t>
  </si>
  <si>
    <t>Кривоногов Виталий</t>
  </si>
  <si>
    <t>07.02.2004</t>
  </si>
  <si>
    <t>Кривоноженков Артем</t>
  </si>
  <si>
    <t>25.04.1997</t>
  </si>
  <si>
    <t>Кривоусов Владислав</t>
  </si>
  <si>
    <t>25.01.2007</t>
  </si>
  <si>
    <t>Кривошапкин Владимир</t>
  </si>
  <si>
    <t>Кривошапкин Изот</t>
  </si>
  <si>
    <t>26.05.2009</t>
  </si>
  <si>
    <t>Кривошапко Ярослав</t>
  </si>
  <si>
    <t>Кривошеев Вячеслав</t>
  </si>
  <si>
    <t>28.10.1987</t>
  </si>
  <si>
    <t>Кривцов Максим</t>
  </si>
  <si>
    <t>27.05.2006</t>
  </si>
  <si>
    <t>Крикунов Андрей</t>
  </si>
  <si>
    <t>Крикунов Максим</t>
  </si>
  <si>
    <t>Крикунов Сергей</t>
  </si>
  <si>
    <t>17.01.2006</t>
  </si>
  <si>
    <t>Крикущенко Даниил</t>
  </si>
  <si>
    <t>25.07.2005</t>
  </si>
  <si>
    <t>Кример Энри-Ашер</t>
  </si>
  <si>
    <t>Криушкин Артем</t>
  </si>
  <si>
    <t>Кроптя Кирилл</t>
  </si>
  <si>
    <t>19.09.2001</t>
  </si>
  <si>
    <t>Кротиков Ярослав</t>
  </si>
  <si>
    <t>Крохин Вадим</t>
  </si>
  <si>
    <t>Круглов Алексей</t>
  </si>
  <si>
    <t>Кружков Алексей</t>
  </si>
  <si>
    <t>Крупенин Арсений</t>
  </si>
  <si>
    <t>30.09.2003</t>
  </si>
  <si>
    <t>Крутихин Егор</t>
  </si>
  <si>
    <t>Крутых Константин</t>
  </si>
  <si>
    <t>21.02.2005</t>
  </si>
  <si>
    <t>Круш Ярослав</t>
  </si>
  <si>
    <t>Крывой Дмитрий</t>
  </si>
  <si>
    <t>Вишневка  Рост.обл.</t>
  </si>
  <si>
    <t>Крывой Сергей</t>
  </si>
  <si>
    <t>Крылов Даниил</t>
  </si>
  <si>
    <t>Крылов Дмитрий</t>
  </si>
  <si>
    <t>17.12.2010</t>
  </si>
  <si>
    <t>Крылов Савелий</t>
  </si>
  <si>
    <t>Крыхтин Александр</t>
  </si>
  <si>
    <t>04.09.2007</t>
  </si>
  <si>
    <t>Крыхтин Арсений</t>
  </si>
  <si>
    <t>14.11.2002</t>
  </si>
  <si>
    <t>Крюков Александр</t>
  </si>
  <si>
    <t>Крючков Андрей</t>
  </si>
  <si>
    <t>Крючков Родион</t>
  </si>
  <si>
    <t>21.04.2001</t>
  </si>
  <si>
    <t>Кряжев Александр</t>
  </si>
  <si>
    <t>14.04.1981</t>
  </si>
  <si>
    <t>Кряквин Алексей</t>
  </si>
  <si>
    <t>Кубик Лев</t>
  </si>
  <si>
    <t>Кублицкий Максим</t>
  </si>
  <si>
    <t>09.03.2008</t>
  </si>
  <si>
    <t>Кугучев Алексей</t>
  </si>
  <si>
    <t>Кудаковский Никита</t>
  </si>
  <si>
    <t>23.02.2008</t>
  </si>
  <si>
    <t>Куделько Павел</t>
  </si>
  <si>
    <t>Кудрин Ростислав</t>
  </si>
  <si>
    <t>24.10.2006</t>
  </si>
  <si>
    <t>Кудрявцев Алексей</t>
  </si>
  <si>
    <t>08.09.2001</t>
  </si>
  <si>
    <t>Кудрявцев Леонид</t>
  </si>
  <si>
    <t>26.06.2006</t>
  </si>
  <si>
    <t>Кудрявцев Тимофей</t>
  </si>
  <si>
    <t>Кудряшов Никита</t>
  </si>
  <si>
    <t>01.10.2008</t>
  </si>
  <si>
    <t>Кужекин Константин</t>
  </si>
  <si>
    <t>Кузин Константин</t>
  </si>
  <si>
    <t>08.07.2005</t>
  </si>
  <si>
    <t>Кузин Максим</t>
  </si>
  <si>
    <t>21.03.2003</t>
  </si>
  <si>
    <t>Скопин  Ряз.о.</t>
  </si>
  <si>
    <t>Кузнецов Алексей</t>
  </si>
  <si>
    <t>27.07.1985</t>
  </si>
  <si>
    <t>10.05.2004</t>
  </si>
  <si>
    <t>КУЗНЕЦОВ Алексей</t>
  </si>
  <si>
    <t>06.08.1999</t>
  </si>
  <si>
    <t>Кузнецов Арсений</t>
  </si>
  <si>
    <t>16.01.2007</t>
  </si>
  <si>
    <t>Сергиев Посад  М.о.</t>
  </si>
  <si>
    <t>Кузнецов Артем</t>
  </si>
  <si>
    <t>25.03.2010</t>
  </si>
  <si>
    <t>Кузнецов Владимир</t>
  </si>
  <si>
    <t>Кузнецов Владислав</t>
  </si>
  <si>
    <t>Кузнецов Григорий</t>
  </si>
  <si>
    <t>Кузнецов Даниил</t>
  </si>
  <si>
    <t>27.06.2009</t>
  </si>
  <si>
    <t>Кузнецов Дмитрий</t>
  </si>
  <si>
    <t>21.10.2007</t>
  </si>
  <si>
    <t>Кузнецов Егор</t>
  </si>
  <si>
    <t>14.01.1995</t>
  </si>
  <si>
    <t>06.11.2009</t>
  </si>
  <si>
    <t>Кузнецов Константин</t>
  </si>
  <si>
    <t>30.09.1998</t>
  </si>
  <si>
    <t>Кузнецов Михаил</t>
  </si>
  <si>
    <t>Кузнецов Никита</t>
  </si>
  <si>
    <t>07.04.1987</t>
  </si>
  <si>
    <t>Кузнецов Павел</t>
  </si>
  <si>
    <t>27.09.2005</t>
  </si>
  <si>
    <t>Кузуб Иван</t>
  </si>
  <si>
    <t>Кузьменко Вячеслав</t>
  </si>
  <si>
    <t>03.09.2006</t>
  </si>
  <si>
    <t>Старонижестеблиевская  Кр.кр.</t>
  </si>
  <si>
    <t>Кузьменко Михаил</t>
  </si>
  <si>
    <t>Кузьмин Александр</t>
  </si>
  <si>
    <t>25.02.2004</t>
  </si>
  <si>
    <t>Кузьмин Арсений</t>
  </si>
  <si>
    <t>Кузьмин Герман</t>
  </si>
  <si>
    <t>Кузьмин Глеб</t>
  </si>
  <si>
    <t>Кузьмин Иван</t>
  </si>
  <si>
    <t>13.04.2009</t>
  </si>
  <si>
    <t>Кузьмин Никита</t>
  </si>
  <si>
    <t>19.02.2009</t>
  </si>
  <si>
    <t>Кузьмин Федор</t>
  </si>
  <si>
    <t>17.04.1983</t>
  </si>
  <si>
    <t>Кузьминых Никита</t>
  </si>
  <si>
    <t>Кузьмичев Артемий</t>
  </si>
  <si>
    <t>25.05.2007</t>
  </si>
  <si>
    <t>Гуково  Рост.обл.</t>
  </si>
  <si>
    <t>Кузьмичук Егор</t>
  </si>
  <si>
    <t>Куимов Филипп</t>
  </si>
  <si>
    <t>12.07.1994</t>
  </si>
  <si>
    <t>Кукарцев Павел</t>
  </si>
  <si>
    <t>Куклев Арсений</t>
  </si>
  <si>
    <t>13.06.2007</t>
  </si>
  <si>
    <t>Куклов Михаил</t>
  </si>
  <si>
    <t>13.04.2010</t>
  </si>
  <si>
    <t>Кукушкин Григорий</t>
  </si>
  <si>
    <t>11.11.2008</t>
  </si>
  <si>
    <t>Кукушкин Сергей</t>
  </si>
  <si>
    <t>29.08.1971</t>
  </si>
  <si>
    <t>Георгиевск  Ставр.кр.</t>
  </si>
  <si>
    <t>Кулагин Александр</t>
  </si>
  <si>
    <t>Кулаков Антон</t>
  </si>
  <si>
    <t>12.09.1974</t>
  </si>
  <si>
    <t>Кулаков Данила</t>
  </si>
  <si>
    <t>07.05.2001</t>
  </si>
  <si>
    <t>Кулаков Захар</t>
  </si>
  <si>
    <t>28.05.2009</t>
  </si>
  <si>
    <t>Кулаков Макар</t>
  </si>
  <si>
    <t>Кулаков Тимофей</t>
  </si>
  <si>
    <t>30.06.2007</t>
  </si>
  <si>
    <t>Кулешов Игорь</t>
  </si>
  <si>
    <t>09.09.2003</t>
  </si>
  <si>
    <t>Кулешов Олег</t>
  </si>
  <si>
    <t>Кулешов Ярослав</t>
  </si>
  <si>
    <t>01.07.2006</t>
  </si>
  <si>
    <t>Кулигин Евгений</t>
  </si>
  <si>
    <t>Кулиев Магомед</t>
  </si>
  <si>
    <t>02.02.1961</t>
  </si>
  <si>
    <t>Унцукуль  Даг.</t>
  </si>
  <si>
    <t>Кулик Иван</t>
  </si>
  <si>
    <t>24.05.2007</t>
  </si>
  <si>
    <t>Куликов Артемий</t>
  </si>
  <si>
    <t>Куликов Вячеслав</t>
  </si>
  <si>
    <t>23.08.2001</t>
  </si>
  <si>
    <t>Куликов Илья</t>
  </si>
  <si>
    <t>25.05.2004</t>
  </si>
  <si>
    <t>Куликов Михаил</t>
  </si>
  <si>
    <t>Куликов Николай</t>
  </si>
  <si>
    <t>06.09.1976</t>
  </si>
  <si>
    <t>Куликов Станислав</t>
  </si>
  <si>
    <t>07.05.2009</t>
  </si>
  <si>
    <t>Кулинченко Дмитрий</t>
  </si>
  <si>
    <t>Кулинченко Максим</t>
  </si>
  <si>
    <t>02.11.2000</t>
  </si>
  <si>
    <t>Кульков Роман</t>
  </si>
  <si>
    <t>23.04.2001</t>
  </si>
  <si>
    <t>Кумышев Данимир</t>
  </si>
  <si>
    <t>26.06.2005</t>
  </si>
  <si>
    <t>Кунгурцев Егор</t>
  </si>
  <si>
    <t>12.09.2007</t>
  </si>
  <si>
    <t>Куницын Глеб</t>
  </si>
  <si>
    <t>Нижняя Тура  Св.обл.</t>
  </si>
  <si>
    <t>Куприченков Егор</t>
  </si>
  <si>
    <t>22.01.2005</t>
  </si>
  <si>
    <t>Курашков Павел</t>
  </si>
  <si>
    <t>Курбанов Адель</t>
  </si>
  <si>
    <t>Курбанов Александр</t>
  </si>
  <si>
    <t>02.10.2001</t>
  </si>
  <si>
    <t>Курбанов Амир</t>
  </si>
  <si>
    <t>Курбасов Иван</t>
  </si>
  <si>
    <t>Курдюков Владислав</t>
  </si>
  <si>
    <t>25.09.2008</t>
  </si>
  <si>
    <t>Куренков Никита</t>
  </si>
  <si>
    <t>Куренков Семен</t>
  </si>
  <si>
    <t>27.05.1996</t>
  </si>
  <si>
    <t>Курилкин Данил</t>
  </si>
  <si>
    <t>Курило Игорь</t>
  </si>
  <si>
    <t>23.11.1995</t>
  </si>
  <si>
    <t>Курилович Ярослав</t>
  </si>
  <si>
    <t>Курицкий Андрей</t>
  </si>
  <si>
    <t>17.12.2008</t>
  </si>
  <si>
    <t>Курицын Александр</t>
  </si>
  <si>
    <t>Линево  Новосиб.о.</t>
  </si>
  <si>
    <t>Курицын Арсений</t>
  </si>
  <si>
    <t>Куркин Денис</t>
  </si>
  <si>
    <t>23.05.1991</t>
  </si>
  <si>
    <t>КУРМАНГАЛИЕВ Алан</t>
  </si>
  <si>
    <t>Караганда  Казахстан</t>
  </si>
  <si>
    <t>Курников Кирилл</t>
  </si>
  <si>
    <t>16.02.2006</t>
  </si>
  <si>
    <t>Курников Михаил</t>
  </si>
  <si>
    <t>Курочкин Георгий</t>
  </si>
  <si>
    <t>07.08.2007</t>
  </si>
  <si>
    <t>Курочкин Егор</t>
  </si>
  <si>
    <t>Курочкин Кирилл</t>
  </si>
  <si>
    <t>20.07.2007</t>
  </si>
  <si>
    <t>Курочкин Никита</t>
  </si>
  <si>
    <t>16.04.2006</t>
  </si>
  <si>
    <t>Курьянов Никита</t>
  </si>
  <si>
    <t>01.11.2006</t>
  </si>
  <si>
    <t>Курячий Иван</t>
  </si>
  <si>
    <t>Кусакин Ярослав</t>
  </si>
  <si>
    <t>25.02.2001</t>
  </si>
  <si>
    <t>Кустарев Сергей</t>
  </si>
  <si>
    <t>31.07.2008</t>
  </si>
  <si>
    <t>Давыдово  Мо</t>
  </si>
  <si>
    <t>Кутев Даниил</t>
  </si>
  <si>
    <t>22.02.2004</t>
  </si>
  <si>
    <t>Кутепов Степан</t>
  </si>
  <si>
    <t>28.04.2001</t>
  </si>
  <si>
    <t>Кутищев Роман</t>
  </si>
  <si>
    <t>Кутонов Валентин</t>
  </si>
  <si>
    <t>26.03.2007</t>
  </si>
  <si>
    <t>Кутыш Михаил</t>
  </si>
  <si>
    <t>Кутькин Алексей</t>
  </si>
  <si>
    <t>27.06.2007</t>
  </si>
  <si>
    <t>Кучеревский Лев</t>
  </si>
  <si>
    <t>Кушин Егор</t>
  </si>
  <si>
    <t>15.01.2007</t>
  </si>
  <si>
    <t>Куянов Артем</t>
  </si>
  <si>
    <t>15.09.2006</t>
  </si>
  <si>
    <t>Сатка  Чел.о.</t>
  </si>
  <si>
    <t>Кылабысов Михаил</t>
  </si>
  <si>
    <t>20.11.1998</t>
  </si>
  <si>
    <t>Лаврентьев Максим</t>
  </si>
  <si>
    <t>26.04.1994</t>
  </si>
  <si>
    <t>Лаврентьев Роман</t>
  </si>
  <si>
    <t>25.08.2003</t>
  </si>
  <si>
    <t>Лаврецкий Михаил</t>
  </si>
  <si>
    <t>Лаврешин Дмитрий</t>
  </si>
  <si>
    <t>Лавриненко Александр</t>
  </si>
  <si>
    <t>Лавров Георгий</t>
  </si>
  <si>
    <t>02.05.2009</t>
  </si>
  <si>
    <t>Лавров Дмитрий</t>
  </si>
  <si>
    <t>Лавров Никита</t>
  </si>
  <si>
    <t>09.10.2007</t>
  </si>
  <si>
    <t>Лавров Ярослав</t>
  </si>
  <si>
    <t>09.05.2008</t>
  </si>
  <si>
    <t>Лазарев Александр</t>
  </si>
  <si>
    <t>02.08.2001</t>
  </si>
  <si>
    <t>Лазарев Василий</t>
  </si>
  <si>
    <t>28.07.2002</t>
  </si>
  <si>
    <t>Лазарев Захар</t>
  </si>
  <si>
    <t>20.06.2009</t>
  </si>
  <si>
    <t>Лазарев Игорь</t>
  </si>
  <si>
    <t>17.06.2005</t>
  </si>
  <si>
    <t>Лазарев Михаил</t>
  </si>
  <si>
    <t>16.07.2007</t>
  </si>
  <si>
    <t>Лазарев Петр</t>
  </si>
  <si>
    <t>13.07.1999</t>
  </si>
  <si>
    <t>Лазарев Тимофей</t>
  </si>
  <si>
    <t>Лазаренко Федор</t>
  </si>
  <si>
    <t>Лазеев Виталий</t>
  </si>
  <si>
    <t>27.08.2005</t>
  </si>
  <si>
    <t>Лазутин Артем</t>
  </si>
  <si>
    <t>10.01.2008</t>
  </si>
  <si>
    <t>Лакеев Василий</t>
  </si>
  <si>
    <t>07.11.1984</t>
  </si>
  <si>
    <t>Лалаян Рауль</t>
  </si>
  <si>
    <t>Лановой Александр</t>
  </si>
  <si>
    <t>Лапин Андрей</t>
  </si>
  <si>
    <t>12.11.1985</t>
  </si>
  <si>
    <t>Лапкин Сергей</t>
  </si>
  <si>
    <t>21.05.2010</t>
  </si>
  <si>
    <t>Лаптев Данил</t>
  </si>
  <si>
    <t>27.04.2008</t>
  </si>
  <si>
    <t>Лаптов Владислав</t>
  </si>
  <si>
    <t>13.05.2003</t>
  </si>
  <si>
    <t>Лапшинов Александр</t>
  </si>
  <si>
    <t>06.06.2001</t>
  </si>
  <si>
    <t>Ларин Александр</t>
  </si>
  <si>
    <t>05.06.1973</t>
  </si>
  <si>
    <t>Ларин Матвей</t>
  </si>
  <si>
    <t>17.04.2004</t>
  </si>
  <si>
    <t>Латипов Булат</t>
  </si>
  <si>
    <t>09.05.2003</t>
  </si>
  <si>
    <t>Латута Дмитрий</t>
  </si>
  <si>
    <t>Латыпов Данис</t>
  </si>
  <si>
    <t>Латышев Максим</t>
  </si>
  <si>
    <t>Лашта Михаил</t>
  </si>
  <si>
    <t>Лебедев Александр</t>
  </si>
  <si>
    <t>29.05.1975</t>
  </si>
  <si>
    <t>Лебедев Артем</t>
  </si>
  <si>
    <t>Лебедев Вадим</t>
  </si>
  <si>
    <t>13.02.2008</t>
  </si>
  <si>
    <t>Лебедев Виталий</t>
  </si>
  <si>
    <t>14.12.2007</t>
  </si>
  <si>
    <t>Лебедев Егор</t>
  </si>
  <si>
    <t>10.11.2008</t>
  </si>
  <si>
    <t>Лебедев Павел</t>
  </si>
  <si>
    <t>09.05.2002</t>
  </si>
  <si>
    <t>Лебедев Тимофей</t>
  </si>
  <si>
    <t>Лебедков Артем</t>
  </si>
  <si>
    <t>21.06.2004</t>
  </si>
  <si>
    <t>Левашов Ярослав</t>
  </si>
  <si>
    <t>05.02.2004</t>
  </si>
  <si>
    <t>ЛЕВАЯЦ Дмитрие</t>
  </si>
  <si>
    <t>Левинцов Даниил</t>
  </si>
  <si>
    <t>13.06.2006</t>
  </si>
  <si>
    <t>Левченков Дмитрий</t>
  </si>
  <si>
    <t>05.08.2005</t>
  </si>
  <si>
    <t>Леднев Даниил</t>
  </si>
  <si>
    <t>Леднев Иван</t>
  </si>
  <si>
    <t>10.08.1970</t>
  </si>
  <si>
    <t>Ледяев Андрей</t>
  </si>
  <si>
    <t>06.06.1970</t>
  </si>
  <si>
    <t>Ледяев Илья</t>
  </si>
  <si>
    <t>Ледяев Никита</t>
  </si>
  <si>
    <t>Ледяев Руслан</t>
  </si>
  <si>
    <t>27.06.2005</t>
  </si>
  <si>
    <t>Лейдерман Игорь</t>
  </si>
  <si>
    <t>14.04.2004</t>
  </si>
  <si>
    <t>Лейковский Глеб</t>
  </si>
  <si>
    <t>31.08.2006</t>
  </si>
  <si>
    <t>Лемехов Михаил</t>
  </si>
  <si>
    <t>29.03.2007</t>
  </si>
  <si>
    <t>Ленский Тимур</t>
  </si>
  <si>
    <t>30.01.2007</t>
  </si>
  <si>
    <t>Леонов Владислав</t>
  </si>
  <si>
    <t>06.06.2007</t>
  </si>
  <si>
    <t>Леонов Иван</t>
  </si>
  <si>
    <t>19.01.1991</t>
  </si>
  <si>
    <t>Долинск</t>
  </si>
  <si>
    <t>Леонов Михаил</t>
  </si>
  <si>
    <t>11.08.2003</t>
  </si>
  <si>
    <t>Леонов Николай</t>
  </si>
  <si>
    <t>27.05.2005</t>
  </si>
  <si>
    <t>Леонтьев Сергей</t>
  </si>
  <si>
    <t>15.07.1990</t>
  </si>
  <si>
    <t>Кердем  Якутия</t>
  </si>
  <si>
    <t>Лепихин Матвей</t>
  </si>
  <si>
    <t>06.02.2008</t>
  </si>
  <si>
    <t>Лесков Арсений</t>
  </si>
  <si>
    <t>21.02.2008</t>
  </si>
  <si>
    <t>Лесков Максим</t>
  </si>
  <si>
    <t>Белореченск  Кр.кр.</t>
  </si>
  <si>
    <t>Леханов Максим</t>
  </si>
  <si>
    <t>28.10.2001</t>
  </si>
  <si>
    <t>Лещенко Дмитрий</t>
  </si>
  <si>
    <t>05.06.2002</t>
  </si>
  <si>
    <t>Ли Кирилл</t>
  </si>
  <si>
    <t>04.01.2002</t>
  </si>
  <si>
    <t>Ли Константин</t>
  </si>
  <si>
    <t>24.06.2001</t>
  </si>
  <si>
    <t>Ли Сергей</t>
  </si>
  <si>
    <t>Либерман Михаил</t>
  </si>
  <si>
    <t>29.08.2004</t>
  </si>
  <si>
    <t>Ливенцов Алексей</t>
  </si>
  <si>
    <t>02.11.1981</t>
  </si>
  <si>
    <t>Лившиц Михаил</t>
  </si>
  <si>
    <t>09.04.2002</t>
  </si>
  <si>
    <t>Линев Андрей</t>
  </si>
  <si>
    <t>20.11.2002</t>
  </si>
  <si>
    <t>Линев Матвей</t>
  </si>
  <si>
    <t>08.09.2010</t>
  </si>
  <si>
    <t>Линев Павел</t>
  </si>
  <si>
    <t>12.07.2001</t>
  </si>
  <si>
    <t>Липаткин Алексей</t>
  </si>
  <si>
    <t>28.02.2000</t>
  </si>
  <si>
    <t>Липатов Данил</t>
  </si>
  <si>
    <t>Благовещенск  Баш.</t>
  </si>
  <si>
    <t>Лисак Дмитрий</t>
  </si>
  <si>
    <t>Лисичкин Юрий</t>
  </si>
  <si>
    <t>20.11.1973</t>
  </si>
  <si>
    <t>Листратов Кирилл</t>
  </si>
  <si>
    <t>12.12.2002</t>
  </si>
  <si>
    <t>Лиськов Андрей</t>
  </si>
  <si>
    <t>Литвиненко Захар</t>
  </si>
  <si>
    <t>Литвиненко Тимофей</t>
  </si>
  <si>
    <t>Литвинов Николай</t>
  </si>
  <si>
    <t>06.04.2001</t>
  </si>
  <si>
    <t>Литвинцев Платон</t>
  </si>
  <si>
    <t>09.09.2004</t>
  </si>
  <si>
    <t>Литвинюк Илья</t>
  </si>
  <si>
    <t>15.10.2004</t>
  </si>
  <si>
    <t>Лихачев Анатолий</t>
  </si>
  <si>
    <t>Лихачев Павел</t>
  </si>
  <si>
    <t>Лихобаба Александр</t>
  </si>
  <si>
    <t>14.01.2007</t>
  </si>
  <si>
    <t>Лихолат Роман</t>
  </si>
  <si>
    <t>Лихопуд Дмитрий</t>
  </si>
  <si>
    <t>30.09.2005</t>
  </si>
  <si>
    <t>Лияскин Сергей</t>
  </si>
  <si>
    <t>20.06.1990</t>
  </si>
  <si>
    <t>Лобанов Ярослав</t>
  </si>
  <si>
    <t>Лобко Никита</t>
  </si>
  <si>
    <t>Лобовиков Артем</t>
  </si>
  <si>
    <t>14.01.2004</t>
  </si>
  <si>
    <t>Лобовиков Юрий</t>
  </si>
  <si>
    <t>03.07.1980</t>
  </si>
  <si>
    <t>Ловчий Евгений</t>
  </si>
  <si>
    <t>04.03.2005</t>
  </si>
  <si>
    <t>Логвин Михаил</t>
  </si>
  <si>
    <t>Логинов Андрей</t>
  </si>
  <si>
    <t>Логинов Артем</t>
  </si>
  <si>
    <t>19.10.2004</t>
  </si>
  <si>
    <t>Логинов Давид</t>
  </si>
  <si>
    <t>06.07.2009</t>
  </si>
  <si>
    <t>Логинов Даниил</t>
  </si>
  <si>
    <t>13.01.2011</t>
  </si>
  <si>
    <t>Лодыгин Антон</t>
  </si>
  <si>
    <t>Лозинский Артемий</t>
  </si>
  <si>
    <t>Лойко Максим</t>
  </si>
  <si>
    <t>25.04.2010</t>
  </si>
  <si>
    <t>Локтев Дмитрий</t>
  </si>
  <si>
    <t>Лолаев Сослан</t>
  </si>
  <si>
    <t>Ломакин Павел</t>
  </si>
  <si>
    <t>02.07.2003</t>
  </si>
  <si>
    <t>Ломанов Степан</t>
  </si>
  <si>
    <t>Ломиворотов Иван</t>
  </si>
  <si>
    <t>Лоос Александр</t>
  </si>
  <si>
    <t>30.03.2001</t>
  </si>
  <si>
    <t>Лопатин Александр</t>
  </si>
  <si>
    <t>10.07.1975</t>
  </si>
  <si>
    <t>Лопатин Михаил</t>
  </si>
  <si>
    <t>Лопаткин Вадим</t>
  </si>
  <si>
    <t>01.08.2004</t>
  </si>
  <si>
    <t>Лопин Арсений</t>
  </si>
  <si>
    <t>12.11.2008</t>
  </si>
  <si>
    <t>Лоскутов Дмитрий</t>
  </si>
  <si>
    <t>23.06.1971</t>
  </si>
  <si>
    <t>Лотфуллин Данис</t>
  </si>
  <si>
    <t>18.08.2009</t>
  </si>
  <si>
    <t>Лотфуллин Рамазан</t>
  </si>
  <si>
    <t>03.02.2009</t>
  </si>
  <si>
    <t>Актаныш  Тат.</t>
  </si>
  <si>
    <t>Луговой Артем</t>
  </si>
  <si>
    <t>16.05.2006</t>
  </si>
  <si>
    <t>Лукашевич Захар</t>
  </si>
  <si>
    <t>Лукин Вадим</t>
  </si>
  <si>
    <t>Луковников Семен</t>
  </si>
  <si>
    <t>Лукьянов Михаил</t>
  </si>
  <si>
    <t>24.01.2009</t>
  </si>
  <si>
    <t>Лукьянов Павел</t>
  </si>
  <si>
    <t>17.08.1979</t>
  </si>
  <si>
    <t>Луннов Владимир</t>
  </si>
  <si>
    <t>Лупиков Илья</t>
  </si>
  <si>
    <t>24.06.2007</t>
  </si>
  <si>
    <t>Луста Степан</t>
  </si>
  <si>
    <t>27.10.2006</t>
  </si>
  <si>
    <t>Лучинин Евгений</t>
  </si>
  <si>
    <t>29.04.1986</t>
  </si>
  <si>
    <t>Лушин Данила</t>
  </si>
  <si>
    <t>Лыков Илья</t>
  </si>
  <si>
    <t>08.03.2008</t>
  </si>
  <si>
    <t>Лыков Кирилл</t>
  </si>
  <si>
    <t>Лысак Сергей</t>
  </si>
  <si>
    <t>Лысевич Кирилл</t>
  </si>
  <si>
    <t>Лысенко Егор</t>
  </si>
  <si>
    <t>22.01.2008</t>
  </si>
  <si>
    <t>Лысенко Михаил</t>
  </si>
  <si>
    <t>11.09.1998</t>
  </si>
  <si>
    <t>Лысенко Нестор</t>
  </si>
  <si>
    <t>Лысенков Демьян</t>
  </si>
  <si>
    <t>Лысогорский Виктор</t>
  </si>
  <si>
    <t>09.10.2005</t>
  </si>
  <si>
    <t>Тамбов</t>
  </si>
  <si>
    <t>Лысцев Олег</t>
  </si>
  <si>
    <t>19.11.1969</t>
  </si>
  <si>
    <t>Львов Дмитрий</t>
  </si>
  <si>
    <t>30.05.2002</t>
  </si>
  <si>
    <t>Любезнов Александр</t>
  </si>
  <si>
    <t>30.09.1960</t>
  </si>
  <si>
    <t>Любезнов Демид</t>
  </si>
  <si>
    <t>30.07.2002</t>
  </si>
  <si>
    <t>Любомский Владимир</t>
  </si>
  <si>
    <t>01.03.2003</t>
  </si>
  <si>
    <t>Любченко Михаил</t>
  </si>
  <si>
    <t>08.09.2009</t>
  </si>
  <si>
    <t>Людыно Дмитрий</t>
  </si>
  <si>
    <t>10.03.2009</t>
  </si>
  <si>
    <t>Лютоев Василий</t>
  </si>
  <si>
    <t>17.09.1961</t>
  </si>
  <si>
    <t>Усть-Вымский р-он  Коми</t>
  </si>
  <si>
    <t>Лю-Шинзу Александр</t>
  </si>
  <si>
    <t>09.02.2002</t>
  </si>
  <si>
    <t>Новобурейск  Амурск.о.</t>
  </si>
  <si>
    <t>Лягин Никита</t>
  </si>
  <si>
    <t>23.03.2003</t>
  </si>
  <si>
    <t>Лялин Дмитрий</t>
  </si>
  <si>
    <t>08.11.1989</t>
  </si>
  <si>
    <t>Лямин Егор</t>
  </si>
  <si>
    <t>04.09.2006</t>
  </si>
  <si>
    <t>Ляпин Егор</t>
  </si>
  <si>
    <t>Ляскин Михаил</t>
  </si>
  <si>
    <t>29.11.2003</t>
  </si>
  <si>
    <t>Лятамбур Тимур</t>
  </si>
  <si>
    <t>24.06.1984</t>
  </si>
  <si>
    <t>Лятифов Ислам</t>
  </si>
  <si>
    <t>Ляховой Иван</t>
  </si>
  <si>
    <t>15.12.2005</t>
  </si>
  <si>
    <t>Ляшко Василий</t>
  </si>
  <si>
    <t>08.08.2004</t>
  </si>
  <si>
    <t>Арсеньев  Приморье</t>
  </si>
  <si>
    <t>Магамедов Магамед</t>
  </si>
  <si>
    <t>Магомедов Асхабали</t>
  </si>
  <si>
    <t>08.12.2005</t>
  </si>
  <si>
    <t>Маданов Иван</t>
  </si>
  <si>
    <t>Мазанько Егор</t>
  </si>
  <si>
    <t>13.11.2009</t>
  </si>
  <si>
    <t>Мазитов Олег</t>
  </si>
  <si>
    <t>Мазманиди Юлиан</t>
  </si>
  <si>
    <t>05.07.2008</t>
  </si>
  <si>
    <t>Мазур Иван</t>
  </si>
  <si>
    <t>28.11.2010</t>
  </si>
  <si>
    <t>Мазяров Алексей</t>
  </si>
  <si>
    <t>Майер Дмитрий</t>
  </si>
  <si>
    <t>21.07.2004</t>
  </si>
  <si>
    <t>Майков Аким</t>
  </si>
  <si>
    <t>Майоров Михаил</t>
  </si>
  <si>
    <t>20.03.1981</t>
  </si>
  <si>
    <t>Макаев Владислав</t>
  </si>
  <si>
    <t>19.07.2003</t>
  </si>
  <si>
    <t>Макаров Александр</t>
  </si>
  <si>
    <t>09.06.1995</t>
  </si>
  <si>
    <t>21.10.1977</t>
  </si>
  <si>
    <t>11.06.2008</t>
  </si>
  <si>
    <t>Макаров Валерий</t>
  </si>
  <si>
    <t>25.04.2004</t>
  </si>
  <si>
    <t>Макаров Владислав</t>
  </si>
  <si>
    <t>25.09.2004</t>
  </si>
  <si>
    <t>Макаров Денис</t>
  </si>
  <si>
    <t>05.07.1982</t>
  </si>
  <si>
    <t>Макаров Егор</t>
  </si>
  <si>
    <t>Макаров Захар</t>
  </si>
  <si>
    <t>Макаров Кирилл</t>
  </si>
  <si>
    <t>21.05.2008</t>
  </si>
  <si>
    <t>Макаров Никита</t>
  </si>
  <si>
    <t>13.02.2006</t>
  </si>
  <si>
    <t>17.10.2006</t>
  </si>
  <si>
    <t>Макаров Петр</t>
  </si>
  <si>
    <t>04.12.2007</t>
  </si>
  <si>
    <t>Макаров Тимофей</t>
  </si>
  <si>
    <t>Макарычев Артем</t>
  </si>
  <si>
    <t>Макас Даниил</t>
  </si>
  <si>
    <t>Макеев Александр</t>
  </si>
  <si>
    <t>21.11.1998</t>
  </si>
  <si>
    <t>Макеев Данил</t>
  </si>
  <si>
    <t>Макоев Эмир</t>
  </si>
  <si>
    <t>Макоян Арсений</t>
  </si>
  <si>
    <t>Макоян Георгий</t>
  </si>
  <si>
    <t>Максимов Александр</t>
  </si>
  <si>
    <t>Максимов Георгий</t>
  </si>
  <si>
    <t>Максимов Данил</t>
  </si>
  <si>
    <t>Максимов Денис</t>
  </si>
  <si>
    <t>30.12.2007</t>
  </si>
  <si>
    <t>Муравленко  ЯНАО</t>
  </si>
  <si>
    <t>Максимов Мичил</t>
  </si>
  <si>
    <t>04.10.1994</t>
  </si>
  <si>
    <t>Максимов Яков</t>
  </si>
  <si>
    <t>11.12.1981</t>
  </si>
  <si>
    <t>Макушкин Дмитрий</t>
  </si>
  <si>
    <t>15.06.2010</t>
  </si>
  <si>
    <t>Маламура Степан</t>
  </si>
  <si>
    <t>Малафеев Василий</t>
  </si>
  <si>
    <t>24.05.2008</t>
  </si>
  <si>
    <t>Малахов Павел</t>
  </si>
  <si>
    <t>20.06.2001</t>
  </si>
  <si>
    <t>03.03.2001</t>
  </si>
  <si>
    <t>Малахов Шон</t>
  </si>
  <si>
    <t>Малдзигати Алан</t>
  </si>
  <si>
    <t>Малерян Генрих</t>
  </si>
  <si>
    <t>11.03.2000</t>
  </si>
  <si>
    <t>Малиев Даниил</t>
  </si>
  <si>
    <t>15.02.1999</t>
  </si>
  <si>
    <t>Малиновский Артем</t>
  </si>
  <si>
    <t>18.04.2008</t>
  </si>
  <si>
    <t>Малиновский Григорий</t>
  </si>
  <si>
    <t>09.02.2005</t>
  </si>
  <si>
    <t>Малиновский Егор</t>
  </si>
  <si>
    <t>Малков Александр</t>
  </si>
  <si>
    <t>25.11.2010</t>
  </si>
  <si>
    <t>Малов Илья</t>
  </si>
  <si>
    <t>29.05.2002</t>
  </si>
  <si>
    <t>Малыгин Егор</t>
  </si>
  <si>
    <t>15.07.2000</t>
  </si>
  <si>
    <t>Малый Виктор</t>
  </si>
  <si>
    <t>19.09.2000</t>
  </si>
  <si>
    <t>Савинский  Арх.о.</t>
  </si>
  <si>
    <t>Малык Никита</t>
  </si>
  <si>
    <t>15.04.2005</t>
  </si>
  <si>
    <t>Малых Илья</t>
  </si>
  <si>
    <t>Малышев Константин</t>
  </si>
  <si>
    <t>12.10.2000</t>
  </si>
  <si>
    <t>Малышев Максим</t>
  </si>
  <si>
    <t>Малышев Петр</t>
  </si>
  <si>
    <t>04.08.2007</t>
  </si>
  <si>
    <t>Малышкин Сергей</t>
  </si>
  <si>
    <t>Малько Алексей</t>
  </si>
  <si>
    <t>Мальцев Александр</t>
  </si>
  <si>
    <t>22.08.2001</t>
  </si>
  <si>
    <t>Мальцев Евгений</t>
  </si>
  <si>
    <t>Мальцев Михаил</t>
  </si>
  <si>
    <t>01.01.2005</t>
  </si>
  <si>
    <t>Малюков Егор</t>
  </si>
  <si>
    <t>08.12.2006</t>
  </si>
  <si>
    <t>Малютин Артем</t>
  </si>
  <si>
    <t>Малючков Даниил</t>
  </si>
  <si>
    <t>Малякин Максим</t>
  </si>
  <si>
    <t>27.01.2003</t>
  </si>
  <si>
    <t>Маляров Максим</t>
  </si>
  <si>
    <t>03.03.2008</t>
  </si>
  <si>
    <t>Мамедов Александр</t>
  </si>
  <si>
    <t>Мамедов Назар</t>
  </si>
  <si>
    <t>Мамишев Иван</t>
  </si>
  <si>
    <t>Мамишев Ислам</t>
  </si>
  <si>
    <t>05.07.2003</t>
  </si>
  <si>
    <t>Мамлеев Тимур</t>
  </si>
  <si>
    <t>20.08.2005</t>
  </si>
  <si>
    <t>Мамонтов Артем</t>
  </si>
  <si>
    <t>13.08.2001</t>
  </si>
  <si>
    <t>Мамонтов Илья</t>
  </si>
  <si>
    <t>Мамхегов Астемир</t>
  </si>
  <si>
    <t>01.01.2008</t>
  </si>
  <si>
    <t>Манаенков Иван</t>
  </si>
  <si>
    <t>23.07.2004</t>
  </si>
  <si>
    <t>Манаков Евгений</t>
  </si>
  <si>
    <t>28.06.1994</t>
  </si>
  <si>
    <t>Мангадаш Сергей</t>
  </si>
  <si>
    <t>24.03.1988</t>
  </si>
  <si>
    <t>Мангушев Айрат</t>
  </si>
  <si>
    <t>Манин Андрей</t>
  </si>
  <si>
    <t>Манович Олег</t>
  </si>
  <si>
    <t>26.07.2006</t>
  </si>
  <si>
    <t>Маноцков Лев</t>
  </si>
  <si>
    <t>Мансуров Амир</t>
  </si>
  <si>
    <t>19.04.2007</t>
  </si>
  <si>
    <t>Мантуров Сергей</t>
  </si>
  <si>
    <t>25.11.1961</t>
  </si>
  <si>
    <t>Манчулянцев Егор</t>
  </si>
  <si>
    <t>Манько Егор</t>
  </si>
  <si>
    <t>06.11.2001</t>
  </si>
  <si>
    <t>Маргаев Платон</t>
  </si>
  <si>
    <t>17.08.2006</t>
  </si>
  <si>
    <t>Маргарянц Руслан</t>
  </si>
  <si>
    <t>Маргушев Дамир</t>
  </si>
  <si>
    <t>13.07.2009</t>
  </si>
  <si>
    <t>Маринич Дмитрий</t>
  </si>
  <si>
    <t>Маринов Игорь</t>
  </si>
  <si>
    <t>26.07.2003</t>
  </si>
  <si>
    <t>Маричев Алексей</t>
  </si>
  <si>
    <t>Маркарян Руслан</t>
  </si>
  <si>
    <t>24.11.2006</t>
  </si>
  <si>
    <t>Маркин Иван</t>
  </si>
  <si>
    <t>Марков Андрей</t>
  </si>
  <si>
    <t>03.05.2010</t>
  </si>
  <si>
    <t>Марков Владимир</t>
  </si>
  <si>
    <t>09.01.2000</t>
  </si>
  <si>
    <t>Марков Николай</t>
  </si>
  <si>
    <t>Марков Руслан</t>
  </si>
  <si>
    <t>07.12.2006</t>
  </si>
  <si>
    <t>Марковский Евгений</t>
  </si>
  <si>
    <t>20.09.2003</t>
  </si>
  <si>
    <t>Маркушин Богдан</t>
  </si>
  <si>
    <t>Мартиросян Карен</t>
  </si>
  <si>
    <t>19.05.2006</t>
  </si>
  <si>
    <t>Мартовский Никита</t>
  </si>
  <si>
    <t>21.09.2005</t>
  </si>
  <si>
    <t>Мартыненко Захар</t>
  </si>
  <si>
    <t>Мартыненко Игорь</t>
  </si>
  <si>
    <t>Мартынов Данил</t>
  </si>
  <si>
    <t>Мартынов Михаил</t>
  </si>
  <si>
    <t>01.01.2006</t>
  </si>
  <si>
    <t>Мартынюк Александр</t>
  </si>
  <si>
    <t>29.04.2009</t>
  </si>
  <si>
    <t>Мартынюк Алексей</t>
  </si>
  <si>
    <t>Мартынюк Дмитрий</t>
  </si>
  <si>
    <t>Мартюгов Сергей</t>
  </si>
  <si>
    <t>17.12.2003</t>
  </si>
  <si>
    <t>Мартюшев Максим</t>
  </si>
  <si>
    <t>19.05.1995</t>
  </si>
  <si>
    <t>Маругин Григорий</t>
  </si>
  <si>
    <t>18.05.2010</t>
  </si>
  <si>
    <t>Марущуков Олег</t>
  </si>
  <si>
    <t>01.02.2001</t>
  </si>
  <si>
    <t>Марфин Никита</t>
  </si>
  <si>
    <t>05.06.2003</t>
  </si>
  <si>
    <t>Нижний Ломов  Пен.обл.</t>
  </si>
  <si>
    <t>Мархель Алексей</t>
  </si>
  <si>
    <t>Смоляниново  Прим.кр.</t>
  </si>
  <si>
    <t>Марцеха Михаил</t>
  </si>
  <si>
    <t>Марченко Ярослав</t>
  </si>
  <si>
    <t>Маршал Владимир</t>
  </si>
  <si>
    <t>Масленников Даниил</t>
  </si>
  <si>
    <t>Масленников Никита</t>
  </si>
  <si>
    <t>Маслий Антон</t>
  </si>
  <si>
    <t>23.01.2005</t>
  </si>
  <si>
    <t>Маслий Дмитрий</t>
  </si>
  <si>
    <t>24.02.2000</t>
  </si>
  <si>
    <t>Маслов Антон</t>
  </si>
  <si>
    <t>05.05.1991</t>
  </si>
  <si>
    <t>Маслов Даниил</t>
  </si>
  <si>
    <t>31.03.1999</t>
  </si>
  <si>
    <t>05.05.2001</t>
  </si>
  <si>
    <t>05.03.2005</t>
  </si>
  <si>
    <t>Маслов Дмитрий</t>
  </si>
  <si>
    <t>Маслов Константин</t>
  </si>
  <si>
    <t>Маслов Степан</t>
  </si>
  <si>
    <t>27.01.2006</t>
  </si>
  <si>
    <t>Масов Павел</t>
  </si>
  <si>
    <t>Масовер Андрей</t>
  </si>
  <si>
    <t>Матвеев Антон</t>
  </si>
  <si>
    <t>Матвеев Артем</t>
  </si>
  <si>
    <t>Матвеев Владимир</t>
  </si>
  <si>
    <t>18.08.1987</t>
  </si>
  <si>
    <t>Матвеев Никита</t>
  </si>
  <si>
    <t>Матвеенко Алексей</t>
  </si>
  <si>
    <t>Матвиенко Александр</t>
  </si>
  <si>
    <t>12.06.1978</t>
  </si>
  <si>
    <t>Матиос Василий</t>
  </si>
  <si>
    <t>14.03.1969</t>
  </si>
  <si>
    <t>Матухно Федор</t>
  </si>
  <si>
    <t>31.12.2008</t>
  </si>
  <si>
    <t>Матцев Сергей</t>
  </si>
  <si>
    <t>Матюнин Дмитрий</t>
  </si>
  <si>
    <t>14.01.2006</t>
  </si>
  <si>
    <t>Матюшин Вячеслав</t>
  </si>
  <si>
    <t>Махамадиев Зульфат</t>
  </si>
  <si>
    <t>Махамеджанов Никита</t>
  </si>
  <si>
    <t>05.10.2005</t>
  </si>
  <si>
    <t>Уразово  Белг.обл.</t>
  </si>
  <si>
    <t>Маханьков Евгений</t>
  </si>
  <si>
    <t>Махин Роман</t>
  </si>
  <si>
    <t>19.04.2008</t>
  </si>
  <si>
    <t>Махмадбеков Мустаджоб</t>
  </si>
  <si>
    <t>Махоткин Илья</t>
  </si>
  <si>
    <t>Махоткин Сергей</t>
  </si>
  <si>
    <t>05.03.1982</t>
  </si>
  <si>
    <t>Махров Матвей</t>
  </si>
  <si>
    <t>12.06.2004</t>
  </si>
  <si>
    <t>Маценко Тимофей</t>
  </si>
  <si>
    <t>Мацко Владислав</t>
  </si>
  <si>
    <t>Машезов Инал</t>
  </si>
  <si>
    <t>23.11.2008</t>
  </si>
  <si>
    <t>Машкин Семен</t>
  </si>
  <si>
    <t>Машков Владимир</t>
  </si>
  <si>
    <t>Машоков Амир</t>
  </si>
  <si>
    <t>24.09.2009</t>
  </si>
  <si>
    <t>Машоков Дамир</t>
  </si>
  <si>
    <t>Мащенко Александр</t>
  </si>
  <si>
    <t>Медалин Тимур</t>
  </si>
  <si>
    <t>28.06.2009</t>
  </si>
  <si>
    <t>Медведев Денис</t>
  </si>
  <si>
    <t>22.03.1995</t>
  </si>
  <si>
    <t>Медведев Михаил</t>
  </si>
  <si>
    <t>03.09.2008</t>
  </si>
  <si>
    <t>Медведев Роман</t>
  </si>
  <si>
    <t>Медведев Сергей</t>
  </si>
  <si>
    <t>30.06.1982</t>
  </si>
  <si>
    <t>Медведев Станислав</t>
  </si>
  <si>
    <t>Медведицков Георгий</t>
  </si>
  <si>
    <t>08.06.2000</t>
  </si>
  <si>
    <t>Медведский Кирилл</t>
  </si>
  <si>
    <t>Межурецкий Евгений</t>
  </si>
  <si>
    <t>29.08.2008</t>
  </si>
  <si>
    <t>Мезенцев Андрей</t>
  </si>
  <si>
    <t>Мезенцев Макар</t>
  </si>
  <si>
    <t>31.12.2009</t>
  </si>
  <si>
    <t>Меламуд Владимир</t>
  </si>
  <si>
    <t>26.08.1947</t>
  </si>
  <si>
    <t>Новочеркасск  Рост.обл.</t>
  </si>
  <si>
    <t>Мелия Илья</t>
  </si>
  <si>
    <t>15.12.2004</t>
  </si>
  <si>
    <t>Мелкий Александр</t>
  </si>
  <si>
    <t>Мелков Святослав</t>
  </si>
  <si>
    <t>17.05.1997</t>
  </si>
  <si>
    <t>Ильинский</t>
  </si>
  <si>
    <t>Мелкуев Семен</t>
  </si>
  <si>
    <t>17.04.1995</t>
  </si>
  <si>
    <t>Мельник Сергей</t>
  </si>
  <si>
    <t>Мельников Максим</t>
  </si>
  <si>
    <t>09.01.2004</t>
  </si>
  <si>
    <t>Мельников Павел</t>
  </si>
  <si>
    <t>Мельников Станислав</t>
  </si>
  <si>
    <t>17.02.1971</t>
  </si>
  <si>
    <t>Мельниченко Дмитрий</t>
  </si>
  <si>
    <t>23.02.2001</t>
  </si>
  <si>
    <t>Мельничук Никита</t>
  </si>
  <si>
    <t>19.08.2006</t>
  </si>
  <si>
    <t>Менжиков Аюр-Зана</t>
  </si>
  <si>
    <t>МЕРЕДОВ Вепа</t>
  </si>
  <si>
    <t>Мерзликин Тарас</t>
  </si>
  <si>
    <t>25.07.1991</t>
  </si>
  <si>
    <t>Мерзляков Антон</t>
  </si>
  <si>
    <t>06.12.1998</t>
  </si>
  <si>
    <t>Меркушев Александр</t>
  </si>
  <si>
    <t>02.04.1958</t>
  </si>
  <si>
    <t>Меркушев Станислав</t>
  </si>
  <si>
    <t>02.06.1997</t>
  </si>
  <si>
    <t>Метальников Тимофей</t>
  </si>
  <si>
    <t>31.05.2005</t>
  </si>
  <si>
    <t>Метлицкий Данил</t>
  </si>
  <si>
    <t>Мешков Денис</t>
  </si>
  <si>
    <t>Мешков Михаил</t>
  </si>
  <si>
    <t>Мещеряков Вадим</t>
  </si>
  <si>
    <t>Мигалов Игорь</t>
  </si>
  <si>
    <t>19.12.1961</t>
  </si>
  <si>
    <t>Мигачев Николай</t>
  </si>
  <si>
    <t>МИЗУТАНИ Джун</t>
  </si>
  <si>
    <t>09.06.1989</t>
  </si>
  <si>
    <t>Токио  Япония</t>
  </si>
  <si>
    <t>Миксонов Эренбург</t>
  </si>
  <si>
    <t>07.05.1988</t>
  </si>
  <si>
    <t>Миленький Илья</t>
  </si>
  <si>
    <t>03.12.1991</t>
  </si>
  <si>
    <t>Милешин Максим</t>
  </si>
  <si>
    <t>20.06.2010</t>
  </si>
  <si>
    <t>Милкин Олег</t>
  </si>
  <si>
    <t>26.09.1975</t>
  </si>
  <si>
    <t>Миллер Михаил</t>
  </si>
  <si>
    <t>Милованцев Арсений</t>
  </si>
  <si>
    <t>Милькин Роман</t>
  </si>
  <si>
    <t>08.11.2006</t>
  </si>
  <si>
    <t>Минайкин Иван</t>
  </si>
  <si>
    <t>05.06.2001</t>
  </si>
  <si>
    <t>Мингалев Андрей</t>
  </si>
  <si>
    <t>17.06.2006</t>
  </si>
  <si>
    <t>Минеев Игорь</t>
  </si>
  <si>
    <t>25.11.1990</t>
  </si>
  <si>
    <t>Минибаев Раниль</t>
  </si>
  <si>
    <t>04.01.2008</t>
  </si>
  <si>
    <t>Минин Никита</t>
  </si>
  <si>
    <t>Минкин Адам</t>
  </si>
  <si>
    <t>19.07.2010</t>
  </si>
  <si>
    <t>Минкинен Артемий</t>
  </si>
  <si>
    <t>Миннахметов Тимур</t>
  </si>
  <si>
    <t>Минькин Егор</t>
  </si>
  <si>
    <t>Миняйло Дмитрий</t>
  </si>
  <si>
    <t>12.11.1969</t>
  </si>
  <si>
    <t>Миргиев Николай</t>
  </si>
  <si>
    <t>14.11.1956</t>
  </si>
  <si>
    <t>Миронов Андрей</t>
  </si>
  <si>
    <t>Миронов Артем</t>
  </si>
  <si>
    <t>18.07.2006</t>
  </si>
  <si>
    <t>Миронов Владимир</t>
  </si>
  <si>
    <t>13.04.1994</t>
  </si>
  <si>
    <t>Миронов Денис</t>
  </si>
  <si>
    <t>Миронов Егор</t>
  </si>
  <si>
    <t>18.06.2003</t>
  </si>
  <si>
    <t>Миронов Максим</t>
  </si>
  <si>
    <t>Миронов-Зайцев Ярослав</t>
  </si>
  <si>
    <t>28.09.2004</t>
  </si>
  <si>
    <t>Мирошкин Ярослав</t>
  </si>
  <si>
    <t>Мирошников Иван</t>
  </si>
  <si>
    <t>20.01.2004</t>
  </si>
  <si>
    <t>Мирошников Павел</t>
  </si>
  <si>
    <t>Мирошниченко Андрей</t>
  </si>
  <si>
    <t>01.01.1971</t>
  </si>
  <si>
    <t>Мирошниченко Михаил</t>
  </si>
  <si>
    <t>Митин Роман</t>
  </si>
  <si>
    <t>Митин Тимофей</t>
  </si>
  <si>
    <t>Митрик Арсений</t>
  </si>
  <si>
    <t>25.06.2005</t>
  </si>
  <si>
    <t>Митрик Евгений</t>
  </si>
  <si>
    <t>17.07.2002</t>
  </si>
  <si>
    <t>Митрофанов Илья</t>
  </si>
  <si>
    <t>23.07.1992</t>
  </si>
  <si>
    <t>Митрофанов Роман</t>
  </si>
  <si>
    <t>Митрухин Вадим</t>
  </si>
  <si>
    <t>03.07.2005</t>
  </si>
  <si>
    <t>Михайленко Кирилл</t>
  </si>
  <si>
    <t>29.05.2005</t>
  </si>
  <si>
    <t>Михайлов Альберт</t>
  </si>
  <si>
    <t>28.06.1985</t>
  </si>
  <si>
    <t>Михайлов Андрей</t>
  </si>
  <si>
    <t>Михайлов Данил</t>
  </si>
  <si>
    <t>18.01.2002</t>
  </si>
  <si>
    <t>Михайлов Данила</t>
  </si>
  <si>
    <t>Михайлов Денис</t>
  </si>
  <si>
    <t>21.03.1983</t>
  </si>
  <si>
    <t>Михайлов Дмитрий</t>
  </si>
  <si>
    <t>10.04.2003</t>
  </si>
  <si>
    <t>Михайлов Егор</t>
  </si>
  <si>
    <t>12.04.2006</t>
  </si>
  <si>
    <t>Михайлов Лев</t>
  </si>
  <si>
    <t>26.07.2009</t>
  </si>
  <si>
    <t>Михайлов Михаил</t>
  </si>
  <si>
    <t>Михайлов Роман</t>
  </si>
  <si>
    <t>Михайловский Дмитрий</t>
  </si>
  <si>
    <t>15.06.2003</t>
  </si>
  <si>
    <t>Михалев Арсений</t>
  </si>
  <si>
    <t>Михалев Кирилл</t>
  </si>
  <si>
    <t>Михалевич Даниил</t>
  </si>
  <si>
    <t>Михалевский Вадим</t>
  </si>
  <si>
    <t>09.01.1982</t>
  </si>
  <si>
    <t>Михалин Владимир</t>
  </si>
  <si>
    <t>08.11.2000</t>
  </si>
  <si>
    <t>Михеев Илья</t>
  </si>
  <si>
    <t>02.02.2002</t>
  </si>
  <si>
    <t>03.01.2002</t>
  </si>
  <si>
    <t>Михеев Марк</t>
  </si>
  <si>
    <t>07.06.2006</t>
  </si>
  <si>
    <t>Михеев Роман</t>
  </si>
  <si>
    <t>01.11.2007</t>
  </si>
  <si>
    <t>Мишаков Максим</t>
  </si>
  <si>
    <t>Мишанин Дмитрий</t>
  </si>
  <si>
    <t>11.06.2006</t>
  </si>
  <si>
    <t>Мишкин Артем</t>
  </si>
  <si>
    <t>Мишуков Михаил</t>
  </si>
  <si>
    <t>Мишура Александр</t>
  </si>
  <si>
    <t>31.10.2004</t>
  </si>
  <si>
    <t>Мишутин Егор</t>
  </si>
  <si>
    <t>04.12.1993</t>
  </si>
  <si>
    <t>Мищенко Иван</t>
  </si>
  <si>
    <t>Младшев Артем</t>
  </si>
  <si>
    <t>14.01.2003</t>
  </si>
  <si>
    <t>Озеры  Мо</t>
  </si>
  <si>
    <t>Млинарж Алексей</t>
  </si>
  <si>
    <t>30.03.1980</t>
  </si>
  <si>
    <t>Мовсисян Карен</t>
  </si>
  <si>
    <t>13.06.1990</t>
  </si>
  <si>
    <t>Можаев Александр</t>
  </si>
  <si>
    <t>05.12.2008</t>
  </si>
  <si>
    <t>Можайко Владислав</t>
  </si>
  <si>
    <t>12.09.2000</t>
  </si>
  <si>
    <t>Салават  Башк.</t>
  </si>
  <si>
    <t>Моисеев Владислав</t>
  </si>
  <si>
    <t>Моисеев Игнат</t>
  </si>
  <si>
    <t>10.02.2012</t>
  </si>
  <si>
    <t>Моисеев Никита</t>
  </si>
  <si>
    <t>Моисеев Олег</t>
  </si>
  <si>
    <t>08.09.2006</t>
  </si>
  <si>
    <t>Моисеенко Илья</t>
  </si>
  <si>
    <t>22.07.2004</t>
  </si>
  <si>
    <t>Моисеенко Кирилл</t>
  </si>
  <si>
    <t>Моисеенко Савелий</t>
  </si>
  <si>
    <t>Мокиенко Семен</t>
  </si>
  <si>
    <t>Мокрополов Сергей</t>
  </si>
  <si>
    <t>23.02.1995</t>
  </si>
  <si>
    <t>Молодов Даниил</t>
  </si>
  <si>
    <t>Молодых Андрей</t>
  </si>
  <si>
    <t>Ступино  Мо</t>
  </si>
  <si>
    <t>Молоков Артем</t>
  </si>
  <si>
    <t>07.01.2009</t>
  </si>
  <si>
    <t>Молоков Михаил</t>
  </si>
  <si>
    <t>Молонов Борис</t>
  </si>
  <si>
    <t>06.01.2006</t>
  </si>
  <si>
    <t>Молчанов Дмитрий</t>
  </si>
  <si>
    <t>19.06.2004</t>
  </si>
  <si>
    <t>Молчанов Илья</t>
  </si>
  <si>
    <t>26.10.2006</t>
  </si>
  <si>
    <t>Молчанов Кирилл</t>
  </si>
  <si>
    <t>19.09.2006</t>
  </si>
  <si>
    <t>Момотов Степан</t>
  </si>
  <si>
    <t>Монахов Алексей</t>
  </si>
  <si>
    <t>Монин Никита</t>
  </si>
  <si>
    <t>22.04.2005</t>
  </si>
  <si>
    <t>Монич Салим</t>
  </si>
  <si>
    <t>Моногов Никита</t>
  </si>
  <si>
    <t>Моргаленко Артем</t>
  </si>
  <si>
    <t>15.12.2006</t>
  </si>
  <si>
    <t>Моргунов Тимофей</t>
  </si>
  <si>
    <t>23.06.2006</t>
  </si>
  <si>
    <t>Мордвин Александр</t>
  </si>
  <si>
    <t>15.11.2000</t>
  </si>
  <si>
    <t>Морев Виктор</t>
  </si>
  <si>
    <t>Мороз Артем</t>
  </si>
  <si>
    <t>Морозкин Дмитрий</t>
  </si>
  <si>
    <t>Морозов Александр</t>
  </si>
  <si>
    <t>02.04.1992</t>
  </si>
  <si>
    <t>Морозов Алексей</t>
  </si>
  <si>
    <t>20.07.2008</t>
  </si>
  <si>
    <t>Балашиха</t>
  </si>
  <si>
    <t>Морозов Василий</t>
  </si>
  <si>
    <t>13.03.1987</t>
  </si>
  <si>
    <t>Морозов Даниил</t>
  </si>
  <si>
    <t>12.08.2006</t>
  </si>
  <si>
    <t>Морозов Дмитрий</t>
  </si>
  <si>
    <t>05.11.2004</t>
  </si>
  <si>
    <t>Морозов Никита</t>
  </si>
  <si>
    <t>12.04.2007</t>
  </si>
  <si>
    <t>Морозов Роман</t>
  </si>
  <si>
    <t>04.01.2011</t>
  </si>
  <si>
    <t>Морозов Семен</t>
  </si>
  <si>
    <t>Морозов Сергей</t>
  </si>
  <si>
    <t>12.01.2009</t>
  </si>
  <si>
    <t>Морошкин Максим</t>
  </si>
  <si>
    <t>Морыганов Денис</t>
  </si>
  <si>
    <t>21.01.2009</t>
  </si>
  <si>
    <t>Мосийчук Андрей</t>
  </si>
  <si>
    <t>07.04.2007</t>
  </si>
  <si>
    <t>Мосийчук Владимир</t>
  </si>
  <si>
    <t>21.07.2005</t>
  </si>
  <si>
    <t>Москвин Егор</t>
  </si>
  <si>
    <t>14.01.1997</t>
  </si>
  <si>
    <t>Московский Савелий</t>
  </si>
  <si>
    <t>22.05.2010</t>
  </si>
  <si>
    <t>Моспанов Илья</t>
  </si>
  <si>
    <t>20.08.2003</t>
  </si>
  <si>
    <t>Мостовой Николай</t>
  </si>
  <si>
    <t>30.12.2010</t>
  </si>
  <si>
    <t>Моторин Иван</t>
  </si>
  <si>
    <t>Мохов Алексей</t>
  </si>
  <si>
    <t>04.11.2004</t>
  </si>
  <si>
    <t>Мохов Анатолий</t>
  </si>
  <si>
    <t>11.10.1972</t>
  </si>
  <si>
    <t>Мочалов Данила</t>
  </si>
  <si>
    <t>Мошкин Кирилл</t>
  </si>
  <si>
    <t>Мошков Максим</t>
  </si>
  <si>
    <t>06.08.2007</t>
  </si>
  <si>
    <t>Мошков Никита</t>
  </si>
  <si>
    <t>06.01.2001</t>
  </si>
  <si>
    <t>Мрыхин Дмитрий</t>
  </si>
  <si>
    <t>27.06.2003</t>
  </si>
  <si>
    <t>Музафаров Альфис</t>
  </si>
  <si>
    <t>Музафаров Амир</t>
  </si>
  <si>
    <t>Музюкин Александр</t>
  </si>
  <si>
    <t>17.12.2007</t>
  </si>
  <si>
    <t>Муков Руслан</t>
  </si>
  <si>
    <t>10.08.2002</t>
  </si>
  <si>
    <t>Мулеров Тихон</t>
  </si>
  <si>
    <t>Мулюкин Илья</t>
  </si>
  <si>
    <t>22.12.1998</t>
  </si>
  <si>
    <t>Муляр Михаил</t>
  </si>
  <si>
    <t>16.08.2008</t>
  </si>
  <si>
    <t>Муравьев Артем</t>
  </si>
  <si>
    <t>Муранов Александр</t>
  </si>
  <si>
    <t>Муратов Александр</t>
  </si>
  <si>
    <t>10.11.2002</t>
  </si>
  <si>
    <t>Муратов Артем</t>
  </si>
  <si>
    <t>19.04.2006</t>
  </si>
  <si>
    <t>Муратов Дмитрий</t>
  </si>
  <si>
    <t>Мурзин Виталий</t>
  </si>
  <si>
    <t>18.07.1989</t>
  </si>
  <si>
    <t>Муртазалиев Абдула</t>
  </si>
  <si>
    <t>06.07.1973</t>
  </si>
  <si>
    <t>Мусаков Даниил</t>
  </si>
  <si>
    <t>Мусикаев Владислав</t>
  </si>
  <si>
    <t>Мустаев Всеволод</t>
  </si>
  <si>
    <t>Мустафин Мансур</t>
  </si>
  <si>
    <t>10.12.2004</t>
  </si>
  <si>
    <t>Мутыгуллин Рамиль</t>
  </si>
  <si>
    <t>02.05.1988</t>
  </si>
  <si>
    <t>Мухамадиев Дияз</t>
  </si>
  <si>
    <t>03.07.2009</t>
  </si>
  <si>
    <t>Мухамадиев Зиннур</t>
  </si>
  <si>
    <t>09.09.2010</t>
  </si>
  <si>
    <t>Мухамадиев Зульфат</t>
  </si>
  <si>
    <t>Мухамедзянов Ильнур</t>
  </si>
  <si>
    <t>14.04.2009</t>
  </si>
  <si>
    <t>Мухамедов Камиль</t>
  </si>
  <si>
    <t>31.03.2006</t>
  </si>
  <si>
    <t>Мухамедов Руслан</t>
  </si>
  <si>
    <t>Мухаметзянов Булат</t>
  </si>
  <si>
    <t>29.09.2006</t>
  </si>
  <si>
    <t>Мухаметзянов Талгат</t>
  </si>
  <si>
    <t>Мухаммаджонов Ихтиер</t>
  </si>
  <si>
    <t>12.10.1992</t>
  </si>
  <si>
    <t>Мухамматгалиев Расиль</t>
  </si>
  <si>
    <t>28.03.1984</t>
  </si>
  <si>
    <t>Балтаси  Тат.</t>
  </si>
  <si>
    <t>Мухин Кирилл</t>
  </si>
  <si>
    <t>20.11.2001</t>
  </si>
  <si>
    <t>Мухин Максим</t>
  </si>
  <si>
    <t>02.06.2007</t>
  </si>
  <si>
    <t>18.03.2007</t>
  </si>
  <si>
    <t>Мучник Георгий</t>
  </si>
  <si>
    <t>Мыдыков Жалсарай</t>
  </si>
  <si>
    <t>Мыльников Игорь</t>
  </si>
  <si>
    <t>08.06.1999</t>
  </si>
  <si>
    <t>Мясников Данил</t>
  </si>
  <si>
    <t>12.06.2003</t>
  </si>
  <si>
    <t>Мясников Илья</t>
  </si>
  <si>
    <t>Мясоедов Александр</t>
  </si>
  <si>
    <t>04.08.2008</t>
  </si>
  <si>
    <t>Набиев Даниэль</t>
  </si>
  <si>
    <t>Набиулин Евгений</t>
  </si>
  <si>
    <t>15.07.2002</t>
  </si>
  <si>
    <t>Нагорный Николай</t>
  </si>
  <si>
    <t>09.04.2005</t>
  </si>
  <si>
    <t>Надеев Валерий</t>
  </si>
  <si>
    <t>05.04.1989</t>
  </si>
  <si>
    <t>Надточий Максим</t>
  </si>
  <si>
    <t>Надыршин Самир</t>
  </si>
  <si>
    <t>Наер Александр</t>
  </si>
  <si>
    <t>05.09.2003</t>
  </si>
  <si>
    <t>Назаренко Андрей</t>
  </si>
  <si>
    <t>16.08.2007</t>
  </si>
  <si>
    <t>Назаркин Максим</t>
  </si>
  <si>
    <t>16.11.2004</t>
  </si>
  <si>
    <t>Назаров Даниил</t>
  </si>
  <si>
    <t>Назаров Иван</t>
  </si>
  <si>
    <t>11.04.2001</t>
  </si>
  <si>
    <t>Назаров Илья</t>
  </si>
  <si>
    <t>11.10.2007</t>
  </si>
  <si>
    <t>Назаров Кирилл</t>
  </si>
  <si>
    <t>24.04.2003</t>
  </si>
  <si>
    <t>Назаров Михаил</t>
  </si>
  <si>
    <t>Назаров Никита</t>
  </si>
  <si>
    <t>Назарько Иван</t>
  </si>
  <si>
    <t>01.06.2000</t>
  </si>
  <si>
    <t>Наземцев Сергей</t>
  </si>
  <si>
    <t>Назукин Александр</t>
  </si>
  <si>
    <t>12.05.1985</t>
  </si>
  <si>
    <t>Накипов Ильдар</t>
  </si>
  <si>
    <t>22.06.1987</t>
  </si>
  <si>
    <t>Наконечный Данила</t>
  </si>
  <si>
    <t>Наконечный Егор</t>
  </si>
  <si>
    <t>20.10.2005</t>
  </si>
  <si>
    <t>Наконечный Максим</t>
  </si>
  <si>
    <t>10.02.2005</t>
  </si>
  <si>
    <t>Налимов Даниил</t>
  </si>
  <si>
    <t>Налимов Егор</t>
  </si>
  <si>
    <t>15.04.2004</t>
  </si>
  <si>
    <t>Налобин Алексей</t>
  </si>
  <si>
    <t>30.01.2009</t>
  </si>
  <si>
    <t>Намятов Александр</t>
  </si>
  <si>
    <t>20.06.1977</t>
  </si>
  <si>
    <t>Намятов Никита</t>
  </si>
  <si>
    <t>08.09.2007</t>
  </si>
  <si>
    <t>Насиров Федор</t>
  </si>
  <si>
    <t>27.12.2002</t>
  </si>
  <si>
    <t>Насонов Богдан</t>
  </si>
  <si>
    <t>Насонов Николай</t>
  </si>
  <si>
    <t>31.03.2007</t>
  </si>
  <si>
    <t>Науменко Мирослав</t>
  </si>
  <si>
    <t>Наумкин Владимир</t>
  </si>
  <si>
    <t>29.06.2003</t>
  </si>
  <si>
    <t>Наумов Андрей</t>
  </si>
  <si>
    <t>07.11.2009</t>
  </si>
  <si>
    <t>Наумов Данил</t>
  </si>
  <si>
    <t>Наумов Дмитрий</t>
  </si>
  <si>
    <t>Наумов Илья</t>
  </si>
  <si>
    <t>31.07.2002</t>
  </si>
  <si>
    <t>Наумов Максим</t>
  </si>
  <si>
    <t>Наумов Михаил</t>
  </si>
  <si>
    <t>Нафиков Оскар</t>
  </si>
  <si>
    <t>Нащекин Андрей</t>
  </si>
  <si>
    <t>14.07.1988</t>
  </si>
  <si>
    <t>Неброй Владимир</t>
  </si>
  <si>
    <t>14.06.2009</t>
  </si>
  <si>
    <t>Невзоров Александр</t>
  </si>
  <si>
    <t>12.10.1983</t>
  </si>
  <si>
    <t>Недилько Кирилл</t>
  </si>
  <si>
    <t>Неклюдов Никита</t>
  </si>
  <si>
    <t>Некрасов Александр</t>
  </si>
  <si>
    <t>10.09.1983</t>
  </si>
  <si>
    <t>Некрасов Алексей</t>
  </si>
  <si>
    <t>Некрасов Даниил</t>
  </si>
  <si>
    <t>Нелидов Дмитрий</t>
  </si>
  <si>
    <t>03.05.2001</t>
  </si>
  <si>
    <t>Курчатов  Кур.обл.</t>
  </si>
  <si>
    <t>Нелюбовский Роман</t>
  </si>
  <si>
    <t>20.01.2007</t>
  </si>
  <si>
    <t>Немченко Степан</t>
  </si>
  <si>
    <t>18.10.2011</t>
  </si>
  <si>
    <t>Немыкин Роман</t>
  </si>
  <si>
    <t>Ненашкин Егор</t>
  </si>
  <si>
    <t>22.05.1992</t>
  </si>
  <si>
    <t>Нескин Дмитрий</t>
  </si>
  <si>
    <t>26.11.2009</t>
  </si>
  <si>
    <t>Нескин Евгений</t>
  </si>
  <si>
    <t>16.04.2011</t>
  </si>
  <si>
    <t>Нестеренко Андрей</t>
  </si>
  <si>
    <t>Нестеренко Роман</t>
  </si>
  <si>
    <t>01.03.2006</t>
  </si>
  <si>
    <t>Нестеров Владислав</t>
  </si>
  <si>
    <t>28.07.1999</t>
  </si>
  <si>
    <t>Нестеров Егор</t>
  </si>
  <si>
    <t>Нестеров Игорь</t>
  </si>
  <si>
    <t>Нестеров Роман</t>
  </si>
  <si>
    <t>16.07.2003</t>
  </si>
  <si>
    <t>Нетесов Даниил</t>
  </si>
  <si>
    <t>Неугодников Сергей</t>
  </si>
  <si>
    <t>Неустроев Кирилл</t>
  </si>
  <si>
    <t>Нефедов Иван</t>
  </si>
  <si>
    <t>Нефедов Максим</t>
  </si>
  <si>
    <t>Нефедов Степан</t>
  </si>
  <si>
    <t>Нефедьев Артемий</t>
  </si>
  <si>
    <t>Нефедьев Вадим</t>
  </si>
  <si>
    <t>06.04.2003</t>
  </si>
  <si>
    <t>Нехорошкин Егор</t>
  </si>
  <si>
    <t>Нецко Никита</t>
  </si>
  <si>
    <t>12.02.2004</t>
  </si>
  <si>
    <t>Нечаев Дмитрий</t>
  </si>
  <si>
    <t>09.11.1983</t>
  </si>
  <si>
    <t>Нечипуренко Егор</t>
  </si>
  <si>
    <t>11.01.2008</t>
  </si>
  <si>
    <t>Нечушкин Алексей</t>
  </si>
  <si>
    <t>25.03.1991</t>
  </si>
  <si>
    <t>Нешпоренко Егор</t>
  </si>
  <si>
    <t>Ни Дмитрий</t>
  </si>
  <si>
    <t>Нигматуллин Карим</t>
  </si>
  <si>
    <t>Нигметзянов Искандер</t>
  </si>
  <si>
    <t>Нижегородов Сергей</t>
  </si>
  <si>
    <t>11.12.1963</t>
  </si>
  <si>
    <t>Низаметдинов Даниил</t>
  </si>
  <si>
    <t>Низамов Ильназ</t>
  </si>
  <si>
    <t>Сарманово  Тат</t>
  </si>
  <si>
    <t>Низамов Тимур</t>
  </si>
  <si>
    <t>Низовских Роман</t>
  </si>
  <si>
    <t>Никандров Дмитрий</t>
  </si>
  <si>
    <t>Никитенко Антон</t>
  </si>
  <si>
    <t>05.03.1985</t>
  </si>
  <si>
    <t>Никитин Айал</t>
  </si>
  <si>
    <t>Никитин Алексей</t>
  </si>
  <si>
    <t>25.10.2003</t>
  </si>
  <si>
    <t>Никитин Артем</t>
  </si>
  <si>
    <t>05.06.2008</t>
  </si>
  <si>
    <t>Никитин Артемий</t>
  </si>
  <si>
    <t>18.01.1950</t>
  </si>
  <si>
    <t>Никитин Глеб</t>
  </si>
  <si>
    <t>19.06.2009</t>
  </si>
  <si>
    <t>Никитин Даниил</t>
  </si>
  <si>
    <t>Никитин Денис</t>
  </si>
  <si>
    <t>Никитин Евгений</t>
  </si>
  <si>
    <t>21.04.1973</t>
  </si>
  <si>
    <t>Никитин Иван</t>
  </si>
  <si>
    <t>22.05.2008</t>
  </si>
  <si>
    <t>Никитин Матвей</t>
  </si>
  <si>
    <t>Никитин Тимофей</t>
  </si>
  <si>
    <t>Никифоров Андрей</t>
  </si>
  <si>
    <t>04.04.1994</t>
  </si>
  <si>
    <t>Никифоров Дмитрий</t>
  </si>
  <si>
    <t>09.04.2004</t>
  </si>
  <si>
    <t>Никифоров Павел</t>
  </si>
  <si>
    <t>Никищенков Дмитрий</t>
  </si>
  <si>
    <t>01.10.2004</t>
  </si>
  <si>
    <t>Николаев Артем</t>
  </si>
  <si>
    <t>11.02.2005</t>
  </si>
  <si>
    <t>Николаев Геннадий</t>
  </si>
  <si>
    <t>25.10.1987</t>
  </si>
  <si>
    <t>Николаев Денис</t>
  </si>
  <si>
    <t>Николаев Дмитрий</t>
  </si>
  <si>
    <t>Николаев Иван</t>
  </si>
  <si>
    <t>21.08.2008</t>
  </si>
  <si>
    <t>Николаев Михаил</t>
  </si>
  <si>
    <t>Николаев Мичил</t>
  </si>
  <si>
    <t>07.10.1995</t>
  </si>
  <si>
    <t>Николаев Степан</t>
  </si>
  <si>
    <t>29.06.1986</t>
  </si>
  <si>
    <t>Николаев Уйгун</t>
  </si>
  <si>
    <t>18.01.2006</t>
  </si>
  <si>
    <t>Хангалас  Як.</t>
  </si>
  <si>
    <t>Николаенко Тимофей</t>
  </si>
  <si>
    <t>Николенко Михаил</t>
  </si>
  <si>
    <t>Никоненок Дмитрий</t>
  </si>
  <si>
    <t>Никонов Артем</t>
  </si>
  <si>
    <t>19.08.2010</t>
  </si>
  <si>
    <t>Никонов Владимир</t>
  </si>
  <si>
    <t>05.07.2007</t>
  </si>
  <si>
    <t>Никонов Кирилл</t>
  </si>
  <si>
    <t>Никонов Леонид</t>
  </si>
  <si>
    <t>07.05.2004</t>
  </si>
  <si>
    <t>Никонов Павел</t>
  </si>
  <si>
    <t>17.03.1998</t>
  </si>
  <si>
    <t>Никуленко Владислав</t>
  </si>
  <si>
    <t>Никулин Иван</t>
  </si>
  <si>
    <t>Никулин Сергей</t>
  </si>
  <si>
    <t>07.10.1978</t>
  </si>
  <si>
    <t>Никулов Михаил</t>
  </si>
  <si>
    <t>03.09.2007</t>
  </si>
  <si>
    <t>Новиков Александр</t>
  </si>
  <si>
    <t>Новиков Владимир</t>
  </si>
  <si>
    <t>Новиков Владислав</t>
  </si>
  <si>
    <t>Новиков Глеб</t>
  </si>
  <si>
    <t>Ижморский  Кем.обл.</t>
  </si>
  <si>
    <t>Новиков Дмитрий</t>
  </si>
  <si>
    <t>Новиков Егор</t>
  </si>
  <si>
    <t>Новиков Кирилл</t>
  </si>
  <si>
    <t>18.06.2004</t>
  </si>
  <si>
    <t>Новиков Михаил</t>
  </si>
  <si>
    <t>Новиков Олег</t>
  </si>
  <si>
    <t>19.03.2008</t>
  </si>
  <si>
    <t>Новичев Никита</t>
  </si>
  <si>
    <t>06.03.2008</t>
  </si>
  <si>
    <t>Новичков Николай</t>
  </si>
  <si>
    <t>09.03.2010</t>
  </si>
  <si>
    <t>Новожилов Максим</t>
  </si>
  <si>
    <t>29.07.2002</t>
  </si>
  <si>
    <t>Новосел Алексей</t>
  </si>
  <si>
    <t>Новоселов Александр</t>
  </si>
  <si>
    <t>25.08.2009</t>
  </si>
  <si>
    <t>Новосельцев Вадим</t>
  </si>
  <si>
    <t>Ноздрин Алексей</t>
  </si>
  <si>
    <t>04.03.2002</t>
  </si>
  <si>
    <t>Ноздрунов Юрий</t>
  </si>
  <si>
    <t>13.12.1989</t>
  </si>
  <si>
    <t>Нольд Игорь</t>
  </si>
  <si>
    <t>05.07.2005</t>
  </si>
  <si>
    <t>Бобров  Воронеж.обл.</t>
  </si>
  <si>
    <t>Норбоев Алдар</t>
  </si>
  <si>
    <t>Норкин Марк</t>
  </si>
  <si>
    <t>Носов Владислав</t>
  </si>
  <si>
    <t>Нургалиев Самир</t>
  </si>
  <si>
    <t>Нуртдинов Раян</t>
  </si>
  <si>
    <t>28.02.2010</t>
  </si>
  <si>
    <t>Нуруллин Самир</t>
  </si>
  <si>
    <t>07.10.2007</t>
  </si>
  <si>
    <t>Нуцкий Федор</t>
  </si>
  <si>
    <t>21.05.2002</t>
  </si>
  <si>
    <t>Нюхин Никита</t>
  </si>
  <si>
    <t>12.01.2004</t>
  </si>
  <si>
    <t>Обиход Николай</t>
  </si>
  <si>
    <t>16.07.2001</t>
  </si>
  <si>
    <t>Обоянцев Владимир</t>
  </si>
  <si>
    <t>Обухов Виталий</t>
  </si>
  <si>
    <t>Обухов Добрыня</t>
  </si>
  <si>
    <t>19.06.2002</t>
  </si>
  <si>
    <t>Обухов Степан</t>
  </si>
  <si>
    <t>Овешков Илья</t>
  </si>
  <si>
    <t>Овсяников Александр</t>
  </si>
  <si>
    <t>25.12.2000</t>
  </si>
  <si>
    <t>Овсяников Даниил</t>
  </si>
  <si>
    <t>Овсянников Иван</t>
  </si>
  <si>
    <t>06.12.2005</t>
  </si>
  <si>
    <t>Овсянников Сергей</t>
  </si>
  <si>
    <t>12.12.1983</t>
  </si>
  <si>
    <t>Овсянников Яков</t>
  </si>
  <si>
    <t>ОВЧАРОВ Дмитрий</t>
  </si>
  <si>
    <t>02.09.1988</t>
  </si>
  <si>
    <t>Хамельн  Германия</t>
  </si>
  <si>
    <t>Овчинников Артем</t>
  </si>
  <si>
    <t>Овчинников Егор</t>
  </si>
  <si>
    <t>Овчинников Максим</t>
  </si>
  <si>
    <t>03.08.2009</t>
  </si>
  <si>
    <t>Оганесян Левон</t>
  </si>
  <si>
    <t>Оганян Тигран</t>
  </si>
  <si>
    <t>Огнев Егор</t>
  </si>
  <si>
    <t>Огородников Глеб</t>
  </si>
  <si>
    <t>08.02.2003</t>
  </si>
  <si>
    <t>Огородов Даниил</t>
  </si>
  <si>
    <t>19.07.2004</t>
  </si>
  <si>
    <t>Одерков Марк</t>
  </si>
  <si>
    <t>Одинцов Александр</t>
  </si>
  <si>
    <t>Одинцов Никита</t>
  </si>
  <si>
    <t>Оклеев Артем</t>
  </si>
  <si>
    <t>04.01.2006</t>
  </si>
  <si>
    <t>Оклеев Максим</t>
  </si>
  <si>
    <t>09.06.2009</t>
  </si>
  <si>
    <t>Октябрев Артем</t>
  </si>
  <si>
    <t>Оларь Сергей</t>
  </si>
  <si>
    <t>02.11.1991</t>
  </si>
  <si>
    <t>Олейник Роман</t>
  </si>
  <si>
    <t>15.07.1984</t>
  </si>
  <si>
    <t>Олейников Алексей</t>
  </si>
  <si>
    <t>Олейников Максим</t>
  </si>
  <si>
    <t>Олехов Михаил</t>
  </si>
  <si>
    <t>Олизько Олег</t>
  </si>
  <si>
    <t>29.12.2008</t>
  </si>
  <si>
    <t>Олонов Александр</t>
  </si>
  <si>
    <t>27.05.1989</t>
  </si>
  <si>
    <t>Ольденбург Денис</t>
  </si>
  <si>
    <t>23.12.2004</t>
  </si>
  <si>
    <t>Ольховик Александр</t>
  </si>
  <si>
    <t>Ольховой Евгений</t>
  </si>
  <si>
    <t>Омельков Тимофей</t>
  </si>
  <si>
    <t>Омельченко Ян</t>
  </si>
  <si>
    <t>09.01.2006</t>
  </si>
  <si>
    <t>Омурзаков Бектур</t>
  </si>
  <si>
    <t>10.08.2001</t>
  </si>
  <si>
    <t>Онегин Алексей</t>
  </si>
  <si>
    <t>Опанасенко Мирон</t>
  </si>
  <si>
    <t>29.10.2002</t>
  </si>
  <si>
    <t>Опевалов Давид</t>
  </si>
  <si>
    <t>Опрышко Кирилл</t>
  </si>
  <si>
    <t>Орехов Александр</t>
  </si>
  <si>
    <t>23.12.2003</t>
  </si>
  <si>
    <t>Орехов Кирилл</t>
  </si>
  <si>
    <t>Орехов Леонид</t>
  </si>
  <si>
    <t>13.03.2006</t>
  </si>
  <si>
    <t>Орехов Никита</t>
  </si>
  <si>
    <t>31.03.2009</t>
  </si>
  <si>
    <t>Орлов Анатолий</t>
  </si>
  <si>
    <t>Орлов Артем</t>
  </si>
  <si>
    <t>Орлов Глеб</t>
  </si>
  <si>
    <t>Орлов Иван</t>
  </si>
  <si>
    <t>28.02.2002</t>
  </si>
  <si>
    <t>Орлов Михаил</t>
  </si>
  <si>
    <t>26.10.2005</t>
  </si>
  <si>
    <t>Орлов Павел</t>
  </si>
  <si>
    <t>14.07.2008</t>
  </si>
  <si>
    <t>Орлов Серафим</t>
  </si>
  <si>
    <t>Орлов Степан</t>
  </si>
  <si>
    <t>Орловский Александр</t>
  </si>
  <si>
    <t>Орскаев Санджи</t>
  </si>
  <si>
    <t>23.04.2006</t>
  </si>
  <si>
    <t>Элиста</t>
  </si>
  <si>
    <t>Осенькин Вадим</t>
  </si>
  <si>
    <t>13.02.2004</t>
  </si>
  <si>
    <t>Осенькин Олег</t>
  </si>
  <si>
    <t>Осинцев Артем</t>
  </si>
  <si>
    <t>29.04.2008</t>
  </si>
  <si>
    <t>Осинцев Игорь</t>
  </si>
  <si>
    <t>17.09.2003</t>
  </si>
  <si>
    <t>Осипов Александр</t>
  </si>
  <si>
    <t>05.02.2002</t>
  </si>
  <si>
    <t>Осипов Андрей</t>
  </si>
  <si>
    <t>Осипов Василий</t>
  </si>
  <si>
    <t>06.04.1988</t>
  </si>
  <si>
    <t>Осипов Глеб</t>
  </si>
  <si>
    <t>Осипов Даниил</t>
  </si>
  <si>
    <t>08.06.2006</t>
  </si>
  <si>
    <t>Осипов Дмитрий</t>
  </si>
  <si>
    <t>Осипов Иван</t>
  </si>
  <si>
    <t>22.02.2001</t>
  </si>
  <si>
    <t>Осипов Тимофей</t>
  </si>
  <si>
    <t>Осокин Владислав</t>
  </si>
  <si>
    <t>25.08.2000</t>
  </si>
  <si>
    <t>Останин Дмитрий</t>
  </si>
  <si>
    <t>23.04.2008</t>
  </si>
  <si>
    <t>Останин Тимур</t>
  </si>
  <si>
    <t>Остапчук Александр</t>
  </si>
  <si>
    <t>18.09.2002</t>
  </si>
  <si>
    <t>Осташов Артем</t>
  </si>
  <si>
    <t>26.04.2006</t>
  </si>
  <si>
    <t>Осыченко Дмитрий</t>
  </si>
  <si>
    <t>09.01.2009</t>
  </si>
  <si>
    <t>Ота Рики</t>
  </si>
  <si>
    <t>01.02.2000</t>
  </si>
  <si>
    <t>Охременко Александр</t>
  </si>
  <si>
    <t>Ошеров Алексей</t>
  </si>
  <si>
    <t>11.03.2003</t>
  </si>
  <si>
    <t>Ошеров Роман</t>
  </si>
  <si>
    <t>Ошкин Станислав</t>
  </si>
  <si>
    <t>15.04.1996</t>
  </si>
  <si>
    <t>Ощерин Ярослав</t>
  </si>
  <si>
    <t>21.09.2007</t>
  </si>
  <si>
    <t>Павленко Алексей</t>
  </si>
  <si>
    <t>16.09.1998</t>
  </si>
  <si>
    <t>Павликов Михаил</t>
  </si>
  <si>
    <t>Павличков Кирилл</t>
  </si>
  <si>
    <t>Павлов Андрей</t>
  </si>
  <si>
    <t>15.12.2007</t>
  </si>
  <si>
    <t>Павлов Богдан</t>
  </si>
  <si>
    <t>Павлов Виталий</t>
  </si>
  <si>
    <t>03.06.2001</t>
  </si>
  <si>
    <t>Павлов Георгий</t>
  </si>
  <si>
    <t>11.03.2006</t>
  </si>
  <si>
    <t>Павлов Даниил</t>
  </si>
  <si>
    <t>11.01.2010</t>
  </si>
  <si>
    <t>Павлов Дмитрий</t>
  </si>
  <si>
    <t>28.06.2001</t>
  </si>
  <si>
    <t>Павлов Евгений</t>
  </si>
  <si>
    <t>24.04.1996</t>
  </si>
  <si>
    <t>Павлов Максим</t>
  </si>
  <si>
    <t>31.10.2000</t>
  </si>
  <si>
    <t>Павлов Никита</t>
  </si>
  <si>
    <t>Павлов Павел</t>
  </si>
  <si>
    <t>12.08.2003</t>
  </si>
  <si>
    <t>Павлоцкий Борис</t>
  </si>
  <si>
    <t>04.02.2003</t>
  </si>
  <si>
    <t>Павлють Владимир</t>
  </si>
  <si>
    <t>06.04.2010</t>
  </si>
  <si>
    <t>Паздников Александр</t>
  </si>
  <si>
    <t>Пайков Михаил</t>
  </si>
  <si>
    <t>31.07.1989</t>
  </si>
  <si>
    <t>Паклин Алексей</t>
  </si>
  <si>
    <t>04.08.2005</t>
  </si>
  <si>
    <t>Лысьва  Перм.кр.</t>
  </si>
  <si>
    <t>Палагин Сергей</t>
  </si>
  <si>
    <t>09.05.2007</t>
  </si>
  <si>
    <t>Палий Артем</t>
  </si>
  <si>
    <t>21.03.1993</t>
  </si>
  <si>
    <t>Керчь</t>
  </si>
  <si>
    <t>Палютин Тимур</t>
  </si>
  <si>
    <t>Панарин Даниил</t>
  </si>
  <si>
    <t>Панарин Егор</t>
  </si>
  <si>
    <t>12.03.2004</t>
  </si>
  <si>
    <t>Панафутин Матвей</t>
  </si>
  <si>
    <t>10.01.2003</t>
  </si>
  <si>
    <t>Панеш Руслан</t>
  </si>
  <si>
    <t>02.10.2008</t>
  </si>
  <si>
    <t>Панков Вячеслав</t>
  </si>
  <si>
    <t>Панов Виталий</t>
  </si>
  <si>
    <t>Панов Кирилл</t>
  </si>
  <si>
    <t>Панов Матвей</t>
  </si>
  <si>
    <t>20.06.2007</t>
  </si>
  <si>
    <t>Пантелеев Андрей</t>
  </si>
  <si>
    <t>Пантелеев Михаил</t>
  </si>
  <si>
    <t>Пантелеев Сергей</t>
  </si>
  <si>
    <t>20.09.1976</t>
  </si>
  <si>
    <t>Панферов Роман</t>
  </si>
  <si>
    <t>Панфилов Иван</t>
  </si>
  <si>
    <t>Панфилов Илья</t>
  </si>
  <si>
    <t>19.09.1998</t>
  </si>
  <si>
    <t>Панфилов Федор</t>
  </si>
  <si>
    <t>Панченко Артем</t>
  </si>
  <si>
    <t>25.03.1986</t>
  </si>
  <si>
    <t>Панченко Евгении</t>
  </si>
  <si>
    <t>06.04.1984</t>
  </si>
  <si>
    <t>Папакин Георгий</t>
  </si>
  <si>
    <t>27.02.2006</t>
  </si>
  <si>
    <t>Папаренко Иван</t>
  </si>
  <si>
    <t>Папеско Антон</t>
  </si>
  <si>
    <t>03.04.1988</t>
  </si>
  <si>
    <t>Папко Григорий</t>
  </si>
  <si>
    <t>06.08.2002</t>
  </si>
  <si>
    <t>Парахнюк Максим</t>
  </si>
  <si>
    <t>04.05.2005</t>
  </si>
  <si>
    <t>Парфенов Андрей</t>
  </si>
  <si>
    <t>07.12.2004</t>
  </si>
  <si>
    <t>Парфенов Роман</t>
  </si>
  <si>
    <t>Пархоменко Вячеслав</t>
  </si>
  <si>
    <t>Паршиков Тимофей</t>
  </si>
  <si>
    <t>26.08.2006</t>
  </si>
  <si>
    <t>Пасечник Глеб</t>
  </si>
  <si>
    <t>Пасюга Владислав</t>
  </si>
  <si>
    <t>Патачаков Максим</t>
  </si>
  <si>
    <t>15.12.1987</t>
  </si>
  <si>
    <t>Патраков Данила</t>
  </si>
  <si>
    <t>11.05.2007</t>
  </si>
  <si>
    <t>Патрушев Кирилл</t>
  </si>
  <si>
    <t>01.02.2008</t>
  </si>
  <si>
    <t>Патчин Игорь</t>
  </si>
  <si>
    <t>14.03.2006</t>
  </si>
  <si>
    <t>Пахомов Александр</t>
  </si>
  <si>
    <t>01.04.1963</t>
  </si>
  <si>
    <t>Пахомов Иван</t>
  </si>
  <si>
    <t>Пахомов Олег</t>
  </si>
  <si>
    <t>20.06.2005</t>
  </si>
  <si>
    <t>Пахомов Сергей</t>
  </si>
  <si>
    <t>14.05.1986</t>
  </si>
  <si>
    <t>Пачев Артур</t>
  </si>
  <si>
    <t>24.10.1963</t>
  </si>
  <si>
    <t>Пашин Алексей</t>
  </si>
  <si>
    <t>20.04.1978</t>
  </si>
  <si>
    <t>Пашковский Георгий</t>
  </si>
  <si>
    <t>21.06.2007</t>
  </si>
  <si>
    <t>Пекарский Данила</t>
  </si>
  <si>
    <t>Пекер Кирилл</t>
  </si>
  <si>
    <t>28.11.2009</t>
  </si>
  <si>
    <t>Пелин Марк</t>
  </si>
  <si>
    <t>28.01.2001</t>
  </si>
  <si>
    <t>Пелих Вячеслав</t>
  </si>
  <si>
    <t>Пенкин Богдан</t>
  </si>
  <si>
    <t>29.01.2005</t>
  </si>
  <si>
    <t>Пенно Ярослав</t>
  </si>
  <si>
    <t>Первов Вадим</t>
  </si>
  <si>
    <t>Первой Константин</t>
  </si>
  <si>
    <t>Перевалов Ярослав</t>
  </si>
  <si>
    <t>Переверзев Егор</t>
  </si>
  <si>
    <t>Переверзев Илья</t>
  </si>
  <si>
    <t>22.10.2004</t>
  </si>
  <si>
    <t>Перевозников Артур</t>
  </si>
  <si>
    <t>Перевозчиков Никита</t>
  </si>
  <si>
    <t>30.08.1996</t>
  </si>
  <si>
    <t>ПЕРЕДЕРЕЙ Роман</t>
  </si>
  <si>
    <t>Перепелкин Дмитрий</t>
  </si>
  <si>
    <t>Перепелюков Эдуард</t>
  </si>
  <si>
    <t>11.02.1999</t>
  </si>
  <si>
    <t>Перминов Тимофей</t>
  </si>
  <si>
    <t>02.06.2006</t>
  </si>
  <si>
    <t>Пермяков Андрей</t>
  </si>
  <si>
    <t>Пермяков Евгений</t>
  </si>
  <si>
    <t>21.06.1989</t>
  </si>
  <si>
    <t>07.11.1982</t>
  </si>
  <si>
    <t>Перов Павел</t>
  </si>
  <si>
    <t>25.01.1978</t>
  </si>
  <si>
    <t>Перунков Андрей</t>
  </si>
  <si>
    <t>04.08.2006</t>
  </si>
  <si>
    <t>Перфильев Алексей</t>
  </si>
  <si>
    <t>Першин Андрей</t>
  </si>
  <si>
    <t>28.04.2009</t>
  </si>
  <si>
    <t>Песоцкий Вячеслав</t>
  </si>
  <si>
    <t>09.09.2005</t>
  </si>
  <si>
    <t>Пестов Никита</t>
  </si>
  <si>
    <t>14.04.2001</t>
  </si>
  <si>
    <t>Петренко Андрей</t>
  </si>
  <si>
    <t>Петренко Степан</t>
  </si>
  <si>
    <t>Петрикевич Глеб</t>
  </si>
  <si>
    <t>22.09.2006</t>
  </si>
  <si>
    <t>Петрищев Сергей</t>
  </si>
  <si>
    <t>05.03.2003</t>
  </si>
  <si>
    <t>Петров Валерий</t>
  </si>
  <si>
    <t>Петров Владимир</t>
  </si>
  <si>
    <t>10.01.1983</t>
  </si>
  <si>
    <t>Петров Вячеслав</t>
  </si>
  <si>
    <t>Петров Глеб</t>
  </si>
  <si>
    <t>Петров Денис</t>
  </si>
  <si>
    <t>27.01.2008</t>
  </si>
  <si>
    <t>Петров Дмитрий</t>
  </si>
  <si>
    <t>Петров Егор</t>
  </si>
  <si>
    <t>05.09.2007</t>
  </si>
  <si>
    <t>25.11.2003</t>
  </si>
  <si>
    <t>Петров Максим</t>
  </si>
  <si>
    <t>Петров Никита</t>
  </si>
  <si>
    <t>01.04.2007</t>
  </si>
  <si>
    <t>Петров Роман</t>
  </si>
  <si>
    <t>07.02.1996</t>
  </si>
  <si>
    <t>Петровский Владимир</t>
  </si>
  <si>
    <t>14.09.2002</t>
  </si>
  <si>
    <t>Петровский Марк</t>
  </si>
  <si>
    <t>25.03.2007</t>
  </si>
  <si>
    <t>Петрук Дмитрий</t>
  </si>
  <si>
    <t>05.10.2001</t>
  </si>
  <si>
    <t>Петрунин Федор</t>
  </si>
  <si>
    <t>Петрухин Дмитрий</t>
  </si>
  <si>
    <t>27.08.2002</t>
  </si>
  <si>
    <t>Петрухин Евгений</t>
  </si>
  <si>
    <t>16.08.1985</t>
  </si>
  <si>
    <t>Петрушин Антон</t>
  </si>
  <si>
    <t>13.09.2001</t>
  </si>
  <si>
    <t>Петрушин Егор</t>
  </si>
  <si>
    <t>03.06.2008</t>
  </si>
  <si>
    <t>Петрушин Игорь</t>
  </si>
  <si>
    <t>08.03.1997</t>
  </si>
  <si>
    <t>Петрянин Илья</t>
  </si>
  <si>
    <t>Петунин Артем</t>
  </si>
  <si>
    <t>Петухов Глеб</t>
  </si>
  <si>
    <t>Петухов Григорий</t>
  </si>
  <si>
    <t>Петухов Иван</t>
  </si>
  <si>
    <t>Петухов Илья</t>
  </si>
  <si>
    <t>Петухов Тимофей</t>
  </si>
  <si>
    <t>Петушков Максим</t>
  </si>
  <si>
    <t>20.09.2005</t>
  </si>
  <si>
    <t>Пехенько Кирилл</t>
  </si>
  <si>
    <t>Печкуров Владимир</t>
  </si>
  <si>
    <t>Олекминск  Якут.</t>
  </si>
  <si>
    <t>Пешич Дмитрие</t>
  </si>
  <si>
    <t>27.11.2006</t>
  </si>
  <si>
    <t>Пешко Олег</t>
  </si>
  <si>
    <t>03.09.1989</t>
  </si>
  <si>
    <t>Пивоваров Иван</t>
  </si>
  <si>
    <t>Пигалев Кирилл</t>
  </si>
  <si>
    <t>Пигулевский Даниил</t>
  </si>
  <si>
    <t>20.04.2000</t>
  </si>
  <si>
    <t>Пикаров Роман</t>
  </si>
  <si>
    <t>Пикин Семен</t>
  </si>
  <si>
    <t>Пиков Павел</t>
  </si>
  <si>
    <t>Пиликов Александр</t>
  </si>
  <si>
    <t>16.10.2006</t>
  </si>
  <si>
    <t>Пилипец Вадим</t>
  </si>
  <si>
    <t>19.07.1984</t>
  </si>
  <si>
    <t>Пименов Илья</t>
  </si>
  <si>
    <t>Пинежский Роберт</t>
  </si>
  <si>
    <t>Пинтуриа Глеб</t>
  </si>
  <si>
    <t>30.05.2010</t>
  </si>
  <si>
    <t>Пиньковский Павел</t>
  </si>
  <si>
    <t>25.11.1978</t>
  </si>
  <si>
    <t>Пиотрович Владимир</t>
  </si>
  <si>
    <t>26.04.2009</t>
  </si>
  <si>
    <t>Пироженко Михаил</t>
  </si>
  <si>
    <t>Пироженко Петр</t>
  </si>
  <si>
    <t>21.01.2006</t>
  </si>
  <si>
    <t>Пирязев Константин</t>
  </si>
  <si>
    <t>29.09.2005</t>
  </si>
  <si>
    <t>Писарев Тимофей</t>
  </si>
  <si>
    <t>Писаренко Иван</t>
  </si>
  <si>
    <t>09.04.2009</t>
  </si>
  <si>
    <t>Писаренко Максим</t>
  </si>
  <si>
    <t>Писаренко Николай</t>
  </si>
  <si>
    <t>29.03.2004</t>
  </si>
  <si>
    <t>Пискаев Максим</t>
  </si>
  <si>
    <t>16.10.2002</t>
  </si>
  <si>
    <t>Пискунов Сергей</t>
  </si>
  <si>
    <t>21.12.2003</t>
  </si>
  <si>
    <t>Письменнов Юрий</t>
  </si>
  <si>
    <t>Питиримов Артем</t>
  </si>
  <si>
    <t>Питченко Денис</t>
  </si>
  <si>
    <t>23.05.2003</t>
  </si>
  <si>
    <t>Пихтерев Андрей</t>
  </si>
  <si>
    <t>Пичугин Глеб</t>
  </si>
  <si>
    <t>Пичугин Григорий</t>
  </si>
  <si>
    <t>19.04.2009</t>
  </si>
  <si>
    <t>Пищуленок Гордей</t>
  </si>
  <si>
    <t>Платонов Арсен</t>
  </si>
  <si>
    <t>12.08.1999</t>
  </si>
  <si>
    <t>Ытык-Кюель  Якут.</t>
  </si>
  <si>
    <t>Платонов Владислав</t>
  </si>
  <si>
    <t>Платонов Егор</t>
  </si>
  <si>
    <t>14.05.2002</t>
  </si>
  <si>
    <t>Платонов Радик</t>
  </si>
  <si>
    <t>12.08.1992</t>
  </si>
  <si>
    <t>Плетнев Денис</t>
  </si>
  <si>
    <t>Плетнев Евгений</t>
  </si>
  <si>
    <t>09.10.2009</t>
  </si>
  <si>
    <t>Плешивцев Дмитрий</t>
  </si>
  <si>
    <t>Плотников Никита</t>
  </si>
  <si>
    <t>16.04.2005</t>
  </si>
  <si>
    <t>Плужник Арсений</t>
  </si>
  <si>
    <t>13.09.2007</t>
  </si>
  <si>
    <t>Плюхин Игорь</t>
  </si>
  <si>
    <t>Плясовица Игорь</t>
  </si>
  <si>
    <t>24.06.1991</t>
  </si>
  <si>
    <t>Поваляев Вадим</t>
  </si>
  <si>
    <t>Погодейкин Павел</t>
  </si>
  <si>
    <t>Погожев Матвей</t>
  </si>
  <si>
    <t>19.06.2010</t>
  </si>
  <si>
    <t>Погорелов Дмитрий</t>
  </si>
  <si>
    <t>Погудин Никита</t>
  </si>
  <si>
    <t>05.01.2002</t>
  </si>
  <si>
    <t>Подвойский Владислав</t>
  </si>
  <si>
    <t>14.05.2007</t>
  </si>
  <si>
    <t>Подволоцкий Никита</t>
  </si>
  <si>
    <t>Подгайченко Павел</t>
  </si>
  <si>
    <t>Поддубный Сергей</t>
  </si>
  <si>
    <t>01.10.1968</t>
  </si>
  <si>
    <t>Подколзин Даниил</t>
  </si>
  <si>
    <t>23.09.2008</t>
  </si>
  <si>
    <t>Подкорытов Алексей</t>
  </si>
  <si>
    <t>Подлазов Владислав</t>
  </si>
  <si>
    <t>19.03.2004</t>
  </si>
  <si>
    <t>Подобаев Максим</t>
  </si>
  <si>
    <t>Подоматько Никита</t>
  </si>
  <si>
    <t>07.05.2003</t>
  </si>
  <si>
    <t>Подпалый Серафим</t>
  </si>
  <si>
    <t>16.08.2003</t>
  </si>
  <si>
    <t>Подрясов Алексей</t>
  </si>
  <si>
    <t>21.06.1980</t>
  </si>
  <si>
    <t>Подчернин Вячеслав</t>
  </si>
  <si>
    <t>27.03.2004</t>
  </si>
  <si>
    <t>Подъяков Сергей</t>
  </si>
  <si>
    <t>10.09.1966</t>
  </si>
  <si>
    <t>Подъяпольский Артем</t>
  </si>
  <si>
    <t>13.07.2006</t>
  </si>
  <si>
    <t>Подъяпольский Сергей</t>
  </si>
  <si>
    <t>06.12.2007</t>
  </si>
  <si>
    <t>Поздин Виталий</t>
  </si>
  <si>
    <t>02.09.2009</t>
  </si>
  <si>
    <t>Пойманов Лев</t>
  </si>
  <si>
    <t>02.06.2008</t>
  </si>
  <si>
    <t>Покатов Степан</t>
  </si>
  <si>
    <t>Покоев Ярослав</t>
  </si>
  <si>
    <t>18.02.2007</t>
  </si>
  <si>
    <t>Полатайко Денис</t>
  </si>
  <si>
    <t>09.03.2004</t>
  </si>
  <si>
    <t>Полевов Владислав</t>
  </si>
  <si>
    <t>Полевой Илья</t>
  </si>
  <si>
    <t>Полетаев Вадим</t>
  </si>
  <si>
    <t>Полецкий Никита</t>
  </si>
  <si>
    <t>05.08.2004</t>
  </si>
  <si>
    <t>Полещук Илья</t>
  </si>
  <si>
    <t>01.08.2003</t>
  </si>
  <si>
    <t>Половинкин Дмитрий</t>
  </si>
  <si>
    <t>Полозов Сергей</t>
  </si>
  <si>
    <t>25.02.1991</t>
  </si>
  <si>
    <t>Полонеев Александр</t>
  </si>
  <si>
    <t>Полонеев Илья</t>
  </si>
  <si>
    <t>Полосухин Денис</t>
  </si>
  <si>
    <t>Полошков Кирилл</t>
  </si>
  <si>
    <t>01.10.2009</t>
  </si>
  <si>
    <t>Полторака Марк</t>
  </si>
  <si>
    <t>Полумиев Артем</t>
  </si>
  <si>
    <t>Полухин Глеб</t>
  </si>
  <si>
    <t>Полушкин Антон</t>
  </si>
  <si>
    <t>11.03.2002</t>
  </si>
  <si>
    <t>Полшков Андрей</t>
  </si>
  <si>
    <t>Полываный Максим</t>
  </si>
  <si>
    <t>12.08.2008</t>
  </si>
  <si>
    <t>Поляков Артур</t>
  </si>
  <si>
    <t>Поляков Василий</t>
  </si>
  <si>
    <t>Поляков Дмитрий</t>
  </si>
  <si>
    <t>Поляков Леонид</t>
  </si>
  <si>
    <t>30.03.2005</t>
  </si>
  <si>
    <t>Полянский Максим</t>
  </si>
  <si>
    <t>31.01.2003</t>
  </si>
  <si>
    <t>Семенов  Ниж.обл.</t>
  </si>
  <si>
    <t>Помельников Илья</t>
  </si>
  <si>
    <t>Поминов Ярослав</t>
  </si>
  <si>
    <t>13.03.2008</t>
  </si>
  <si>
    <t>Пономарев Александр</t>
  </si>
  <si>
    <t>07.09.2000</t>
  </si>
  <si>
    <t>Пономарев Алексей</t>
  </si>
  <si>
    <t>04.11.1985</t>
  </si>
  <si>
    <t>Пономарев Даниил</t>
  </si>
  <si>
    <t>Пономарев Егор</t>
  </si>
  <si>
    <t>08.09.2008</t>
  </si>
  <si>
    <t>Пономарев Олег</t>
  </si>
  <si>
    <t>01.08.1969</t>
  </si>
  <si>
    <t>Пономаренко Евгений</t>
  </si>
  <si>
    <t>Пономаренко Егор</t>
  </si>
  <si>
    <t>24.10.2007</t>
  </si>
  <si>
    <t>Пономаренко Никита</t>
  </si>
  <si>
    <t>Пооль Артур</t>
  </si>
  <si>
    <t>17.01.2002</t>
  </si>
  <si>
    <t>Попков Арсений</t>
  </si>
  <si>
    <t>Попков Артем</t>
  </si>
  <si>
    <t>Попков Кирилл</t>
  </si>
  <si>
    <t>17.01.2007</t>
  </si>
  <si>
    <t>Поплевин Никита</t>
  </si>
  <si>
    <t>16.08.2004</t>
  </si>
  <si>
    <t>Попов Алексей</t>
  </si>
  <si>
    <t>Попов Андрей</t>
  </si>
  <si>
    <t>03.05.1996</t>
  </si>
  <si>
    <t>Попов Антон</t>
  </si>
  <si>
    <t>Попов Арсений</t>
  </si>
  <si>
    <t>Попов Артем</t>
  </si>
  <si>
    <t>Попов Борис</t>
  </si>
  <si>
    <t>31.01.2004</t>
  </si>
  <si>
    <t>Попов Владимир</t>
  </si>
  <si>
    <t>13.07.2005</t>
  </si>
  <si>
    <t>Попов Данил</t>
  </si>
  <si>
    <t>09.10.2004</t>
  </si>
  <si>
    <t>Попов Данила</t>
  </si>
  <si>
    <t>20.10.2003</t>
  </si>
  <si>
    <t>Попов Егор</t>
  </si>
  <si>
    <t>Попов Иван</t>
  </si>
  <si>
    <t>Попов Игорь</t>
  </si>
  <si>
    <t>Попов Илья</t>
  </si>
  <si>
    <t>28.02.2003</t>
  </si>
  <si>
    <t>Попов Максим</t>
  </si>
  <si>
    <t>25.10.2004</t>
  </si>
  <si>
    <t>Попов Михаил</t>
  </si>
  <si>
    <t>13.06.2008</t>
  </si>
  <si>
    <t>Попов Никита</t>
  </si>
  <si>
    <t>17.10.2003</t>
  </si>
  <si>
    <t>Попов Олег</t>
  </si>
  <si>
    <t>14.06.1975</t>
  </si>
  <si>
    <t>Попов Павел</t>
  </si>
  <si>
    <t>Попович Артем</t>
  </si>
  <si>
    <t>Попович Даниил</t>
  </si>
  <si>
    <t>Поповцев Александр</t>
  </si>
  <si>
    <t>21.10.2005</t>
  </si>
  <si>
    <t>Попутников Кирилл</t>
  </si>
  <si>
    <t>Попырин Вячеслав</t>
  </si>
  <si>
    <t>Портнов Фадей</t>
  </si>
  <si>
    <t>Портянов Григорий</t>
  </si>
  <si>
    <t>Посохов Владимир</t>
  </si>
  <si>
    <t>Постников Антон</t>
  </si>
  <si>
    <t>18.08.1989</t>
  </si>
  <si>
    <t>Постников Михаил</t>
  </si>
  <si>
    <t>09.04.1984</t>
  </si>
  <si>
    <t>Постовгар Александр</t>
  </si>
  <si>
    <t>Постовгар Владимир</t>
  </si>
  <si>
    <t>Постолов Ярослав</t>
  </si>
  <si>
    <t>Потапкин Андрей</t>
  </si>
  <si>
    <t>17.04.2001</t>
  </si>
  <si>
    <t>Потапов Артем</t>
  </si>
  <si>
    <t>Потапов Никита</t>
  </si>
  <si>
    <t>21.12.2007</t>
  </si>
  <si>
    <t>Потапов Сергей</t>
  </si>
  <si>
    <t>06.01.1989</t>
  </si>
  <si>
    <t>09.02.1983</t>
  </si>
  <si>
    <t>Потапов Ярослав</t>
  </si>
  <si>
    <t>20.05.2000</t>
  </si>
  <si>
    <t>Потеряхин Никита</t>
  </si>
  <si>
    <t>26.07.2002</t>
  </si>
  <si>
    <t>Потехин Егор</t>
  </si>
  <si>
    <t>02.08.2008</t>
  </si>
  <si>
    <t>Потешкин Михаил</t>
  </si>
  <si>
    <t>Почитаев Вячеслав</t>
  </si>
  <si>
    <t>19.07.2008</t>
  </si>
  <si>
    <t>Праздничных Павел</t>
  </si>
  <si>
    <t>17.12.2002</t>
  </si>
  <si>
    <t>Прибыткин Роман</t>
  </si>
  <si>
    <t>07.03.2004</t>
  </si>
  <si>
    <t>Привалов Дмитрий</t>
  </si>
  <si>
    <t>20.08.1997</t>
  </si>
  <si>
    <t>Присницкий Александр</t>
  </si>
  <si>
    <t>08.02.2000</t>
  </si>
  <si>
    <t>Присяжнюк Илья</t>
  </si>
  <si>
    <t>Приходин Вадим</t>
  </si>
  <si>
    <t>21.08.2009</t>
  </si>
  <si>
    <t>Причина Егор</t>
  </si>
  <si>
    <t>24.06.2003</t>
  </si>
  <si>
    <t>Прищенко Дмитрий</t>
  </si>
  <si>
    <t>Прокопенко Владимир</t>
  </si>
  <si>
    <t>Прокопий Владислав</t>
  </si>
  <si>
    <t>Прокопик Антон</t>
  </si>
  <si>
    <t>05.10.2004</t>
  </si>
  <si>
    <t>Прокопьев Арсений</t>
  </si>
  <si>
    <t>Прокофьев Алексей</t>
  </si>
  <si>
    <t>18.02.1997</t>
  </si>
  <si>
    <t>Прокофьев Даниил</t>
  </si>
  <si>
    <t>Прокофьев Леонид</t>
  </si>
  <si>
    <t>Пронин Владимир</t>
  </si>
  <si>
    <t>06.04.2004</t>
  </si>
  <si>
    <t>Пронин Никита</t>
  </si>
  <si>
    <t>17.06.2008</t>
  </si>
  <si>
    <t>Пронкин Максим</t>
  </si>
  <si>
    <t>09.08.1978</t>
  </si>
  <si>
    <t>Пронякин Кирилл</t>
  </si>
  <si>
    <t>Просняков Александр</t>
  </si>
  <si>
    <t>Простов Александр</t>
  </si>
  <si>
    <t>Протасов Артем</t>
  </si>
  <si>
    <t>11.07.2009</t>
  </si>
  <si>
    <t>Протасов Максим</t>
  </si>
  <si>
    <t>Шорохово  Тюм.обл.</t>
  </si>
  <si>
    <t>Прохоров Алексей</t>
  </si>
  <si>
    <t>13.10.2007</t>
  </si>
  <si>
    <t>Прохоров Давид</t>
  </si>
  <si>
    <t>13.05.2006</t>
  </si>
  <si>
    <t>Прохоров Евгений</t>
  </si>
  <si>
    <t>01.01.2009</t>
  </si>
  <si>
    <t>Прохоров Кирилл</t>
  </si>
  <si>
    <t>Прохоров Михаил</t>
  </si>
  <si>
    <t>Прохорский Тимофей</t>
  </si>
  <si>
    <t>Проциков Данил</t>
  </si>
  <si>
    <t>Прошин Антон</t>
  </si>
  <si>
    <t>16.09.2003</t>
  </si>
  <si>
    <t>Прошин Якуб</t>
  </si>
  <si>
    <t>Прошка Дмитрий</t>
  </si>
  <si>
    <t>21.09.2008</t>
  </si>
  <si>
    <t>Прудников Андрей</t>
  </si>
  <si>
    <t>31.08.2005</t>
  </si>
  <si>
    <t>Прудников Никита</t>
  </si>
  <si>
    <t>Прядкин Михаил</t>
  </si>
  <si>
    <t>10.02.2007</t>
  </si>
  <si>
    <t>Прялкин Даниил</t>
  </si>
  <si>
    <t>Пугаев Егор</t>
  </si>
  <si>
    <t>Пугач Кирилл</t>
  </si>
  <si>
    <t>Пуговкин Владимир</t>
  </si>
  <si>
    <t>11.09.2003</t>
  </si>
  <si>
    <t>Пудовин Михаил</t>
  </si>
  <si>
    <t>23.09.1994</t>
  </si>
  <si>
    <t>Пудовинников Савелий</t>
  </si>
  <si>
    <t>Пудовкин Вадим</t>
  </si>
  <si>
    <t>07.11.2003</t>
  </si>
  <si>
    <t>Солнечный  ХМАО</t>
  </si>
  <si>
    <t>Пужляков Никита</t>
  </si>
  <si>
    <t>Пузанков Кирилл</t>
  </si>
  <si>
    <t>05.07.1986</t>
  </si>
  <si>
    <t>Пузанов Даниил</t>
  </si>
  <si>
    <t>Пузыренко Эдуард</t>
  </si>
  <si>
    <t>23.02.1992</t>
  </si>
  <si>
    <t>Пульный Павел</t>
  </si>
  <si>
    <t>22.11.1991</t>
  </si>
  <si>
    <t>Пурвин Александр</t>
  </si>
  <si>
    <t>02.12.2004</t>
  </si>
  <si>
    <t>Пуряев Евгений</t>
  </si>
  <si>
    <t>31.12.2006</t>
  </si>
  <si>
    <t>Пустовой Игнат</t>
  </si>
  <si>
    <t>01.11.2005</t>
  </si>
  <si>
    <t>Путилов Никита</t>
  </si>
  <si>
    <t>Путов Никита</t>
  </si>
  <si>
    <t>07.02.2006</t>
  </si>
  <si>
    <t>Пухаев Антон</t>
  </si>
  <si>
    <t>Пухов Даниил</t>
  </si>
  <si>
    <t>14.05.2003</t>
  </si>
  <si>
    <t>Пучнин Никита</t>
  </si>
  <si>
    <t>Пушкарев Алексей</t>
  </si>
  <si>
    <t>20.08.2007</t>
  </si>
  <si>
    <t>Пушкарев Артем</t>
  </si>
  <si>
    <t>Пушкарев Роман</t>
  </si>
  <si>
    <t>10.12.2006</t>
  </si>
  <si>
    <t>Пушленков Юрий</t>
  </si>
  <si>
    <t>10.05.2009</t>
  </si>
  <si>
    <t>Пшеничный Никита</t>
  </si>
  <si>
    <t>29.05.2006</t>
  </si>
  <si>
    <t>Пшенников Максим</t>
  </si>
  <si>
    <t>10.06.2007</t>
  </si>
  <si>
    <t>Пшенников Никита</t>
  </si>
  <si>
    <t>Пшихачев Рашид</t>
  </si>
  <si>
    <t>29.01.2008</t>
  </si>
  <si>
    <t>Пыгамов Тимур</t>
  </si>
  <si>
    <t>Пыльник Данил</t>
  </si>
  <si>
    <t>03.04.2005</t>
  </si>
  <si>
    <t>Пыльник Денис</t>
  </si>
  <si>
    <t>04.09.2009</t>
  </si>
  <si>
    <t>Пышков Даниил</t>
  </si>
  <si>
    <t>23.10.2002</t>
  </si>
  <si>
    <t>Пьянков Никита</t>
  </si>
  <si>
    <t>Пятлин Тимофей</t>
  </si>
  <si>
    <t>Рабаданов Ибрагим</t>
  </si>
  <si>
    <t>13.03.2004</t>
  </si>
  <si>
    <t>Рабаданов Ислам</t>
  </si>
  <si>
    <t>17.05.2004</t>
  </si>
  <si>
    <t>Рабаданов Магомед</t>
  </si>
  <si>
    <t>07.01.2003</t>
  </si>
  <si>
    <t>Работяга Дмитрий</t>
  </si>
  <si>
    <t>22.08.2008</t>
  </si>
  <si>
    <t>Радевкин Данила</t>
  </si>
  <si>
    <t>21.08.2006</t>
  </si>
  <si>
    <t>Радин Данила</t>
  </si>
  <si>
    <t>Радионов Глеб</t>
  </si>
  <si>
    <t>12.07.2002</t>
  </si>
  <si>
    <t>Раднаев Батор</t>
  </si>
  <si>
    <t>23.05.2006</t>
  </si>
  <si>
    <t>Раднаев Намдак</t>
  </si>
  <si>
    <t>Раевский Максим</t>
  </si>
  <si>
    <t>Раевский Никита</t>
  </si>
  <si>
    <t>Ражев Семен</t>
  </si>
  <si>
    <t>06.11.1996</t>
  </si>
  <si>
    <t>Разбойников Федор</t>
  </si>
  <si>
    <t>Развозжаев Ярослав</t>
  </si>
  <si>
    <t>Размыслов Вячеслав</t>
  </si>
  <si>
    <t>11.10.2003</t>
  </si>
  <si>
    <t>Размысловский Павел</t>
  </si>
  <si>
    <t>Разумов Игорь</t>
  </si>
  <si>
    <t>03.10.2000</t>
  </si>
  <si>
    <t>Райнин Юрий</t>
  </si>
  <si>
    <t>01.09.1996</t>
  </si>
  <si>
    <t>РАЙТЕР Эрик</t>
  </si>
  <si>
    <t>25.07.1996</t>
  </si>
  <si>
    <t>Ракипов Равик</t>
  </si>
  <si>
    <t>Раков Алексей</t>
  </si>
  <si>
    <t>05.01.2006</t>
  </si>
  <si>
    <t>Раков Иван</t>
  </si>
  <si>
    <t>Раменский Игорь</t>
  </si>
  <si>
    <t>21.01.2002</t>
  </si>
  <si>
    <t>Распутин Константин</t>
  </si>
  <si>
    <t>05.10.2003</t>
  </si>
  <si>
    <t>Доволенский р-он  Новос.обл.</t>
  </si>
  <si>
    <t>Рассказов Максим</t>
  </si>
  <si>
    <t>13.05.2004</t>
  </si>
  <si>
    <t>Расчетин Максим</t>
  </si>
  <si>
    <t>Ратахин Никита</t>
  </si>
  <si>
    <t>18.08.1998</t>
  </si>
  <si>
    <t>Рахимов Амир</t>
  </si>
  <si>
    <t>Рахманинов Максим</t>
  </si>
  <si>
    <t>Рахманов Виктор</t>
  </si>
  <si>
    <t>06.10.1998</t>
  </si>
  <si>
    <t>Рахматов Банзат</t>
  </si>
  <si>
    <t>Рахматов Ридаль</t>
  </si>
  <si>
    <t>Рахуба Никита</t>
  </si>
  <si>
    <t>10.08.2008</t>
  </si>
  <si>
    <t>Ращукин Александр</t>
  </si>
  <si>
    <t>22.12.1999</t>
  </si>
  <si>
    <t>Ращупкин Олег</t>
  </si>
  <si>
    <t>01.01.2004</t>
  </si>
  <si>
    <t>Ребров Денис</t>
  </si>
  <si>
    <t>23.05.2004</t>
  </si>
  <si>
    <t>Ревзоев Матвей</t>
  </si>
  <si>
    <t>Ревин Евгений</t>
  </si>
  <si>
    <t>15.05.1987</t>
  </si>
  <si>
    <t>Регентов Евгений</t>
  </si>
  <si>
    <t>02.07.1978</t>
  </si>
  <si>
    <t>Редька Илья</t>
  </si>
  <si>
    <t>Резанов Степан</t>
  </si>
  <si>
    <t>Резинкин Дмитрий</t>
  </si>
  <si>
    <t>13.04.2002</t>
  </si>
  <si>
    <t>Резников Иван</t>
  </si>
  <si>
    <t>Резниченко Александр</t>
  </si>
  <si>
    <t>10.03.1999</t>
  </si>
  <si>
    <t>Рейдер Артур</t>
  </si>
  <si>
    <t>03.08.2008</t>
  </si>
  <si>
    <t>Рекутин Вадим</t>
  </si>
  <si>
    <t>24.07.2006</t>
  </si>
  <si>
    <t>Рементов Григорий</t>
  </si>
  <si>
    <t>05.06.1995</t>
  </si>
  <si>
    <t>Ренжин Ярослав</t>
  </si>
  <si>
    <t>Репин Андрей</t>
  </si>
  <si>
    <t>08.05.2009</t>
  </si>
  <si>
    <t>Репях Владислав</t>
  </si>
  <si>
    <t>23.11.2007</t>
  </si>
  <si>
    <t>Реутов Сергей</t>
  </si>
  <si>
    <t>01.01.2002</t>
  </si>
  <si>
    <t>Рехтин Андрей</t>
  </si>
  <si>
    <t>Решетило Иван</t>
  </si>
  <si>
    <t>Решетников Дмитрий</t>
  </si>
  <si>
    <t>Решетников Максим</t>
  </si>
  <si>
    <t>Решетников Роман</t>
  </si>
  <si>
    <t>Рещиков Дмитрий</t>
  </si>
  <si>
    <t>Ржепко Сергей</t>
  </si>
  <si>
    <t>12.06.2005</t>
  </si>
  <si>
    <t>Рибенков Павел</t>
  </si>
  <si>
    <t>Ридаль Константин</t>
  </si>
  <si>
    <t>07.03.2009</t>
  </si>
  <si>
    <t>Ризаев Никита</t>
  </si>
  <si>
    <t>16.11.2002</t>
  </si>
  <si>
    <t>Рихтик Александр</t>
  </si>
  <si>
    <t>05.02.2003</t>
  </si>
  <si>
    <t>Рогачев Андрей</t>
  </si>
  <si>
    <t>Рогачев Максим</t>
  </si>
  <si>
    <t>Рогер Егор</t>
  </si>
  <si>
    <t>Рогов Матвей</t>
  </si>
  <si>
    <t>Рогов Олег</t>
  </si>
  <si>
    <t>13.05.1999</t>
  </si>
  <si>
    <t>Роговой Андрей</t>
  </si>
  <si>
    <t>Рогожкин Всеволод</t>
  </si>
  <si>
    <t>11.04.2003</t>
  </si>
  <si>
    <t>Родин Александр</t>
  </si>
  <si>
    <t>08.09.1990</t>
  </si>
  <si>
    <t>Родин Артем</t>
  </si>
  <si>
    <t>26.11.2000</t>
  </si>
  <si>
    <t>Родин Матвей</t>
  </si>
  <si>
    <t>14.04.2006</t>
  </si>
  <si>
    <t>Родин Родион</t>
  </si>
  <si>
    <t>Родин Роман</t>
  </si>
  <si>
    <t>14.02.2005</t>
  </si>
  <si>
    <t>Родинцев Максим</t>
  </si>
  <si>
    <t>04.02.2009</t>
  </si>
  <si>
    <t>Родионов Всеволод</t>
  </si>
  <si>
    <t>Родионов Максим</t>
  </si>
  <si>
    <t>Родиченко Владимир</t>
  </si>
  <si>
    <t>Рожков Анатолий</t>
  </si>
  <si>
    <t>Рожков Данил</t>
  </si>
  <si>
    <t>Рожков Михаил</t>
  </si>
  <si>
    <t>02.02.2003</t>
  </si>
  <si>
    <t>Розниченко Антон</t>
  </si>
  <si>
    <t>24.06.2000</t>
  </si>
  <si>
    <t>Романенко Александр</t>
  </si>
  <si>
    <t>07.07.2005</t>
  </si>
  <si>
    <t>Романенко Дмитрий</t>
  </si>
  <si>
    <t>17.03.2009</t>
  </si>
  <si>
    <t>Романенко Евгений</t>
  </si>
  <si>
    <t>Романенко Иван</t>
  </si>
  <si>
    <t>03.11.2008</t>
  </si>
  <si>
    <t>Романенко Максим</t>
  </si>
  <si>
    <t>29.09.2008</t>
  </si>
  <si>
    <t>Романенков Александр</t>
  </si>
  <si>
    <t>Романко Андрей</t>
  </si>
  <si>
    <t>04.11.2009</t>
  </si>
  <si>
    <t>Романов Александр</t>
  </si>
  <si>
    <t>17.10.1994</t>
  </si>
  <si>
    <t>16.02.1998</t>
  </si>
  <si>
    <t>Романов Максим</t>
  </si>
  <si>
    <t>04.11.2002</t>
  </si>
  <si>
    <t>Романов Олег</t>
  </si>
  <si>
    <t>Романов Сергей</t>
  </si>
  <si>
    <t>25.04.2002</t>
  </si>
  <si>
    <t>Романович Максим</t>
  </si>
  <si>
    <t>25.02.1986</t>
  </si>
  <si>
    <t>Гагарин  См.о.</t>
  </si>
  <si>
    <t>Романовский Александр</t>
  </si>
  <si>
    <t>28.05.2003</t>
  </si>
  <si>
    <t>Романок Роман</t>
  </si>
  <si>
    <t>02.04.2010</t>
  </si>
  <si>
    <t>Миллерово  Рост.обл.</t>
  </si>
  <si>
    <t>Ромасев Олег</t>
  </si>
  <si>
    <t>09.12.1984</t>
  </si>
  <si>
    <t>Ромашин Арсений</t>
  </si>
  <si>
    <t>Рослевич Валерий</t>
  </si>
  <si>
    <t>Рослый Михаил</t>
  </si>
  <si>
    <t>11.03.1972</t>
  </si>
  <si>
    <t>Росляков Иван</t>
  </si>
  <si>
    <t>11.04.2007</t>
  </si>
  <si>
    <t>Россейкин Леонид</t>
  </si>
  <si>
    <t>Российченко Семен</t>
  </si>
  <si>
    <t>Россовицкий Арсений</t>
  </si>
  <si>
    <t>21.09.2006</t>
  </si>
  <si>
    <t>Россыгин Егор</t>
  </si>
  <si>
    <t>24.03.2004</t>
  </si>
  <si>
    <t>Ростошинский Иван</t>
  </si>
  <si>
    <t>Ротарь Иван</t>
  </si>
  <si>
    <t>Тарко-Сале  ЯНАО</t>
  </si>
  <si>
    <t>Ротнов Егор</t>
  </si>
  <si>
    <t>28.03.2003</t>
  </si>
  <si>
    <t>Рошка Максим</t>
  </si>
  <si>
    <t>Рубанов Глеб</t>
  </si>
  <si>
    <t>26.07.2010</t>
  </si>
  <si>
    <t>Рубинштейн Георгий</t>
  </si>
  <si>
    <t>Рубцов Александр</t>
  </si>
  <si>
    <t>Рубцов Алексей</t>
  </si>
  <si>
    <t>Рудаков Алексей</t>
  </si>
  <si>
    <t>19.11.2005</t>
  </si>
  <si>
    <t>Руденко Дмитрий</t>
  </si>
  <si>
    <t>Руденко Евгений</t>
  </si>
  <si>
    <t>Руденко Константин</t>
  </si>
  <si>
    <t>Кировск  Мурм.обл.</t>
  </si>
  <si>
    <t>Рукавицын Евгений</t>
  </si>
  <si>
    <t>Рукавишников Андрей</t>
  </si>
  <si>
    <t>11.08.1998</t>
  </si>
  <si>
    <t>Румянцев Василий</t>
  </si>
  <si>
    <t>07.11.1988</t>
  </si>
  <si>
    <t>с. Боргонцы  Саха</t>
  </si>
  <si>
    <t>Румянцев Данил</t>
  </si>
  <si>
    <t>15.07.2007</t>
  </si>
  <si>
    <t>Румянцев Илья</t>
  </si>
  <si>
    <t>27.12.2001</t>
  </si>
  <si>
    <t>Румянцев Никита</t>
  </si>
  <si>
    <t>21.04.2010</t>
  </si>
  <si>
    <t>Румянцев Ричард</t>
  </si>
  <si>
    <t>Руруа Мирон</t>
  </si>
  <si>
    <t>Русанов Захар</t>
  </si>
  <si>
    <t>10.01.2011</t>
  </si>
  <si>
    <t>Русин Дмитрий</t>
  </si>
  <si>
    <t>15.10.1987</t>
  </si>
  <si>
    <t>Хилок  Заб.кр.</t>
  </si>
  <si>
    <t>Ручкин Олег</t>
  </si>
  <si>
    <t>Рыбаков Михаил</t>
  </si>
  <si>
    <t>Рыбаков Никита</t>
  </si>
  <si>
    <t>Рыбаков Ярослав</t>
  </si>
  <si>
    <t>29.11.2008</t>
  </si>
  <si>
    <t>Рыбалкин Федор</t>
  </si>
  <si>
    <t>30.01.2006</t>
  </si>
  <si>
    <t>Рыбалко Савелий</t>
  </si>
  <si>
    <t>30.11.2009</t>
  </si>
  <si>
    <t>Рыбальченко Дмитрий</t>
  </si>
  <si>
    <t>17.10.1996</t>
  </si>
  <si>
    <t>Рыбкин Алексей</t>
  </si>
  <si>
    <t>Рыжаков Михаил</t>
  </si>
  <si>
    <t>21.06.2006</t>
  </si>
  <si>
    <t>Рыженков Павел</t>
  </si>
  <si>
    <t>27.08.2009</t>
  </si>
  <si>
    <t>Рыженьков Сергей</t>
  </si>
  <si>
    <t>14.01.2008</t>
  </si>
  <si>
    <t>Рыжиков Максим</t>
  </si>
  <si>
    <t>Рыжков Владислав</t>
  </si>
  <si>
    <t>04.08.2004</t>
  </si>
  <si>
    <t>Рыжов Александр</t>
  </si>
  <si>
    <t>27.03.2000</t>
  </si>
  <si>
    <t>Рыжов Андрей</t>
  </si>
  <si>
    <t>17.07.2008</t>
  </si>
  <si>
    <t>Рыжов Артем</t>
  </si>
  <si>
    <t>Рыжов Дмитрий</t>
  </si>
  <si>
    <t>Рыжов Петр</t>
  </si>
  <si>
    <t>Рыжов Роман</t>
  </si>
  <si>
    <t>Рыжов Сергей</t>
  </si>
  <si>
    <t>Рыков Алексей</t>
  </si>
  <si>
    <t>Рыков Максим</t>
  </si>
  <si>
    <t>Рысин Максим</t>
  </si>
  <si>
    <t>Рысьев Иван</t>
  </si>
  <si>
    <t>19.09.2010</t>
  </si>
  <si>
    <t>Рысяк Владислав</t>
  </si>
  <si>
    <t>Рычагов Павел</t>
  </si>
  <si>
    <t>Рычков Юрий</t>
  </si>
  <si>
    <t>19.06.1997</t>
  </si>
  <si>
    <t>Рюмин Даниил</t>
  </si>
  <si>
    <t>01.10.2000</t>
  </si>
  <si>
    <t>Рябов Егор</t>
  </si>
  <si>
    <t>31.12.1989</t>
  </si>
  <si>
    <t>Рябов Максим</t>
  </si>
  <si>
    <t>08.12.2001</t>
  </si>
  <si>
    <t>Рябов Савелий</t>
  </si>
  <si>
    <t>Рябошапка Федор</t>
  </si>
  <si>
    <t>25.01.2006</t>
  </si>
  <si>
    <t>Рябошапко Алексей</t>
  </si>
  <si>
    <t>15.06.2001</t>
  </si>
  <si>
    <t>Рябошапко Владислав</t>
  </si>
  <si>
    <t>Рябухин Дмитрий</t>
  </si>
  <si>
    <t>21.01.2000</t>
  </si>
  <si>
    <t>Рябухин Евгений</t>
  </si>
  <si>
    <t>Рябчинский Севастьян</t>
  </si>
  <si>
    <t>07.09.2008</t>
  </si>
  <si>
    <t>Рязанцев Геннадий</t>
  </si>
  <si>
    <t>13.12.1978</t>
  </si>
  <si>
    <t>Рязанцев Матвей</t>
  </si>
  <si>
    <t>18.05.2005</t>
  </si>
  <si>
    <t>Ряттель Егор</t>
  </si>
  <si>
    <t>06.09.2000</t>
  </si>
  <si>
    <t>Сабарайкин Ньургун</t>
  </si>
  <si>
    <t>18.03.1992</t>
  </si>
  <si>
    <t>Сабирзянов Ризван</t>
  </si>
  <si>
    <t>Сабиров Айнур</t>
  </si>
  <si>
    <t>07.03.1999</t>
  </si>
  <si>
    <t>Сабиров Данил</t>
  </si>
  <si>
    <t>07.05.1996</t>
  </si>
  <si>
    <t>Саваренков Никита</t>
  </si>
  <si>
    <t>13.07.2008</t>
  </si>
  <si>
    <t>Саватеев Егор</t>
  </si>
  <si>
    <t>Саватеев Максим</t>
  </si>
  <si>
    <t>10.07.2010</t>
  </si>
  <si>
    <t>Савельев Александр</t>
  </si>
  <si>
    <t>29.05.1968</t>
  </si>
  <si>
    <t>Савельев Алексей</t>
  </si>
  <si>
    <t>Савельев Антон</t>
  </si>
  <si>
    <t>15.09.2002</t>
  </si>
  <si>
    <t>Савельев Егор</t>
  </si>
  <si>
    <t>13.08.2009</t>
  </si>
  <si>
    <t>Савельев Ефим</t>
  </si>
  <si>
    <t>Савельев Игорь</t>
  </si>
  <si>
    <t>24.02.1964</t>
  </si>
  <si>
    <t>Савельев Илья</t>
  </si>
  <si>
    <t>24.07.2002</t>
  </si>
  <si>
    <t>Савельев Никита</t>
  </si>
  <si>
    <t>18.03.2004</t>
  </si>
  <si>
    <t>Савельев Сергей</t>
  </si>
  <si>
    <t>Савенков Владимир</t>
  </si>
  <si>
    <t>15.10.2005</t>
  </si>
  <si>
    <t>Савин Арсений</t>
  </si>
  <si>
    <t>Савин Даниил</t>
  </si>
  <si>
    <t>29.12.2003</t>
  </si>
  <si>
    <t>Савинов Дмитрий</t>
  </si>
  <si>
    <t>08.10.2000</t>
  </si>
  <si>
    <t>Савинский Александр</t>
  </si>
  <si>
    <t>12.07.1984</t>
  </si>
  <si>
    <t>Савич Егор</t>
  </si>
  <si>
    <t>Зеленоградск</t>
  </si>
  <si>
    <t>Савкин Владислав</t>
  </si>
  <si>
    <t>07.10.2009</t>
  </si>
  <si>
    <t>Савлев Егор</t>
  </si>
  <si>
    <t>01.02.2006</t>
  </si>
  <si>
    <t>Дальнереченск  Прим. край</t>
  </si>
  <si>
    <t>Савостин Тимофей</t>
  </si>
  <si>
    <t>САВОСТЬЯН Даниил</t>
  </si>
  <si>
    <t>Гродно  Бел.</t>
  </si>
  <si>
    <t>Савченко Дмитрий</t>
  </si>
  <si>
    <t>19.12.2003</t>
  </si>
  <si>
    <t>Савчук Антон</t>
  </si>
  <si>
    <t>Садертдинов Риназ</t>
  </si>
  <si>
    <t>Садиков Тимур</t>
  </si>
  <si>
    <t>Садыков Артем</t>
  </si>
  <si>
    <t>23.04.2005</t>
  </si>
  <si>
    <t>Садыков Платон</t>
  </si>
  <si>
    <t>Садыков Тимур</t>
  </si>
  <si>
    <t>19.11.2011</t>
  </si>
  <si>
    <t>Саенко Степан</t>
  </si>
  <si>
    <t>Сазонов Александр</t>
  </si>
  <si>
    <t>31.07.1996</t>
  </si>
  <si>
    <t>Саитов Денис</t>
  </si>
  <si>
    <t>19.11.1998</t>
  </si>
  <si>
    <t>Сайбулаев Мухтар</t>
  </si>
  <si>
    <t>09.05.1968</t>
  </si>
  <si>
    <t>Сайдашев Дамир</t>
  </si>
  <si>
    <t>Сайдашев Равиль</t>
  </si>
  <si>
    <t>Сайфуллин Азамат</t>
  </si>
  <si>
    <t>Сайфуллин Эльнар</t>
  </si>
  <si>
    <t>09.09.2008</t>
  </si>
  <si>
    <t>Сайфутдинов Абдуллах</t>
  </si>
  <si>
    <t>03.03.2005</t>
  </si>
  <si>
    <t>Салахов Юсуп</t>
  </si>
  <si>
    <t>Салимов Камран</t>
  </si>
  <si>
    <t>14.11.2001</t>
  </si>
  <si>
    <t>Салихов Адель</t>
  </si>
  <si>
    <t>Салов Никита</t>
  </si>
  <si>
    <t>29.12.2002</t>
  </si>
  <si>
    <t>Салчак Алексей</t>
  </si>
  <si>
    <t>27.09.1998</t>
  </si>
  <si>
    <t>Кызыл  Тыва</t>
  </si>
  <si>
    <t>Сальников Дмитрий</t>
  </si>
  <si>
    <t>24.02.2007</t>
  </si>
  <si>
    <t>Сальников Никита</t>
  </si>
  <si>
    <t>21.03.2000</t>
  </si>
  <si>
    <t>Салягутдинов Дмитрий</t>
  </si>
  <si>
    <t>13.09.1987</t>
  </si>
  <si>
    <t>Самарин Кирилл</t>
  </si>
  <si>
    <t>Самарков Евгений</t>
  </si>
  <si>
    <t>Саматов Денис</t>
  </si>
  <si>
    <t>10.04.2011</t>
  </si>
  <si>
    <t>Саматов Мурат</t>
  </si>
  <si>
    <t>22.12.2009</t>
  </si>
  <si>
    <t>Саматов Никита</t>
  </si>
  <si>
    <t>11.04.2009</t>
  </si>
  <si>
    <t>Самерханов Руслан</t>
  </si>
  <si>
    <t>15.05.1995</t>
  </si>
  <si>
    <t>Самигуллин Рамиль</t>
  </si>
  <si>
    <t>Самигуллин Сергей</t>
  </si>
  <si>
    <t>11.06.1987</t>
  </si>
  <si>
    <t>Самоволькин Андрей</t>
  </si>
  <si>
    <t>Самоделов Степан</t>
  </si>
  <si>
    <t>Самодумов Вячеслав</t>
  </si>
  <si>
    <t>28.08.1996</t>
  </si>
  <si>
    <t>Самойлов Денис</t>
  </si>
  <si>
    <t>Каменск  Тул.обл.</t>
  </si>
  <si>
    <t>Самонов Никита</t>
  </si>
  <si>
    <t>Самородин Владислав</t>
  </si>
  <si>
    <t>25.03.2003</t>
  </si>
  <si>
    <t>Самотий Илья</t>
  </si>
  <si>
    <t>Самохвалов Евгений</t>
  </si>
  <si>
    <t>17.06.1996</t>
  </si>
  <si>
    <t>Самохин Алексей</t>
  </si>
  <si>
    <t>Самохин Михаил</t>
  </si>
  <si>
    <t>11.07.2005</t>
  </si>
  <si>
    <t>Самохотов Леонид</t>
  </si>
  <si>
    <t>28.07.1973</t>
  </si>
  <si>
    <t>Самсоненко Глеб</t>
  </si>
  <si>
    <t>Самсонов Алексей</t>
  </si>
  <si>
    <t>16.10.1980</t>
  </si>
  <si>
    <t>САМСОНОВ Владимир</t>
  </si>
  <si>
    <t>17.04.1976</t>
  </si>
  <si>
    <t>Самсонов Владислав</t>
  </si>
  <si>
    <t>25.08.1997</t>
  </si>
  <si>
    <t>Сандин Герман</t>
  </si>
  <si>
    <t>04.05.1964</t>
  </si>
  <si>
    <t>Сандипов Роман</t>
  </si>
  <si>
    <t>25.05.2009</t>
  </si>
  <si>
    <t>Сандитов Николай</t>
  </si>
  <si>
    <t>11.06.2004</t>
  </si>
  <si>
    <t>Кижинга  Бурятия</t>
  </si>
  <si>
    <t>Саниев Тагир</t>
  </si>
  <si>
    <t>Санский Егор</t>
  </si>
  <si>
    <t>12.10.2009</t>
  </si>
  <si>
    <t>Сапаров Руслан</t>
  </si>
  <si>
    <t>Сапожников Максим</t>
  </si>
  <si>
    <t>Сапронов Егор</t>
  </si>
  <si>
    <t>Сараев Андрей</t>
  </si>
  <si>
    <t>Сарангов Санан</t>
  </si>
  <si>
    <t>04.10.2006</t>
  </si>
  <si>
    <t>Лагань  Калм.</t>
  </si>
  <si>
    <t>Саранков Игорь</t>
  </si>
  <si>
    <t>Сарапаев Александр</t>
  </si>
  <si>
    <t>Сарапаев Андрей</t>
  </si>
  <si>
    <t>Сарваев Артем</t>
  </si>
  <si>
    <t>Сарычев Сергей</t>
  </si>
  <si>
    <t>29.10.1995</t>
  </si>
  <si>
    <t>Сатаев Амир</t>
  </si>
  <si>
    <t>01.09.2008</t>
  </si>
  <si>
    <t>Сатариков Данил</t>
  </si>
  <si>
    <t>Сатдаров Артем</t>
  </si>
  <si>
    <t>Саунин Алексей</t>
  </si>
  <si>
    <t>30.06.1994</t>
  </si>
  <si>
    <t>Сафин Дамир</t>
  </si>
  <si>
    <t>22.09.2010</t>
  </si>
  <si>
    <t>Сафин Егор</t>
  </si>
  <si>
    <t>Сафин Ренат</t>
  </si>
  <si>
    <t>18.09.2006</t>
  </si>
  <si>
    <t>Сафиуллин Адель</t>
  </si>
  <si>
    <t>Сафиуллин Ахмад</t>
  </si>
  <si>
    <t>Сафиуллин Рашид</t>
  </si>
  <si>
    <t>Сафиуллин Роман</t>
  </si>
  <si>
    <t>Сафонов Артемий</t>
  </si>
  <si>
    <t>Сафонов Даниил</t>
  </si>
  <si>
    <t>Сафонов Максим</t>
  </si>
  <si>
    <t>17.09.2005</t>
  </si>
  <si>
    <t>Сафонов Роман</t>
  </si>
  <si>
    <t>13.07.2011</t>
  </si>
  <si>
    <t>Рошаль  Мос.обл.</t>
  </si>
  <si>
    <t>Сафронов Лев</t>
  </si>
  <si>
    <t>Сафронов Никита</t>
  </si>
  <si>
    <t>Сахабиев Владислав</t>
  </si>
  <si>
    <t>01.08.2000</t>
  </si>
  <si>
    <t>Сахабиев Максим</t>
  </si>
  <si>
    <t>Сахаров Арсений</t>
  </si>
  <si>
    <t>Сахно Никита</t>
  </si>
  <si>
    <t>Сачков Александр</t>
  </si>
  <si>
    <t>Сачков Степан</t>
  </si>
  <si>
    <t>13.07.2001</t>
  </si>
  <si>
    <t>Свеклов Артем</t>
  </si>
  <si>
    <t>Свеклов Сергей</t>
  </si>
  <si>
    <t>28.03.1971</t>
  </si>
  <si>
    <t>СВЕРДЛОВ Даниил</t>
  </si>
  <si>
    <t>Гомель  Беларусь</t>
  </si>
  <si>
    <t>Светлаков Евгений</t>
  </si>
  <si>
    <t>21.02.1986</t>
  </si>
  <si>
    <t>Светличный Сергей</t>
  </si>
  <si>
    <t>Свидлов Александр</t>
  </si>
  <si>
    <t>20.07.2009</t>
  </si>
  <si>
    <t>Свиренко Максим</t>
  </si>
  <si>
    <t>Свиридов Егор</t>
  </si>
  <si>
    <t>14.07.2002</t>
  </si>
  <si>
    <t>Свиридюк Даниил</t>
  </si>
  <si>
    <t>Свистун Михаил</t>
  </si>
  <si>
    <t>05.12.2007</t>
  </si>
  <si>
    <t>Свистяков Тимофей</t>
  </si>
  <si>
    <t>Северин Кирилл</t>
  </si>
  <si>
    <t>Севостьянов Валерий</t>
  </si>
  <si>
    <t>Севрюков Егор</t>
  </si>
  <si>
    <t>Севумов Константин</t>
  </si>
  <si>
    <t>26.09.1977</t>
  </si>
  <si>
    <t>Седельников Даниил</t>
  </si>
  <si>
    <t>Седых Вадим</t>
  </si>
  <si>
    <t>Седых Даниил</t>
  </si>
  <si>
    <t>24.11.2003</t>
  </si>
  <si>
    <t>Сейтумеров Илим</t>
  </si>
  <si>
    <t>17.12.2005</t>
  </si>
  <si>
    <t>Секретарев Даниил</t>
  </si>
  <si>
    <t>27.05.2010</t>
  </si>
  <si>
    <t>Селедцов Артем</t>
  </si>
  <si>
    <t>12.11.2001</t>
  </si>
  <si>
    <t>Селезень Арсений</t>
  </si>
  <si>
    <t>Селиванов Иван</t>
  </si>
  <si>
    <t>Селиверстов Павел</t>
  </si>
  <si>
    <t>Селютин Никита</t>
  </si>
  <si>
    <t>Селяев Тимур</t>
  </si>
  <si>
    <t>Семененко Даниил</t>
  </si>
  <si>
    <t>Семененков Даниил</t>
  </si>
  <si>
    <t>Семенец Евгений</t>
  </si>
  <si>
    <t>18.12.2009</t>
  </si>
  <si>
    <t>Семенидов Иван</t>
  </si>
  <si>
    <t>Семенов Александр</t>
  </si>
  <si>
    <t>20.10.1995</t>
  </si>
  <si>
    <t>Семенов Андрей</t>
  </si>
  <si>
    <t>27.10.1997</t>
  </si>
  <si>
    <t>Семенов Артем</t>
  </si>
  <si>
    <t>Семенов Богдан</t>
  </si>
  <si>
    <t>Семенов Всеволод</t>
  </si>
  <si>
    <t>Семенов Дмитрий</t>
  </si>
  <si>
    <t>23.02.2003</t>
  </si>
  <si>
    <t>Семенов Илья</t>
  </si>
  <si>
    <t>22.07.2002</t>
  </si>
  <si>
    <t>Боровичи  Новг.о.</t>
  </si>
  <si>
    <t>Семенов Иоанн</t>
  </si>
  <si>
    <t>Семенов Константин</t>
  </si>
  <si>
    <t>05.09.2005</t>
  </si>
  <si>
    <t>Семенов Михаил</t>
  </si>
  <si>
    <t>Семенов Никита</t>
  </si>
  <si>
    <t>Семенякин Кирилл</t>
  </si>
  <si>
    <t>Семеркин Илья</t>
  </si>
  <si>
    <t>05.03.2000</t>
  </si>
  <si>
    <t>Семин Артем</t>
  </si>
  <si>
    <t>11.06.1998</t>
  </si>
  <si>
    <t>Семин Владислав</t>
  </si>
  <si>
    <t>Семичастнов Алексей</t>
  </si>
  <si>
    <t>Семичев Игорь</t>
  </si>
  <si>
    <t>19.06.2006</t>
  </si>
  <si>
    <t>Семышев Сергей</t>
  </si>
  <si>
    <t>Семякин Николай</t>
  </si>
  <si>
    <t>10.08.2003</t>
  </si>
  <si>
    <t>Парабель  Том.обл.</t>
  </si>
  <si>
    <t>Сенибабнов Дмитрий</t>
  </si>
  <si>
    <t>17.01.2008</t>
  </si>
  <si>
    <t>Сенов Нурдин</t>
  </si>
  <si>
    <t>14.01.2010</t>
  </si>
  <si>
    <t>Сень Денис</t>
  </si>
  <si>
    <t>Сербин Никита</t>
  </si>
  <si>
    <t>Серво Александр</t>
  </si>
  <si>
    <t>Сергеев Андрей</t>
  </si>
  <si>
    <t>Сергеев Василий</t>
  </si>
  <si>
    <t>Сергеев Илья</t>
  </si>
  <si>
    <t>Сергеев Матвей</t>
  </si>
  <si>
    <t>22.12.2003</t>
  </si>
  <si>
    <t>Яранск  Кир.обл.</t>
  </si>
  <si>
    <t>25.06.2003</t>
  </si>
  <si>
    <t>Преображение  Приморье</t>
  </si>
  <si>
    <t>Сергеев Павел</t>
  </si>
  <si>
    <t>Сергиенко Даниил</t>
  </si>
  <si>
    <t>Сердюк Роман</t>
  </si>
  <si>
    <t>04.06.1997</t>
  </si>
  <si>
    <t>Сердюков Илья</t>
  </si>
  <si>
    <t>02.10.2004</t>
  </si>
  <si>
    <t>Серебренов Даниил</t>
  </si>
  <si>
    <t>Серебряков Алексей</t>
  </si>
  <si>
    <t>29.02.2008</t>
  </si>
  <si>
    <t>Серебряков Захар</t>
  </si>
  <si>
    <t>Серебрянников Михаил</t>
  </si>
  <si>
    <t>28.07.1993</t>
  </si>
  <si>
    <t>Серегин Данил</t>
  </si>
  <si>
    <t>Серегин Денис</t>
  </si>
  <si>
    <t>04.02.2005</t>
  </si>
  <si>
    <t>Середа Артем</t>
  </si>
  <si>
    <t>Сережин Владимир</t>
  </si>
  <si>
    <t>Серков Егор</t>
  </si>
  <si>
    <t>13.07.2004</t>
  </si>
  <si>
    <t>Серов Геннадий</t>
  </si>
  <si>
    <t>17.02.2010</t>
  </si>
  <si>
    <t>Серов Егор</t>
  </si>
  <si>
    <t>12.12.2009</t>
  </si>
  <si>
    <t>Серпионов Арсений</t>
  </si>
  <si>
    <t>Серый Владислав</t>
  </si>
  <si>
    <t>07.12.2009</t>
  </si>
  <si>
    <t>Сесюкин Кирилл</t>
  </si>
  <si>
    <t>Сибгатуллин Раяс</t>
  </si>
  <si>
    <t>Сибеков Кантемир</t>
  </si>
  <si>
    <t>27.05.1990</t>
  </si>
  <si>
    <t>Сивенков Дмитрий</t>
  </si>
  <si>
    <t>15.02.1986</t>
  </si>
  <si>
    <t>Сивков Владислав</t>
  </si>
  <si>
    <t>Светогорск  Лен.о.</t>
  </si>
  <si>
    <t>Сидельников Андрей</t>
  </si>
  <si>
    <t>Сидельников Даниил</t>
  </si>
  <si>
    <t>Сидлов Александр</t>
  </si>
  <si>
    <t>Сидоренко Владимир</t>
  </si>
  <si>
    <t>07.04.2002</t>
  </si>
  <si>
    <t>08.02.1998</t>
  </si>
  <si>
    <t>Сидоров Александр</t>
  </si>
  <si>
    <t>Сидоров Антон</t>
  </si>
  <si>
    <t>Сидоров Артем</t>
  </si>
  <si>
    <t>Сидоров Владимир</t>
  </si>
  <si>
    <t>14.08.1960</t>
  </si>
  <si>
    <t>Сидоров Даниил</t>
  </si>
  <si>
    <t>Сидоров Данил</t>
  </si>
  <si>
    <t>Сидоров Евгений</t>
  </si>
  <si>
    <t>Сидоров Егор</t>
  </si>
  <si>
    <t>Сидоров Максим</t>
  </si>
  <si>
    <t>12.04.2009</t>
  </si>
  <si>
    <t>Сидоров Тимофей</t>
  </si>
  <si>
    <t>15.04.2010</t>
  </si>
  <si>
    <t>Сизиков Дмитрий</t>
  </si>
  <si>
    <t>Сизов Никита</t>
  </si>
  <si>
    <t>Сикорский Владимир</t>
  </si>
  <si>
    <t>01.11.1982</t>
  </si>
  <si>
    <t>Силантьев Кирилл</t>
  </si>
  <si>
    <t>Силинцев Владислав</t>
  </si>
  <si>
    <t>15.09.2005</t>
  </si>
  <si>
    <t>Симаков Вячеслав</t>
  </si>
  <si>
    <t>Симанов Никита</t>
  </si>
  <si>
    <t>Симоненко Александр</t>
  </si>
  <si>
    <t>28.03.2009</t>
  </si>
  <si>
    <t>Симоненко Анатолий</t>
  </si>
  <si>
    <t>23.02.1965</t>
  </si>
  <si>
    <t>Симонов Анатолий</t>
  </si>
  <si>
    <t>24.10.1946</t>
  </si>
  <si>
    <t>Потапово  См.обл.</t>
  </si>
  <si>
    <t>Симонов Никита</t>
  </si>
  <si>
    <t>Симонович Георгий</t>
  </si>
  <si>
    <t>22.04.2004</t>
  </si>
  <si>
    <t>Симонян Марк</t>
  </si>
  <si>
    <t>Симчугов Андрей</t>
  </si>
  <si>
    <t>Зеленоградск  Калинингр.обл.</t>
  </si>
  <si>
    <t>Синев Михаил</t>
  </si>
  <si>
    <t>18.09.1985</t>
  </si>
  <si>
    <t>Синельников Никита</t>
  </si>
  <si>
    <t>02.11.1994</t>
  </si>
  <si>
    <t>13.01.1993</t>
  </si>
  <si>
    <t>Синицын Алексей</t>
  </si>
  <si>
    <t>Синицын Вадим</t>
  </si>
  <si>
    <t>Синицын Даниил</t>
  </si>
  <si>
    <t>15.05.2002</t>
  </si>
  <si>
    <t>Синичкин Антон</t>
  </si>
  <si>
    <t>Синичкин Матвей</t>
  </si>
  <si>
    <t>Синчук Михаил</t>
  </si>
  <si>
    <t>СИПАЧ Владислав</t>
  </si>
  <si>
    <t>Сироткин Андрей</t>
  </si>
  <si>
    <t>20.03.1966</t>
  </si>
  <si>
    <t>Ситников Дмитрий</t>
  </si>
  <si>
    <t>Ситников Кирилл</t>
  </si>
  <si>
    <t>Сичненко Алексей</t>
  </si>
  <si>
    <t>21.09.2000</t>
  </si>
  <si>
    <t>Скаленко Василий</t>
  </si>
  <si>
    <t>23.04.1986</t>
  </si>
  <si>
    <t>Скалихин Вадим</t>
  </si>
  <si>
    <t>09.03.1993</t>
  </si>
  <si>
    <t>Скачков Кирилл</t>
  </si>
  <si>
    <t>06.08.1987</t>
  </si>
  <si>
    <t>Скворцов Денис</t>
  </si>
  <si>
    <t>Скворцов Егор</t>
  </si>
  <si>
    <t>Скворцов Марат</t>
  </si>
  <si>
    <t>28.11.2011</t>
  </si>
  <si>
    <t>Скипин Ярослав</t>
  </si>
  <si>
    <t>Скорик Ярослав</t>
  </si>
  <si>
    <t>04.05.2009</t>
  </si>
  <si>
    <t>Скоробогатов Вячеслав</t>
  </si>
  <si>
    <t>03.06.1995</t>
  </si>
  <si>
    <t>Скоробогатский Артем</t>
  </si>
  <si>
    <t>Скородилов Денис</t>
  </si>
  <si>
    <t>Скотников Сергей</t>
  </si>
  <si>
    <t>18.03.1994</t>
  </si>
  <si>
    <t>Скрипин Евгений</t>
  </si>
  <si>
    <t>Скрипкин Василий</t>
  </si>
  <si>
    <t>Скрынников Матвей</t>
  </si>
  <si>
    <t>14.07.2003</t>
  </si>
  <si>
    <t>Скрябин Егор</t>
  </si>
  <si>
    <t>19.02.1993</t>
  </si>
  <si>
    <t>Скудин Генрих</t>
  </si>
  <si>
    <t>31.01.2005</t>
  </si>
  <si>
    <t>Железнодорожный  Мос.обл.</t>
  </si>
  <si>
    <t>Скудре Антон</t>
  </si>
  <si>
    <t>Славкин Евгений</t>
  </si>
  <si>
    <t>Сладков Владимир</t>
  </si>
  <si>
    <t>Сластихин Николай</t>
  </si>
  <si>
    <t>02.12.2000</t>
  </si>
  <si>
    <t>Слащилин Алексей</t>
  </si>
  <si>
    <t>20.10.1999</t>
  </si>
  <si>
    <t>Слезов Богдан</t>
  </si>
  <si>
    <t>12.07.2006</t>
  </si>
  <si>
    <t>Слепушкин Роман</t>
  </si>
  <si>
    <t>Слепцов Артур</t>
  </si>
  <si>
    <t>04.09.1970</t>
  </si>
  <si>
    <t>Слепцов Сергей</t>
  </si>
  <si>
    <t>Слижевский Илья</t>
  </si>
  <si>
    <t>24.01.2005</t>
  </si>
  <si>
    <t>Слизевич Георгий</t>
  </si>
  <si>
    <t>Слиньков Александр</t>
  </si>
  <si>
    <t>02.11.2004</t>
  </si>
  <si>
    <t>Слободич Мирослав</t>
  </si>
  <si>
    <t>Слободчиков Илья</t>
  </si>
  <si>
    <t>22.05.2006</t>
  </si>
  <si>
    <t>Словягин Артем</t>
  </si>
  <si>
    <t>27.02.2003</t>
  </si>
  <si>
    <t>Сманько Виктор</t>
  </si>
  <si>
    <t>24.07.2004</t>
  </si>
  <si>
    <t>Смелый Назар</t>
  </si>
  <si>
    <t>Смирнов Александр</t>
  </si>
  <si>
    <t>27.05.2002</t>
  </si>
  <si>
    <t>09.07.2007</t>
  </si>
  <si>
    <t>Смирнов Алексей</t>
  </si>
  <si>
    <t>22.09.1977</t>
  </si>
  <si>
    <t>Смирнов Анатолий</t>
  </si>
  <si>
    <t>Смирнов Андрей</t>
  </si>
  <si>
    <t>Смирнов Артем</t>
  </si>
  <si>
    <t>Смирнов Дмитрий</t>
  </si>
  <si>
    <t>13.12.2009</t>
  </si>
  <si>
    <t>Смирнов Егор</t>
  </si>
  <si>
    <t>02.06.2004</t>
  </si>
  <si>
    <t>Смирнов Клим</t>
  </si>
  <si>
    <t>Смирнов Максим</t>
  </si>
  <si>
    <t>15.01.2003</t>
  </si>
  <si>
    <t>Смирнов Никита</t>
  </si>
  <si>
    <t>08.03.2006</t>
  </si>
  <si>
    <t>Смирнов Павел</t>
  </si>
  <si>
    <t>20.06.1996</t>
  </si>
  <si>
    <t>Смирнов Роман</t>
  </si>
  <si>
    <t>Смирнов Сергей</t>
  </si>
  <si>
    <t>05.02.1999</t>
  </si>
  <si>
    <t>Смоликов Леонид</t>
  </si>
  <si>
    <t>Смолин Данил</t>
  </si>
  <si>
    <t>11.09.2009</t>
  </si>
  <si>
    <t>Смородин Артем</t>
  </si>
  <si>
    <t>Смородинов Максим</t>
  </si>
  <si>
    <t>10.12.1994</t>
  </si>
  <si>
    <t>Смышников Максим</t>
  </si>
  <si>
    <t>21.03.2001</t>
  </si>
  <si>
    <t>Снетков Михаил</t>
  </si>
  <si>
    <t>24.04.2010</t>
  </si>
  <si>
    <t>Снигирев Климентий</t>
  </si>
  <si>
    <t>21.10.2004</t>
  </si>
  <si>
    <t>Сновалов Денис</t>
  </si>
  <si>
    <t>Собакин Юрий</t>
  </si>
  <si>
    <t>23.10.2003</t>
  </si>
  <si>
    <t>Соболев Александр</t>
  </si>
  <si>
    <t>09.02.2008</t>
  </si>
  <si>
    <t>Соболев Владимир</t>
  </si>
  <si>
    <t>03.02.2006</t>
  </si>
  <si>
    <t>Совин Семен</t>
  </si>
  <si>
    <t>Содыль Максим</t>
  </si>
  <si>
    <t>14.10.2002</t>
  </si>
  <si>
    <t>Созонов Сергей</t>
  </si>
  <si>
    <t>23.04.2007</t>
  </si>
  <si>
    <t>Соин Мирон</t>
  </si>
  <si>
    <t>Сойнов Михаил</t>
  </si>
  <si>
    <t>15.08.2000</t>
  </si>
  <si>
    <t>Соколенко Александр</t>
  </si>
  <si>
    <t>Соколов Алексей</t>
  </si>
  <si>
    <t>27.12.2008</t>
  </si>
  <si>
    <t>Соколов Арсений</t>
  </si>
  <si>
    <t>07.07.2010</t>
  </si>
  <si>
    <t>Соколов Даниил</t>
  </si>
  <si>
    <t>10.04.2002</t>
  </si>
  <si>
    <t>Соколов Егор</t>
  </si>
  <si>
    <t>Соколов Роман</t>
  </si>
  <si>
    <t>23.02.1990</t>
  </si>
  <si>
    <t>Соколов Степан</t>
  </si>
  <si>
    <t>17.01.2010</t>
  </si>
  <si>
    <t>Соколов Юрий</t>
  </si>
  <si>
    <t>05.08.1983</t>
  </si>
  <si>
    <t>Соколов Ярослав</t>
  </si>
  <si>
    <t>Солдатенков Вадим</t>
  </si>
  <si>
    <t>Солдатенков Данила</t>
  </si>
  <si>
    <t>Солнцев Вадим</t>
  </si>
  <si>
    <t>Соловей Иван</t>
  </si>
  <si>
    <t>Соловов Григорий</t>
  </si>
  <si>
    <t>23.12.2001</t>
  </si>
  <si>
    <t>Соловьев Виктор</t>
  </si>
  <si>
    <t>19.11.1999</t>
  </si>
  <si>
    <t>Соловьев Данил</t>
  </si>
  <si>
    <t>Соловьев Дмитрий</t>
  </si>
  <si>
    <t>03.07.2008</t>
  </si>
  <si>
    <t>Соловьев Кирилл</t>
  </si>
  <si>
    <t>20.11.2009</t>
  </si>
  <si>
    <t>Соловьев Роман</t>
  </si>
  <si>
    <t>Солодкий Михаил</t>
  </si>
  <si>
    <t>31.08.2000</t>
  </si>
  <si>
    <t>Солодков Ярослав</t>
  </si>
  <si>
    <t>Солодовников Петр</t>
  </si>
  <si>
    <t>Екатериноградское  КБР</t>
  </si>
  <si>
    <t>Соломачев Денис</t>
  </si>
  <si>
    <t>04.09.2010</t>
  </si>
  <si>
    <t>Соломенин Александр</t>
  </si>
  <si>
    <t>25.09.2007</t>
  </si>
  <si>
    <t>Соломенников Александр</t>
  </si>
  <si>
    <t>13.11.1994</t>
  </si>
  <si>
    <t>Сомов Макар</t>
  </si>
  <si>
    <t>20.07.2005</t>
  </si>
  <si>
    <t>Сонич Кемаль</t>
  </si>
  <si>
    <t>16.11.2007</t>
  </si>
  <si>
    <t>Сорокин Алексей</t>
  </si>
  <si>
    <t>Сорокин Артем</t>
  </si>
  <si>
    <t>14.03.2007</t>
  </si>
  <si>
    <t>Сорокин Егор</t>
  </si>
  <si>
    <t>Сорокин Николай</t>
  </si>
  <si>
    <t>16.06.2005</t>
  </si>
  <si>
    <t>Сорокин Федор</t>
  </si>
  <si>
    <t>19.05.2009</t>
  </si>
  <si>
    <t>Сорокин Ярослав</t>
  </si>
  <si>
    <t>09.03.2007</t>
  </si>
  <si>
    <t>Соснин Ярослав</t>
  </si>
  <si>
    <t>Сосницкий Никита</t>
  </si>
  <si>
    <t>Сотников Артем</t>
  </si>
  <si>
    <t>Сотников Роман</t>
  </si>
  <si>
    <t>17.09.2006</t>
  </si>
  <si>
    <t>Софронов Николай</t>
  </si>
  <si>
    <t>02.08.1957</t>
  </si>
  <si>
    <t>Спиридонов Николай</t>
  </si>
  <si>
    <t>Спиряков Александр</t>
  </si>
  <si>
    <t>02.01.2005</t>
  </si>
  <si>
    <t>Спорышев Александр</t>
  </si>
  <si>
    <t>Стадник Александр</t>
  </si>
  <si>
    <t>Стариков Максим</t>
  </si>
  <si>
    <t>13.11.1999</t>
  </si>
  <si>
    <t>Старина Даниил</t>
  </si>
  <si>
    <t>27.02.2005</t>
  </si>
  <si>
    <t>Старков Виталий</t>
  </si>
  <si>
    <t>Старков Илья</t>
  </si>
  <si>
    <t>Старов Степан</t>
  </si>
  <si>
    <t>Стародумов Владислав</t>
  </si>
  <si>
    <t>11.07.2001</t>
  </si>
  <si>
    <t>Старостин Александр</t>
  </si>
  <si>
    <t>Старостин Владислав</t>
  </si>
  <si>
    <t>Старостин Максим</t>
  </si>
  <si>
    <t>Старцев Елисей</t>
  </si>
  <si>
    <t>17.02.2006</t>
  </si>
  <si>
    <t>Старцев Илья</t>
  </si>
  <si>
    <t>Старцев Сергей</t>
  </si>
  <si>
    <t>Старченко Никита</t>
  </si>
  <si>
    <t>17.04.1998</t>
  </si>
  <si>
    <t>Старшинов Аркадий</t>
  </si>
  <si>
    <t>14.02.2006</t>
  </si>
  <si>
    <t>Стасюк Владислав</t>
  </si>
  <si>
    <t>Сташковский Глеб</t>
  </si>
  <si>
    <t>07.08.2003</t>
  </si>
  <si>
    <t>Стебеков Сергей</t>
  </si>
  <si>
    <t>16.04.2008</t>
  </si>
  <si>
    <t>Стебунов Александр</t>
  </si>
  <si>
    <t>Стегалов Тимофей</t>
  </si>
  <si>
    <t>Степанов Айсен</t>
  </si>
  <si>
    <t>04.07.2002</t>
  </si>
  <si>
    <t>Степанов Владислав</t>
  </si>
  <si>
    <t>21.12.1998</t>
  </si>
  <si>
    <t>Степанов Даниил</t>
  </si>
  <si>
    <t>04.11.2007</t>
  </si>
  <si>
    <t>Степанов Иван</t>
  </si>
  <si>
    <t>07.07.1998</t>
  </si>
  <si>
    <t>Стеценко Александр</t>
  </si>
  <si>
    <t>30.06.1980</t>
  </si>
  <si>
    <t>Стовбыра Артем</t>
  </si>
  <si>
    <t>Стожаров Иван</t>
  </si>
  <si>
    <t>Столяров Никита</t>
  </si>
  <si>
    <t>Сторожев Сергей</t>
  </si>
  <si>
    <t>Стороженко Владимир</t>
  </si>
  <si>
    <t>Стрелец Матвей</t>
  </si>
  <si>
    <t>Стрелков Иван</t>
  </si>
  <si>
    <t>Стрелков Сергей</t>
  </si>
  <si>
    <t>07.12.2008</t>
  </si>
  <si>
    <t>Стрельцов Виталий</t>
  </si>
  <si>
    <t>20.05.2004</t>
  </si>
  <si>
    <t>Стрельцов Сергей</t>
  </si>
  <si>
    <t>16.04.1972</t>
  </si>
  <si>
    <t>Стрижак Богдан</t>
  </si>
  <si>
    <t>Стрикица Максим</t>
  </si>
  <si>
    <t>Строкань Александр</t>
  </si>
  <si>
    <t>Струженков Артем</t>
  </si>
  <si>
    <t>Струков Егор</t>
  </si>
  <si>
    <t>01.05.2007</t>
  </si>
  <si>
    <t>Струков Сергей</t>
  </si>
  <si>
    <t>19.05.1969</t>
  </si>
  <si>
    <t>Студеникин Даниил</t>
  </si>
  <si>
    <t>23.01.2003</t>
  </si>
  <si>
    <t>Студенов Тимур</t>
  </si>
  <si>
    <t>Стулий Максим</t>
  </si>
  <si>
    <t>01.11.1986</t>
  </si>
  <si>
    <t>Стулов Никита</t>
  </si>
  <si>
    <t>Ступин Никита</t>
  </si>
  <si>
    <t>04.08.2002</t>
  </si>
  <si>
    <t>Субботин Вячеслав</t>
  </si>
  <si>
    <t>Субботин Дмитрий</t>
  </si>
  <si>
    <t>12.07.1991</t>
  </si>
  <si>
    <t>Судаков Максим</t>
  </si>
  <si>
    <t>26.12.2007</t>
  </si>
  <si>
    <t>Судаков Тимофей</t>
  </si>
  <si>
    <t>СУЙИНДИК Мансур</t>
  </si>
  <si>
    <t>02.08.2010</t>
  </si>
  <si>
    <t>Суйналиев Асильбек</t>
  </si>
  <si>
    <t>16.08.1986</t>
  </si>
  <si>
    <t>Султанов Артур</t>
  </si>
  <si>
    <t>22.11.2003</t>
  </si>
  <si>
    <t>Султанов Денис</t>
  </si>
  <si>
    <t>Султанов Марат</t>
  </si>
  <si>
    <t>20.03.2003</t>
  </si>
  <si>
    <t>Султанов Симур</t>
  </si>
  <si>
    <t>Султанов Сулейман</t>
  </si>
  <si>
    <t>Сумкин Ярослав</t>
  </si>
  <si>
    <t>Сунгатуллин Камиль</t>
  </si>
  <si>
    <t>Сургутский Сергей</t>
  </si>
  <si>
    <t>27.11.1987</t>
  </si>
  <si>
    <t>Суриков Игорь</t>
  </si>
  <si>
    <t>31.05.1968</t>
  </si>
  <si>
    <t>Сурин Артем</t>
  </si>
  <si>
    <t>04.06.1993</t>
  </si>
  <si>
    <t>Сурков Николай</t>
  </si>
  <si>
    <t>Буинск  Тат</t>
  </si>
  <si>
    <t>Суровцев Даниил</t>
  </si>
  <si>
    <t>26.05.2003</t>
  </si>
  <si>
    <t>Суровцев Денис</t>
  </si>
  <si>
    <t>Суровцев Дмитрий</t>
  </si>
  <si>
    <t>Сусиков Никита</t>
  </si>
  <si>
    <t>Суслин Анатолий</t>
  </si>
  <si>
    <t>19.11.1994</t>
  </si>
  <si>
    <t>Суслов Егор</t>
  </si>
  <si>
    <t>Суслов Матвей</t>
  </si>
  <si>
    <t>Сусметов Дмитрий</t>
  </si>
  <si>
    <t>Сутырин Гордей</t>
  </si>
  <si>
    <t>Суханов Евгений</t>
  </si>
  <si>
    <t>Суханов Никита</t>
  </si>
  <si>
    <t>Сухарников Никита</t>
  </si>
  <si>
    <t>16.04.1999</t>
  </si>
  <si>
    <t>Сухоев Максим</t>
  </si>
  <si>
    <t>20.11.2005</t>
  </si>
  <si>
    <t>Сухонин Ярослав</t>
  </si>
  <si>
    <t>Сухоруков Александр</t>
  </si>
  <si>
    <t>Сухотько Роман</t>
  </si>
  <si>
    <t>Сущевич Михаил</t>
  </si>
  <si>
    <t>Суюндуков Фанис</t>
  </si>
  <si>
    <t>Счеснюк Илья</t>
  </si>
  <si>
    <t>Сыздыков Константин</t>
  </si>
  <si>
    <t>Сыса Павел</t>
  </si>
  <si>
    <t>12.11.2002</t>
  </si>
  <si>
    <t>Сычев Артем</t>
  </si>
  <si>
    <t>Сычев Дмитрий</t>
  </si>
  <si>
    <t>18.02.2002</t>
  </si>
  <si>
    <t>Сычев Леонид</t>
  </si>
  <si>
    <t>Сычиков Андрей</t>
  </si>
  <si>
    <t>Сюй Игорь</t>
  </si>
  <si>
    <t>08.11.2008</t>
  </si>
  <si>
    <t>Сюрсин Даниил</t>
  </si>
  <si>
    <t>Сягайло Александр</t>
  </si>
  <si>
    <t>Сяркин Михаил</t>
  </si>
  <si>
    <t>26.10.2007</t>
  </si>
  <si>
    <t>Табалов Иван</t>
  </si>
  <si>
    <t>Тавров Евгений</t>
  </si>
  <si>
    <t>26.12.1991</t>
  </si>
  <si>
    <t>Таджиев Тимур</t>
  </si>
  <si>
    <t>Тажудинов Гусейн</t>
  </si>
  <si>
    <t>08.08.1968</t>
  </si>
  <si>
    <t>Тажудинов Мухаммад</t>
  </si>
  <si>
    <t>Балахани  Дагестан</t>
  </si>
  <si>
    <t>Тазеев Георгий</t>
  </si>
  <si>
    <t>17.05.2009</t>
  </si>
  <si>
    <t>Тазеев Евгений</t>
  </si>
  <si>
    <t>Тазиев Нияз</t>
  </si>
  <si>
    <t>Такиди Ефрем</t>
  </si>
  <si>
    <t>Таламанов Иван</t>
  </si>
  <si>
    <t>09.07.1993</t>
  </si>
  <si>
    <t>Талыков Дмитрий</t>
  </si>
  <si>
    <t>14.05.2005</t>
  </si>
  <si>
    <t>Тамазов Артем</t>
  </si>
  <si>
    <t>26.06.1967</t>
  </si>
  <si>
    <t>Тамшов Никита</t>
  </si>
  <si>
    <t>Тананакин Андрей</t>
  </si>
  <si>
    <t>10.12.2000</t>
  </si>
  <si>
    <t>Тапайкин Альмир</t>
  </si>
  <si>
    <t>Тараканов Валерий</t>
  </si>
  <si>
    <t>Тараканов Тимофей</t>
  </si>
  <si>
    <t>Таран Евгений</t>
  </si>
  <si>
    <t>07.11.2005</t>
  </si>
  <si>
    <t>Таран Кирилл</t>
  </si>
  <si>
    <t>09.12.2004</t>
  </si>
  <si>
    <t>Таранов Алексей</t>
  </si>
  <si>
    <t>15.06.1984</t>
  </si>
  <si>
    <t>Тарантин Иван</t>
  </si>
  <si>
    <t>Тарасевич Кирилл</t>
  </si>
  <si>
    <t>Тараскин Дмитрий</t>
  </si>
  <si>
    <t>04.07.2007</t>
  </si>
  <si>
    <t>Тарасов Денис</t>
  </si>
  <si>
    <t>Тарасов Дмитрий</t>
  </si>
  <si>
    <t>Тарасов Евгений</t>
  </si>
  <si>
    <t>26.06.1999</t>
  </si>
  <si>
    <t>Тарасов Егор</t>
  </si>
  <si>
    <t>Тарасов Семен</t>
  </si>
  <si>
    <t>Тарасов Сергей</t>
  </si>
  <si>
    <t>10.08.1978</t>
  </si>
  <si>
    <t>Тарновский Василий</t>
  </si>
  <si>
    <t>Тартышев Никита</t>
  </si>
  <si>
    <t>Тарусов Андрей</t>
  </si>
  <si>
    <t>13.06.1996</t>
  </si>
  <si>
    <t>Тарутин Павел</t>
  </si>
  <si>
    <t>24.09.1999</t>
  </si>
  <si>
    <t>Тарханов Максим</t>
  </si>
  <si>
    <t>Тарханов Павел</t>
  </si>
  <si>
    <t>Татаринов Павел</t>
  </si>
  <si>
    <t>Тахиров Антон</t>
  </si>
  <si>
    <t>25.03.2000</t>
  </si>
  <si>
    <t>Ташкинов Олег</t>
  </si>
  <si>
    <t>27.09.2004</t>
  </si>
  <si>
    <t>Тебеньков Денис</t>
  </si>
  <si>
    <t>19.01.2002</t>
  </si>
  <si>
    <t>Телеев-Оглы Давид</t>
  </si>
  <si>
    <t>29.04.2005</t>
  </si>
  <si>
    <t>Телицин Алексей</t>
  </si>
  <si>
    <t>Телицин Глеб</t>
  </si>
  <si>
    <t>Тельнов Павел</t>
  </si>
  <si>
    <t>19.01.2005</t>
  </si>
  <si>
    <t>Темботов Астемир</t>
  </si>
  <si>
    <t>16.02.2002</t>
  </si>
  <si>
    <t>Темботов Ахмед</t>
  </si>
  <si>
    <t>Темирканов Заур</t>
  </si>
  <si>
    <t>Тен Те</t>
  </si>
  <si>
    <t>22.01.1983</t>
  </si>
  <si>
    <t>Теняев Алексей</t>
  </si>
  <si>
    <t>Терекян Тигран</t>
  </si>
  <si>
    <t>Терехин Булат</t>
  </si>
  <si>
    <t>16.01.2009</t>
  </si>
  <si>
    <t>Терехин Максим</t>
  </si>
  <si>
    <t>Терехов Александр</t>
  </si>
  <si>
    <t>30.12.1999</t>
  </si>
  <si>
    <t>Терехов Никита</t>
  </si>
  <si>
    <t>28.09.2003</t>
  </si>
  <si>
    <t>Терехов Ярослав</t>
  </si>
  <si>
    <t>04.04.2009</t>
  </si>
  <si>
    <t>Терзян Геворг</t>
  </si>
  <si>
    <t>12.11.2010</t>
  </si>
  <si>
    <t>Теркулов Раис</t>
  </si>
  <si>
    <t>16.12.1996</t>
  </si>
  <si>
    <t>Терсенов Назар</t>
  </si>
  <si>
    <t>22.10.2000</t>
  </si>
  <si>
    <t>Тимашов Владимир</t>
  </si>
  <si>
    <t>Тимашов Дмитрий</t>
  </si>
  <si>
    <t>Тимергалеев Рафаэль</t>
  </si>
  <si>
    <t>18.10.1999</t>
  </si>
  <si>
    <t>Тимергалиев Расим</t>
  </si>
  <si>
    <t>06.09.2006</t>
  </si>
  <si>
    <t>Тимин Егор</t>
  </si>
  <si>
    <t>09.03.1994</t>
  </si>
  <si>
    <t>Тимонен Артем</t>
  </si>
  <si>
    <t>Тимофеев Владимир</t>
  </si>
  <si>
    <t>Тимофеев Владислав</t>
  </si>
  <si>
    <t>26.01.1988</t>
  </si>
  <si>
    <t>Тимофеев Данила</t>
  </si>
  <si>
    <t>Тимофеев Максим</t>
  </si>
  <si>
    <t>Тимофеев Никита</t>
  </si>
  <si>
    <t>28.07.2001</t>
  </si>
  <si>
    <t>Тимофеев Николай</t>
  </si>
  <si>
    <t>06.04.1992</t>
  </si>
  <si>
    <t>Тимофеев Федор</t>
  </si>
  <si>
    <t>11.01.2003</t>
  </si>
  <si>
    <t>Тимошенко Александр</t>
  </si>
  <si>
    <t>Тимошенко Владислав</t>
  </si>
  <si>
    <t>Тимошин Богдан</t>
  </si>
  <si>
    <t>Тимуршин Кирилл</t>
  </si>
  <si>
    <t>13.09.2004</t>
  </si>
  <si>
    <t>Тимченко Федор</t>
  </si>
  <si>
    <t>10.05.2001</t>
  </si>
  <si>
    <t>Тинин Илья</t>
  </si>
  <si>
    <t>Тинников Максим</t>
  </si>
  <si>
    <t>27.11.2004</t>
  </si>
  <si>
    <t>Титенко Дмитрий</t>
  </si>
  <si>
    <t>Клинцы  Брян.обл.</t>
  </si>
  <si>
    <t>Титов Андрей</t>
  </si>
  <si>
    <t>Титов Дмитрий</t>
  </si>
  <si>
    <t>Титов Иван</t>
  </si>
  <si>
    <t>06.03.1999</t>
  </si>
  <si>
    <t>Титов Максим</t>
  </si>
  <si>
    <t>Титов Роман</t>
  </si>
  <si>
    <t>Тиханов Владислав</t>
  </si>
  <si>
    <t>Тихобразов Алексей</t>
  </si>
  <si>
    <t>Запрудное  Крым</t>
  </si>
  <si>
    <t>Тихонов Артем</t>
  </si>
  <si>
    <t>Тихонов Богдан</t>
  </si>
  <si>
    <t>10.05.1997</t>
  </si>
  <si>
    <t>Тихонов Владислав</t>
  </si>
  <si>
    <t>05.08.2002</t>
  </si>
  <si>
    <t>Тихонов Вячеслав</t>
  </si>
  <si>
    <t>Верхняя Салда  Св.о.</t>
  </si>
  <si>
    <t>Тихонов Евгений</t>
  </si>
  <si>
    <t>06.10.2005</t>
  </si>
  <si>
    <t>Тихонов Михаил</t>
  </si>
  <si>
    <t>Тихонов Степан</t>
  </si>
  <si>
    <t>Тихонов Эрик</t>
  </si>
  <si>
    <t>Тихонов Юрий</t>
  </si>
  <si>
    <t>Тихоновский Юрий</t>
  </si>
  <si>
    <t>Тишков Артем</t>
  </si>
  <si>
    <t>Тишков Инал</t>
  </si>
  <si>
    <t>04.03.2009</t>
  </si>
  <si>
    <t>Тишков Озермес</t>
  </si>
  <si>
    <t>09.05.2006</t>
  </si>
  <si>
    <t>Ткачев Дмитрий</t>
  </si>
  <si>
    <t>Ткаченко Игорь</t>
  </si>
  <si>
    <t>02.10.2010</t>
  </si>
  <si>
    <t>Ткаченко Максим</t>
  </si>
  <si>
    <t>Ткачишин Александр</t>
  </si>
  <si>
    <t>25.12.2009</t>
  </si>
  <si>
    <t>Тлугачев Ахмед</t>
  </si>
  <si>
    <t>10.11.2007</t>
  </si>
  <si>
    <t>Товчигречко Илья</t>
  </si>
  <si>
    <t>Тогушаев Самат</t>
  </si>
  <si>
    <t>Токарев Данила</t>
  </si>
  <si>
    <t>Токарев Дмитрий</t>
  </si>
  <si>
    <t>10.02.2003</t>
  </si>
  <si>
    <t>Толкушкин Василий</t>
  </si>
  <si>
    <t>02.11.2008</t>
  </si>
  <si>
    <t>Толмачев Владислав</t>
  </si>
  <si>
    <t>15.01.2004</t>
  </si>
  <si>
    <t>Толмачев Дмитрий</t>
  </si>
  <si>
    <t>Толочко Константин</t>
  </si>
  <si>
    <t>Толстов Александр</t>
  </si>
  <si>
    <t>Толстяков Вадим</t>
  </si>
  <si>
    <t>Толчейников Антон</t>
  </si>
  <si>
    <t>23.06.1998</t>
  </si>
  <si>
    <t>Томашев Матвей</t>
  </si>
  <si>
    <t>Томилов Арсений</t>
  </si>
  <si>
    <t>20.01.2003</t>
  </si>
  <si>
    <t>Топалов Захар</t>
  </si>
  <si>
    <t>20.05.2008</t>
  </si>
  <si>
    <t>Топоров Егор</t>
  </si>
  <si>
    <t>Топтун Данил</t>
  </si>
  <si>
    <t>Топтунов Константин</t>
  </si>
  <si>
    <t>Топчян Александр</t>
  </si>
  <si>
    <t>Торгачкин Рустам</t>
  </si>
  <si>
    <t>Торгов Артем</t>
  </si>
  <si>
    <t>Торгов Максим</t>
  </si>
  <si>
    <t>29.11.1988</t>
  </si>
  <si>
    <t>Торкель Максим</t>
  </si>
  <si>
    <t>Тормозов Михаил</t>
  </si>
  <si>
    <t>29.12.1996</t>
  </si>
  <si>
    <t>Торопкин Игорь</t>
  </si>
  <si>
    <t>Торопов Евгений</t>
  </si>
  <si>
    <t>06.12.1995</t>
  </si>
  <si>
    <t>Точилин Виктор</t>
  </si>
  <si>
    <t>Травин Данила</t>
  </si>
  <si>
    <t>22.10.1997</t>
  </si>
  <si>
    <t>Травкин Станислав</t>
  </si>
  <si>
    <t>Трактиров Алексей</t>
  </si>
  <si>
    <t>Требин Артем</t>
  </si>
  <si>
    <t>Тремполец Константин</t>
  </si>
  <si>
    <t>Тремполец Павел</t>
  </si>
  <si>
    <t>24.02.2005</t>
  </si>
  <si>
    <t>Трепаков Даниил</t>
  </si>
  <si>
    <t>16.10.2003</t>
  </si>
  <si>
    <t>Третьяков Виктор</t>
  </si>
  <si>
    <t>22.06.2005</t>
  </si>
  <si>
    <t>Третьяков Даниил</t>
  </si>
  <si>
    <t>03.05.2003</t>
  </si>
  <si>
    <t>Третьяков Евгений</t>
  </si>
  <si>
    <t>01.03.2009</t>
  </si>
  <si>
    <t>Трифанов Евгений</t>
  </si>
  <si>
    <t>19.11.2007</t>
  </si>
  <si>
    <t>Трифанов Роман</t>
  </si>
  <si>
    <t>13.08.1975</t>
  </si>
  <si>
    <t>Трифонов Александр</t>
  </si>
  <si>
    <t>25.11.2004</t>
  </si>
  <si>
    <t>Трифонов Евгений</t>
  </si>
  <si>
    <t>Трофимов Алексей</t>
  </si>
  <si>
    <t>Трофимов Арсений</t>
  </si>
  <si>
    <t>Трофимов Валерьян</t>
  </si>
  <si>
    <t>Трофимов Владимир</t>
  </si>
  <si>
    <t>Трофимов Владислав</t>
  </si>
  <si>
    <t>Трофимов Даниил</t>
  </si>
  <si>
    <t>Трошин Андрей</t>
  </si>
  <si>
    <t>13.01.2005</t>
  </si>
  <si>
    <t>Трошин Владислав</t>
  </si>
  <si>
    <t>01.02.2003</t>
  </si>
  <si>
    <t>Трубачев Владимир</t>
  </si>
  <si>
    <t>Трубин Антон</t>
  </si>
  <si>
    <t>Трубкин Владимир</t>
  </si>
  <si>
    <t>02.06.2003</t>
  </si>
  <si>
    <t>Трубянов Иван</t>
  </si>
  <si>
    <t>Труженников Николай</t>
  </si>
  <si>
    <t>Труфанов Илья</t>
  </si>
  <si>
    <t>01.09.2003</t>
  </si>
  <si>
    <t>Трухин Ярослав</t>
  </si>
  <si>
    <t>Трушин Дмитрий</t>
  </si>
  <si>
    <t>Тугужеков Андрей</t>
  </si>
  <si>
    <t>Туев Евгений</t>
  </si>
  <si>
    <t>16.08.1987</t>
  </si>
  <si>
    <t>Туйчиев Бахтиер</t>
  </si>
  <si>
    <t>17.10.1970</t>
  </si>
  <si>
    <t>Туйчиев Данис</t>
  </si>
  <si>
    <t>Туйчиев Рамис</t>
  </si>
  <si>
    <t>Тулонов Арсалан</t>
  </si>
  <si>
    <t>20.07.2001</t>
  </si>
  <si>
    <t>Тульцев Сергей</t>
  </si>
  <si>
    <t>Тульчанский Данил</t>
  </si>
  <si>
    <t>04.10.2001</t>
  </si>
  <si>
    <t>Тульчанский Михаил</t>
  </si>
  <si>
    <t>Туманов Владимир</t>
  </si>
  <si>
    <t>Турковский Денис</t>
  </si>
  <si>
    <t>Туровцев Никита</t>
  </si>
  <si>
    <t>Турунхаев Сергей</t>
  </si>
  <si>
    <t>08.10.2010</t>
  </si>
  <si>
    <t>Турчин Владислав</t>
  </si>
  <si>
    <t>Тутаришев Андрей</t>
  </si>
  <si>
    <t>18.02.2006</t>
  </si>
  <si>
    <t>Тухужев Артур</t>
  </si>
  <si>
    <t>16.06.2008</t>
  </si>
  <si>
    <t>Тхуго Кирилл</t>
  </si>
  <si>
    <t>08.11.1980</t>
  </si>
  <si>
    <t>Тыганов Андрей</t>
  </si>
  <si>
    <t>20.08.1994</t>
  </si>
  <si>
    <t>Тымчик Алексей</t>
  </si>
  <si>
    <t>14.03.2003</t>
  </si>
  <si>
    <t>Тэнцер Алексей</t>
  </si>
  <si>
    <t>Тюкавин Никита</t>
  </si>
  <si>
    <t>Тюленев Александр</t>
  </si>
  <si>
    <t>Тюльпин Артем</t>
  </si>
  <si>
    <t>01.12.1997</t>
  </si>
  <si>
    <t>Тюмереков Тимир</t>
  </si>
  <si>
    <t>Тюпышев Максим</t>
  </si>
  <si>
    <t>Тюрбеев Санчир</t>
  </si>
  <si>
    <t>22.12.2007</t>
  </si>
  <si>
    <t>Тюрин Дмитрий</t>
  </si>
  <si>
    <t>Тютиков Александр</t>
  </si>
  <si>
    <t>13.01.2010</t>
  </si>
  <si>
    <t>Тютрюмов Александр</t>
  </si>
  <si>
    <t>28.08.1998</t>
  </si>
  <si>
    <t>Тябин Артем</t>
  </si>
  <si>
    <t>Тябин Тимур</t>
  </si>
  <si>
    <t>Тягло Никита</t>
  </si>
  <si>
    <t>19.04.2002</t>
  </si>
  <si>
    <t>Тяжелов Иван</t>
  </si>
  <si>
    <t>Тяжин Дмитрий</t>
  </si>
  <si>
    <t>Тяпков Юрий</t>
  </si>
  <si>
    <t>Угланов Дмитрий</t>
  </si>
  <si>
    <t>15.09.2004</t>
  </si>
  <si>
    <t>Углов Максим</t>
  </si>
  <si>
    <t>06.06.2005</t>
  </si>
  <si>
    <t>Энгельс</t>
  </si>
  <si>
    <t>Угодин Ярослав</t>
  </si>
  <si>
    <t>Ударцев Андрей</t>
  </si>
  <si>
    <t>05.10.1979</t>
  </si>
  <si>
    <t>Удачев Глеб</t>
  </si>
  <si>
    <t>28.06.2007</t>
  </si>
  <si>
    <t>Удельных Алексей</t>
  </si>
  <si>
    <t>11.02.2003</t>
  </si>
  <si>
    <t>Удоратин Дмитрий</t>
  </si>
  <si>
    <t>06.05.2004</t>
  </si>
  <si>
    <t>Уедраого Марк</t>
  </si>
  <si>
    <t>Уедраого Родион</t>
  </si>
  <si>
    <t>Украинец Артем</t>
  </si>
  <si>
    <t>Украинский Иван</t>
  </si>
  <si>
    <t>26.01.1981</t>
  </si>
  <si>
    <t>Уланов Алексей</t>
  </si>
  <si>
    <t>18.10.1983</t>
  </si>
  <si>
    <t>Улудинцев Константин</t>
  </si>
  <si>
    <t>Ульбашев Идрис</t>
  </si>
  <si>
    <t>Ульченко Илья</t>
  </si>
  <si>
    <t>24.02.1999</t>
  </si>
  <si>
    <t>Ульянов Андрей</t>
  </si>
  <si>
    <t>07.06.2008</t>
  </si>
  <si>
    <t>Ульянов Михаил</t>
  </si>
  <si>
    <t>16.10.2009</t>
  </si>
  <si>
    <t>Умеров Тимур</t>
  </si>
  <si>
    <t>11.08.2009</t>
  </si>
  <si>
    <t>Унажоков Альберт</t>
  </si>
  <si>
    <t>08.05.1990</t>
  </si>
  <si>
    <t>Унгурян Александр</t>
  </si>
  <si>
    <t>26.05.2004</t>
  </si>
  <si>
    <t>Уразаев Хасан</t>
  </si>
  <si>
    <t>Уразов Святослав</t>
  </si>
  <si>
    <t>03.02.1998</t>
  </si>
  <si>
    <t>Урканов Станислав</t>
  </si>
  <si>
    <t>27.05.2007</t>
  </si>
  <si>
    <t>Урманов Игорь</t>
  </si>
  <si>
    <t>18.12.2005</t>
  </si>
  <si>
    <t>Урузбаев Данил</t>
  </si>
  <si>
    <t>Урусмамбетов Аслан</t>
  </si>
  <si>
    <t>Урусов Кирилл</t>
  </si>
  <si>
    <t>09.04.2010</t>
  </si>
  <si>
    <t>Урюпин Василий</t>
  </si>
  <si>
    <t>Усатов Андрей</t>
  </si>
  <si>
    <t>Усачев Григорий</t>
  </si>
  <si>
    <t>26.09.1961</t>
  </si>
  <si>
    <t>Усачев Иван</t>
  </si>
  <si>
    <t>Усеинов Аким</t>
  </si>
  <si>
    <t>09.04.1987</t>
  </si>
  <si>
    <t>Усманов Тимур</t>
  </si>
  <si>
    <t>Усольцев Герман</t>
  </si>
  <si>
    <t>Устюгов Степан</t>
  </si>
  <si>
    <t>29.10.2006</t>
  </si>
  <si>
    <t>Сарапул</t>
  </si>
  <si>
    <t>Усынин Андрей</t>
  </si>
  <si>
    <t>Уткин Артем</t>
  </si>
  <si>
    <t>Ухин Игорь</t>
  </si>
  <si>
    <t>27.03.2001</t>
  </si>
  <si>
    <t>Учаев Игорь</t>
  </si>
  <si>
    <t>Ушаков Вадим</t>
  </si>
  <si>
    <t>Ушаков Евгений</t>
  </si>
  <si>
    <t>21.03.1996</t>
  </si>
  <si>
    <t>Ушаков Кирилл</t>
  </si>
  <si>
    <t>Ушканов Григорий</t>
  </si>
  <si>
    <t>05.06.1991</t>
  </si>
  <si>
    <t>Ушкарев Максим</t>
  </si>
  <si>
    <t>22.10.2002</t>
  </si>
  <si>
    <t>Фадеев Дмитрий</t>
  </si>
  <si>
    <t>22.12.1995</t>
  </si>
  <si>
    <t>Фадеев Марк</t>
  </si>
  <si>
    <t>Фадейкин Максим</t>
  </si>
  <si>
    <t>Файзрахманов Инсаф</t>
  </si>
  <si>
    <t>Файзуллин Артур</t>
  </si>
  <si>
    <t>Файзутдинов Амир</t>
  </si>
  <si>
    <t>Фалкин Александр</t>
  </si>
  <si>
    <t>Фараджев Ярослав</t>
  </si>
  <si>
    <t>15.07.1981</t>
  </si>
  <si>
    <t>Фаррахов Руслан</t>
  </si>
  <si>
    <t>Фассахов Марат</t>
  </si>
  <si>
    <t>Фасхутдинов Амир</t>
  </si>
  <si>
    <t>30.12.2008</t>
  </si>
  <si>
    <t>Фатеев Богдан</t>
  </si>
  <si>
    <t>18.08.2005</t>
  </si>
  <si>
    <t>Фаткуллин Альберт</t>
  </si>
  <si>
    <t>Фатхулин Владислав</t>
  </si>
  <si>
    <t>Фахаргаянов Сергей</t>
  </si>
  <si>
    <t>Архангельская  Красн.кр.</t>
  </si>
  <si>
    <t>Федецов Роман</t>
  </si>
  <si>
    <t>Федин Артем</t>
  </si>
  <si>
    <t>02.09.2001</t>
  </si>
  <si>
    <t>Федин Глеб</t>
  </si>
  <si>
    <t>28.07.2005</t>
  </si>
  <si>
    <t>Федирко Иосиф</t>
  </si>
  <si>
    <t>05.06.2007</t>
  </si>
  <si>
    <t>Федоренко Александр</t>
  </si>
  <si>
    <t>Федоренко Никита</t>
  </si>
  <si>
    <t>20.09.2010</t>
  </si>
  <si>
    <t>Федорец Павел</t>
  </si>
  <si>
    <t>Федоров Александр</t>
  </si>
  <si>
    <t>02.04.1994</t>
  </si>
  <si>
    <t>Федоров Алексей</t>
  </si>
  <si>
    <t>19.02.2004</t>
  </si>
  <si>
    <t>Федоров Арсений</t>
  </si>
  <si>
    <t>Федоров Владислав</t>
  </si>
  <si>
    <t>25.06.2000</t>
  </si>
  <si>
    <t>Федоров Даниил</t>
  </si>
  <si>
    <t>Федоров Денис</t>
  </si>
  <si>
    <t>Федоров Дмитрий</t>
  </si>
  <si>
    <t>17.11.2000</t>
  </si>
  <si>
    <t>Федоров Захар</t>
  </si>
  <si>
    <t>14.09.2009</t>
  </si>
  <si>
    <t>Федоров Максим</t>
  </si>
  <si>
    <t>19.08.2001</t>
  </si>
  <si>
    <t>Чуйя  Як.</t>
  </si>
  <si>
    <t>Федоров Савва</t>
  </si>
  <si>
    <t>Федоров Санан</t>
  </si>
  <si>
    <t>Федоров Тимофей</t>
  </si>
  <si>
    <t>Федоровский Виктор</t>
  </si>
  <si>
    <t>Федосеев Адель</t>
  </si>
  <si>
    <t>Федосеев Владимир</t>
  </si>
  <si>
    <t>Федосеев Дмитрий</t>
  </si>
  <si>
    <t>Федосеев Леонид</t>
  </si>
  <si>
    <t>Федосеенко Матвей</t>
  </si>
  <si>
    <t>Федосов Александр</t>
  </si>
  <si>
    <t>06.02.2007</t>
  </si>
  <si>
    <t>Федосов Михаил</t>
  </si>
  <si>
    <t>12.02.2006</t>
  </si>
  <si>
    <t>Федотов Артур</t>
  </si>
  <si>
    <t>Федотов Владимир</t>
  </si>
  <si>
    <t>Федотов Петр</t>
  </si>
  <si>
    <t>12.12.1997</t>
  </si>
  <si>
    <t>Федулов Александр</t>
  </si>
  <si>
    <t>19.10.1991</t>
  </si>
  <si>
    <t>Федько Вячеслав</t>
  </si>
  <si>
    <t>Федюнин Егор</t>
  </si>
  <si>
    <t>Феоктистов Глеб</t>
  </si>
  <si>
    <t>Фесенко Александр</t>
  </si>
  <si>
    <t>30.04.2003</t>
  </si>
  <si>
    <t>Фетисов Максим</t>
  </si>
  <si>
    <t>Фефелов Алексей</t>
  </si>
  <si>
    <t>Фефелов Артемий</t>
  </si>
  <si>
    <t>Филатов Алексей</t>
  </si>
  <si>
    <t>23.05.1979</t>
  </si>
  <si>
    <t>Филатов Арсений</t>
  </si>
  <si>
    <t>Филатов Василий</t>
  </si>
  <si>
    <t>06.11.1988</t>
  </si>
  <si>
    <t>Филатов Егор</t>
  </si>
  <si>
    <t>Филатов Захар</t>
  </si>
  <si>
    <t>Филатов Игорь</t>
  </si>
  <si>
    <t>01.04.1999</t>
  </si>
  <si>
    <t>Филатов Илья</t>
  </si>
  <si>
    <t>Филатов Кирилл</t>
  </si>
  <si>
    <t>Филатов Марк</t>
  </si>
  <si>
    <t>ФИЛИМОНОВ Владислав</t>
  </si>
  <si>
    <t>Сухум</t>
  </si>
  <si>
    <t>Филиппенко Дмитрий</t>
  </si>
  <si>
    <t>Филиппов Александр</t>
  </si>
  <si>
    <t>18.05.1999</t>
  </si>
  <si>
    <t>Филиппов Артемий</t>
  </si>
  <si>
    <t>Филиппов Вячеслав</t>
  </si>
  <si>
    <t>25.05.1990</t>
  </si>
  <si>
    <t>Филиппов Егор</t>
  </si>
  <si>
    <t>17.04.2006</t>
  </si>
  <si>
    <t>Минусинск  Красн.кр.</t>
  </si>
  <si>
    <t>Филиппов Иван</t>
  </si>
  <si>
    <t>07.06.2003</t>
  </si>
  <si>
    <t>Филиппов Никита</t>
  </si>
  <si>
    <t>22.10.2005</t>
  </si>
  <si>
    <t>Филиппов Николай</t>
  </si>
  <si>
    <t>Филипюк Виктор</t>
  </si>
  <si>
    <t>Филисов Антон</t>
  </si>
  <si>
    <t>22.03.2001</t>
  </si>
  <si>
    <t>Филичев Павел</t>
  </si>
  <si>
    <t>Фильчев Сергей</t>
  </si>
  <si>
    <t>22.06.1989</t>
  </si>
  <si>
    <t>Фирсов Денис</t>
  </si>
  <si>
    <t>31.07.2006</t>
  </si>
  <si>
    <t>Фирсов Игорь</t>
  </si>
  <si>
    <t>Фисенко Владимир</t>
  </si>
  <si>
    <t>08.05.1986</t>
  </si>
  <si>
    <t>Фитисов Денис</t>
  </si>
  <si>
    <t>Флоренцев Лев</t>
  </si>
  <si>
    <t>19.07.2011</t>
  </si>
  <si>
    <t>Фокин Иван</t>
  </si>
  <si>
    <t>Фоменков Валерий</t>
  </si>
  <si>
    <t>Фомин Максим</t>
  </si>
  <si>
    <t>Фомин Николай</t>
  </si>
  <si>
    <t>Фомин Станислав</t>
  </si>
  <si>
    <t>Фоминых Илья</t>
  </si>
  <si>
    <t>10.10.1997</t>
  </si>
  <si>
    <t>Фомичев Владислав</t>
  </si>
  <si>
    <t>Фомичев Дмитрий</t>
  </si>
  <si>
    <t>01.05.2009</t>
  </si>
  <si>
    <t>Фонин Станислав</t>
  </si>
  <si>
    <t>11.10.2006</t>
  </si>
  <si>
    <t>Фотьянов Вадим</t>
  </si>
  <si>
    <t>07.12.1992</t>
  </si>
  <si>
    <t>Франк Андрей</t>
  </si>
  <si>
    <t>Франкфурт Станислав</t>
  </si>
  <si>
    <t>27.08.1982</t>
  </si>
  <si>
    <t>Фролов Алексей</t>
  </si>
  <si>
    <t>16.09.1993</t>
  </si>
  <si>
    <t>Фролов Владислав</t>
  </si>
  <si>
    <t>Фролов Матвей</t>
  </si>
  <si>
    <t>17.10.2007</t>
  </si>
  <si>
    <t>Фролов Николай</t>
  </si>
  <si>
    <t>Фроловский Михаил</t>
  </si>
  <si>
    <t>30.12.2005</t>
  </si>
  <si>
    <t>Фураев Александр</t>
  </si>
  <si>
    <t>Фурсов Даниил</t>
  </si>
  <si>
    <t>Фуфаев Вячеслав</t>
  </si>
  <si>
    <t>15.08.2010</t>
  </si>
  <si>
    <t>Фуштей Андрей</t>
  </si>
  <si>
    <t>Хабалюк Максим</t>
  </si>
  <si>
    <t>Хабибулин Виталий</t>
  </si>
  <si>
    <t>25.02.1974</t>
  </si>
  <si>
    <t>Хабибуллин Айнур</t>
  </si>
  <si>
    <t>02.01.2006</t>
  </si>
  <si>
    <t>Хабовец Алексей</t>
  </si>
  <si>
    <t>Веселый  Рост.о.</t>
  </si>
  <si>
    <t>Хадиев Карим</t>
  </si>
  <si>
    <t>Хадыкин Александр</t>
  </si>
  <si>
    <t>Хаев Аяз</t>
  </si>
  <si>
    <t>Хаеров Дмитрий</t>
  </si>
  <si>
    <t>Хазиев Амирхан</t>
  </si>
  <si>
    <t>Хазиков Евгений</t>
  </si>
  <si>
    <t>09.10.1993</t>
  </si>
  <si>
    <t>Хайбулин Данила</t>
  </si>
  <si>
    <t>Хайбуллин Данил</t>
  </si>
  <si>
    <t>Хайдаров Эдуард</t>
  </si>
  <si>
    <t>Хайруллин Шамиль</t>
  </si>
  <si>
    <t>09.01.1997</t>
  </si>
  <si>
    <t>Хайрутдинов Никита</t>
  </si>
  <si>
    <t>Хакимов Ильназ</t>
  </si>
  <si>
    <t>24.05.2009</t>
  </si>
  <si>
    <t>Хакимов Ислам</t>
  </si>
  <si>
    <t>Хакулов Азамат</t>
  </si>
  <si>
    <t>27.10.2008</t>
  </si>
  <si>
    <t>Халин Роман</t>
  </si>
  <si>
    <t>17.05.2007</t>
  </si>
  <si>
    <t>Халиуллин Артем</t>
  </si>
  <si>
    <t>Халтурин Матвей</t>
  </si>
  <si>
    <t>Халявин Артур</t>
  </si>
  <si>
    <t>10.12.2003</t>
  </si>
  <si>
    <t>Хам Владислав</t>
  </si>
  <si>
    <t>Хамедов Андрей</t>
  </si>
  <si>
    <t>15.03.2009</t>
  </si>
  <si>
    <t>Хамидуллин Амир</t>
  </si>
  <si>
    <t>14.12.2008</t>
  </si>
  <si>
    <t>Хамидуллин Равиль</t>
  </si>
  <si>
    <t>Хандогин Дмитрий</t>
  </si>
  <si>
    <t>Ханипов Руслан</t>
  </si>
  <si>
    <t>24.04.1988</t>
  </si>
  <si>
    <t>Ханнанов Эрик</t>
  </si>
  <si>
    <t>09.04.2008</t>
  </si>
  <si>
    <t>Хапачев Мансур</t>
  </si>
  <si>
    <t>Хапишт Максим</t>
  </si>
  <si>
    <t>08.05.2007</t>
  </si>
  <si>
    <t>Хапов Ислам</t>
  </si>
  <si>
    <t>25.05.2008</t>
  </si>
  <si>
    <t>Харин Борис</t>
  </si>
  <si>
    <t>18.06.1974</t>
  </si>
  <si>
    <t>Харисов Григорий</t>
  </si>
  <si>
    <t>Харисов Данил</t>
  </si>
  <si>
    <t>Харитонов Денис</t>
  </si>
  <si>
    <t>08.10.2005</t>
  </si>
  <si>
    <t>Харитонов Никита</t>
  </si>
  <si>
    <t>Харламов Артем</t>
  </si>
  <si>
    <t>Харлов Никита</t>
  </si>
  <si>
    <t>22.09.2003</t>
  </si>
  <si>
    <t>Харьяков Артем</t>
  </si>
  <si>
    <t>Хасанов Камиль</t>
  </si>
  <si>
    <t>Хасанов Руслан</t>
  </si>
  <si>
    <t>06.05.1983</t>
  </si>
  <si>
    <t>Хасанов Сайяр</t>
  </si>
  <si>
    <t>Хасбиев Динияр</t>
  </si>
  <si>
    <t>Хасбулатов Темирлан</t>
  </si>
  <si>
    <t>29.08.1989</t>
  </si>
  <si>
    <t>Хатажуков Измаил</t>
  </si>
  <si>
    <t>28.04.2007</t>
  </si>
  <si>
    <t>Хатефов Эльдар</t>
  </si>
  <si>
    <t>24.08.2007</t>
  </si>
  <si>
    <t>Терек  КБР</t>
  </si>
  <si>
    <t>Хафизов Айбулат</t>
  </si>
  <si>
    <t>Хафизов Булат</t>
  </si>
  <si>
    <t>Хахалев Алексей</t>
  </si>
  <si>
    <t>08.05.2003</t>
  </si>
  <si>
    <t>Хахалин Дмитрий</t>
  </si>
  <si>
    <t>24.09.2003</t>
  </si>
  <si>
    <t>Хахулин Александр</t>
  </si>
  <si>
    <t>03.08.2003</t>
  </si>
  <si>
    <t>Хахулин Павел</t>
  </si>
  <si>
    <t>12.10.2005</t>
  </si>
  <si>
    <t>Хачак Эдуард</t>
  </si>
  <si>
    <t>23.09.2007</t>
  </si>
  <si>
    <t>Хачатрян Карен</t>
  </si>
  <si>
    <t>31.07.1960</t>
  </si>
  <si>
    <t>Хвалевко Иван</t>
  </si>
  <si>
    <t>Хвостов Максим</t>
  </si>
  <si>
    <t>20.01.1996</t>
  </si>
  <si>
    <t>Хижников Владислав</t>
  </si>
  <si>
    <t>13.09.2003</t>
  </si>
  <si>
    <t>Хилькевич Кирилл</t>
  </si>
  <si>
    <t>Хисматуллин Тимур</t>
  </si>
  <si>
    <t>05.03.2010</t>
  </si>
  <si>
    <t>Хисматуллин Эмиль</t>
  </si>
  <si>
    <t>Стерлитамак  Башк.</t>
  </si>
  <si>
    <t>Хитилов Константин</t>
  </si>
  <si>
    <t>Хитилов Леонид</t>
  </si>
  <si>
    <t>22.07.2011</t>
  </si>
  <si>
    <t>Хлопин Артем</t>
  </si>
  <si>
    <t>04.10.2003</t>
  </si>
  <si>
    <t>Хмарук Антон</t>
  </si>
  <si>
    <t>Хмелев Алексей</t>
  </si>
  <si>
    <t>29.01.1980</t>
  </si>
  <si>
    <t>Хмельницкий Александр</t>
  </si>
  <si>
    <t>Ходкевич Богдан</t>
  </si>
  <si>
    <t>Ходоров Федор</t>
  </si>
  <si>
    <t>Холбоев Тимур</t>
  </si>
  <si>
    <t>Холин Роман</t>
  </si>
  <si>
    <t>Холкин Илья</t>
  </si>
  <si>
    <t>Холодов Максим</t>
  </si>
  <si>
    <t>Холомьев Даниил</t>
  </si>
  <si>
    <t>10.08.2004</t>
  </si>
  <si>
    <t>Хомишин Павел</t>
  </si>
  <si>
    <t>Хонин Сергей</t>
  </si>
  <si>
    <t>26.01.1982</t>
  </si>
  <si>
    <t>Хорев Арсений</t>
  </si>
  <si>
    <t>Хорошев Сергей</t>
  </si>
  <si>
    <t>Хорошилов Петр</t>
  </si>
  <si>
    <t>21.05.2006</t>
  </si>
  <si>
    <t>Хорошко Александр</t>
  </si>
  <si>
    <t>Хорьков Алексей</t>
  </si>
  <si>
    <t>21.08.1979</t>
  </si>
  <si>
    <t>Хотов Темерлан</t>
  </si>
  <si>
    <t>Хохлов Максим</t>
  </si>
  <si>
    <t>Хохлов Никита</t>
  </si>
  <si>
    <t>Хохлов Юрий</t>
  </si>
  <si>
    <t>08.02.2004</t>
  </si>
  <si>
    <t>Хохряков Владимир</t>
  </si>
  <si>
    <t>Храмов Андрей</t>
  </si>
  <si>
    <t>Храмцов Дмитрий</t>
  </si>
  <si>
    <t>Храновский Даниил</t>
  </si>
  <si>
    <t>Хрипуненко Павел</t>
  </si>
  <si>
    <t>16.06.1995</t>
  </si>
  <si>
    <t>Христофоров Жан</t>
  </si>
  <si>
    <t>01.07.2003</t>
  </si>
  <si>
    <t>Хромов Юрий</t>
  </si>
  <si>
    <t>27.11.2009</t>
  </si>
  <si>
    <t>Худас Алексей</t>
  </si>
  <si>
    <t>Худиярковский Максим</t>
  </si>
  <si>
    <t>Оленегорск</t>
  </si>
  <si>
    <t>Хузин Рустем</t>
  </si>
  <si>
    <t>Хурцилава Антон</t>
  </si>
  <si>
    <t>05.05.1997</t>
  </si>
  <si>
    <t>Хусаинов Айдар</t>
  </si>
  <si>
    <t>Хусаинов Игорь</t>
  </si>
  <si>
    <t>Хусаинов Роман</t>
  </si>
  <si>
    <t>03.01.2010</t>
  </si>
  <si>
    <t>Хусаинов Руслан</t>
  </si>
  <si>
    <t>03.08.2011</t>
  </si>
  <si>
    <t>Хусаинов Саид</t>
  </si>
  <si>
    <t>Хуснутдинов Айрат</t>
  </si>
  <si>
    <t>Хуснутдинов Радмир</t>
  </si>
  <si>
    <t>13.01.2003</t>
  </si>
  <si>
    <t>Царевский Иван</t>
  </si>
  <si>
    <t>Царик Роман</t>
  </si>
  <si>
    <t>Царьков Матвей</t>
  </si>
  <si>
    <t>25.07.2002</t>
  </si>
  <si>
    <t>Царьков Тимофей</t>
  </si>
  <si>
    <t>15.06.2006</t>
  </si>
  <si>
    <t>Цветков Андрей</t>
  </si>
  <si>
    <t>23.02.2000</t>
  </si>
  <si>
    <t>Цветков Артем</t>
  </si>
  <si>
    <t>Цветков Вячеслав</t>
  </si>
  <si>
    <t>Цветков Герман</t>
  </si>
  <si>
    <t>Цветков Лев</t>
  </si>
  <si>
    <t>Цветков Никита</t>
  </si>
  <si>
    <t>23.06.2010</t>
  </si>
  <si>
    <t>Цветков Роман</t>
  </si>
  <si>
    <t>03.12.2008</t>
  </si>
  <si>
    <t>Цветков Степан</t>
  </si>
  <si>
    <t>Цеквава Реваз</t>
  </si>
  <si>
    <t>29.01.2007</t>
  </si>
  <si>
    <t>Целовальников Максим</t>
  </si>
  <si>
    <t>27.07.2003</t>
  </si>
  <si>
    <t>Целовальнов Дмитрий</t>
  </si>
  <si>
    <t>Целовальнов Павел</t>
  </si>
  <si>
    <t>Церр Сергей</t>
  </si>
  <si>
    <t>Цицельский Артем</t>
  </si>
  <si>
    <t>08.11.1988</t>
  </si>
  <si>
    <t>ЦКУА Алан</t>
  </si>
  <si>
    <t>Цуриков Григорий</t>
  </si>
  <si>
    <t>21.02.1998</t>
  </si>
  <si>
    <t>Цыбенов Буянто</t>
  </si>
  <si>
    <t>Цыбиков Жаргал</t>
  </si>
  <si>
    <t>04.05.1992</t>
  </si>
  <si>
    <t>Цыбин Андрей</t>
  </si>
  <si>
    <t>14.10.1993</t>
  </si>
  <si>
    <t>ЦЫБУЛИН Сергей</t>
  </si>
  <si>
    <t>Донецк  Укр.</t>
  </si>
  <si>
    <t>Цыганков Адель</t>
  </si>
  <si>
    <t>27.02.2002</t>
  </si>
  <si>
    <t>Цыганков Алексей</t>
  </si>
  <si>
    <t>Цыганков Вадим</t>
  </si>
  <si>
    <t>Цыганков Егор</t>
  </si>
  <si>
    <t>Цыденов Аюр</t>
  </si>
  <si>
    <t>02.06.2005</t>
  </si>
  <si>
    <t>Цыклин Вячеслав</t>
  </si>
  <si>
    <t>Цымбалистый Лев</t>
  </si>
  <si>
    <t>21.12.2004</t>
  </si>
  <si>
    <t>Цыплаков Артем</t>
  </si>
  <si>
    <t>Цыплаков Максим</t>
  </si>
  <si>
    <t>12.01.2001</t>
  </si>
  <si>
    <t>Цыравин Владимир</t>
  </si>
  <si>
    <t>Цюпко Геннадий</t>
  </si>
  <si>
    <t>Чадаев Роман</t>
  </si>
  <si>
    <t>04.09.1995</t>
  </si>
  <si>
    <t>Чайка Степан</t>
  </si>
  <si>
    <t>Акбулак  Оренб.о.</t>
  </si>
  <si>
    <t>Чалый Максим</t>
  </si>
  <si>
    <t>13.01.2004</t>
  </si>
  <si>
    <t>Чаплыгин Максим</t>
  </si>
  <si>
    <t>Чариев Иван</t>
  </si>
  <si>
    <t>Частков Константин</t>
  </si>
  <si>
    <t>23.07.2000</t>
  </si>
  <si>
    <t>Частухин Егор</t>
  </si>
  <si>
    <t>Чаткин Матвей</t>
  </si>
  <si>
    <t>Чвилев Захар</t>
  </si>
  <si>
    <t>Чебокчинов Марк</t>
  </si>
  <si>
    <t>Чеботарев Егор</t>
  </si>
  <si>
    <t>08.12.2008</t>
  </si>
  <si>
    <t>Чебруков Никита</t>
  </si>
  <si>
    <t>Чегадуев Ислам</t>
  </si>
  <si>
    <t>Чекалов Дмитрий</t>
  </si>
  <si>
    <t>Чекалов Никита</t>
  </si>
  <si>
    <t>Чеканин Степан</t>
  </si>
  <si>
    <t>Чеканов Вячеслав</t>
  </si>
  <si>
    <t>Чекунов Денис</t>
  </si>
  <si>
    <t>31.08.2010</t>
  </si>
  <si>
    <t>Челак Андрей</t>
  </si>
  <si>
    <t>Хохол  Воронеж.обл.</t>
  </si>
  <si>
    <t>Челпаченко Дмитрий</t>
  </si>
  <si>
    <t>06.06.2009</t>
  </si>
  <si>
    <t>Челядко Александр</t>
  </si>
  <si>
    <t>13.02.1994</t>
  </si>
  <si>
    <t>ЧЕМИРТАН Андрей</t>
  </si>
  <si>
    <t>17.10.1999</t>
  </si>
  <si>
    <t>Ченцов Даниил</t>
  </si>
  <si>
    <t>Чепкасов Виталий</t>
  </si>
  <si>
    <t>Чепко Егор</t>
  </si>
  <si>
    <t>10.02.2006</t>
  </si>
  <si>
    <t>Чеповский Артем</t>
  </si>
  <si>
    <t>Чёпоров Иван</t>
  </si>
  <si>
    <t>Чепцов Артем</t>
  </si>
  <si>
    <t>Успенский  Краснод.кр.</t>
  </si>
  <si>
    <t>Череваткин Кирилл</t>
  </si>
  <si>
    <t>31.01.2007</t>
  </si>
  <si>
    <t>Ногинск</t>
  </si>
  <si>
    <t>Черевиков Артем</t>
  </si>
  <si>
    <t>26.11.2005</t>
  </si>
  <si>
    <t>Чередниченко Сергей</t>
  </si>
  <si>
    <t>25.03.1968</t>
  </si>
  <si>
    <t>Черемисинов Алексей</t>
  </si>
  <si>
    <t>Черемных Егор</t>
  </si>
  <si>
    <t>Черенев Олег</t>
  </si>
  <si>
    <t>27.01.2005</t>
  </si>
  <si>
    <t>Черенков Иван</t>
  </si>
  <si>
    <t>25.06.2010</t>
  </si>
  <si>
    <t>Архангельское  Тул.обл.</t>
  </si>
  <si>
    <t>Черепанов Георгий</t>
  </si>
  <si>
    <t>02.06.1999</t>
  </si>
  <si>
    <t>Черепанов Давид</t>
  </si>
  <si>
    <t>17.05.2006</t>
  </si>
  <si>
    <t>Черепанов Никита</t>
  </si>
  <si>
    <t>28.03.1998</t>
  </si>
  <si>
    <t>Черепов Лев</t>
  </si>
  <si>
    <t>30.06.2009</t>
  </si>
  <si>
    <t>Черкашин Александр</t>
  </si>
  <si>
    <t>03.06.2005</t>
  </si>
  <si>
    <t>Черкашин Лев</t>
  </si>
  <si>
    <t>Баклановская  Ст.кр.</t>
  </si>
  <si>
    <t>Черкес Данил</t>
  </si>
  <si>
    <t>17.11.2003</t>
  </si>
  <si>
    <t>Черкес Руслан</t>
  </si>
  <si>
    <t>Чернавских Захар</t>
  </si>
  <si>
    <t>Чернев Игорь</t>
  </si>
  <si>
    <t>13.06.1974</t>
  </si>
  <si>
    <t>Чернигов Андрей</t>
  </si>
  <si>
    <t>25.02.2005</t>
  </si>
  <si>
    <t>Черников Давид</t>
  </si>
  <si>
    <t>Черников Ян</t>
  </si>
  <si>
    <t>Черницкий Даниил</t>
  </si>
  <si>
    <t>Чернов Александр</t>
  </si>
  <si>
    <t>22.06.2004</t>
  </si>
  <si>
    <t>Чернов Артем</t>
  </si>
  <si>
    <t>Чернов Василий</t>
  </si>
  <si>
    <t>Чернов Дмитрий</t>
  </si>
  <si>
    <t>05.04.2007</t>
  </si>
  <si>
    <t>Чернов Константин</t>
  </si>
  <si>
    <t>16.08.1997</t>
  </si>
  <si>
    <t>Чернов Савелий</t>
  </si>
  <si>
    <t>Чернов Тимофей</t>
  </si>
  <si>
    <t>Черновинский Кирилл</t>
  </si>
  <si>
    <t>Черновский Алексей</t>
  </si>
  <si>
    <t>Черножуков Максим</t>
  </si>
  <si>
    <t>Чернокнижников Александр</t>
  </si>
  <si>
    <t>Чернопятов Виктор</t>
  </si>
  <si>
    <t>03.12.2000</t>
  </si>
  <si>
    <t>Черноусиков Святослав</t>
  </si>
  <si>
    <t>15.01.2009</t>
  </si>
  <si>
    <t>Черных Вадим</t>
  </si>
  <si>
    <t>Черных Тимур</t>
  </si>
  <si>
    <t>14.06.2010</t>
  </si>
  <si>
    <t>Чернышев Арсений</t>
  </si>
  <si>
    <t>Чернышков Алексей</t>
  </si>
  <si>
    <t>12.02.1983</t>
  </si>
  <si>
    <t>Чернявский Владимир</t>
  </si>
  <si>
    <t>15.02.2000</t>
  </si>
  <si>
    <t>Чернявский Максим</t>
  </si>
  <si>
    <t>Черняев Александр</t>
  </si>
  <si>
    <t>05.12.2000</t>
  </si>
  <si>
    <t>Черсунов Дмитрий</t>
  </si>
  <si>
    <t>Чертогов Владимир</t>
  </si>
  <si>
    <t>Черчаев Роман</t>
  </si>
  <si>
    <t>Черятов Андрей</t>
  </si>
  <si>
    <t>Ческис Кирилл</t>
  </si>
  <si>
    <t>Ческис Семен</t>
  </si>
  <si>
    <t>Чеснаков Егор</t>
  </si>
  <si>
    <t>Чесноков Анатолий</t>
  </si>
  <si>
    <t>Чесонис Даниил</t>
  </si>
  <si>
    <t>22.12.2008</t>
  </si>
  <si>
    <t>Четверин Иван</t>
  </si>
  <si>
    <t>Чехлов Андрей</t>
  </si>
  <si>
    <t>Чехлов Артем</t>
  </si>
  <si>
    <t>Чеховской Егор</t>
  </si>
  <si>
    <t>Чеченов Андемир</t>
  </si>
  <si>
    <t>Чижиков Дмитрий</t>
  </si>
  <si>
    <t>Чижов Валерий</t>
  </si>
  <si>
    <t>21.11.1960</t>
  </si>
  <si>
    <t>Чикилев Роман</t>
  </si>
  <si>
    <t>Чикин Александр</t>
  </si>
  <si>
    <t>18.09.2004</t>
  </si>
  <si>
    <t>Чикин Даниил</t>
  </si>
  <si>
    <t>Чилимов Никита</t>
  </si>
  <si>
    <t>Чимбарцев Владислав</t>
  </si>
  <si>
    <t>05.03.1989</t>
  </si>
  <si>
    <t>Лермонтов  Ставр.кр.</t>
  </si>
  <si>
    <t>Чимбарцев Михаил</t>
  </si>
  <si>
    <t>08.06.1966</t>
  </si>
  <si>
    <t>Чимин Егор</t>
  </si>
  <si>
    <t>15.05.2009</t>
  </si>
  <si>
    <t>Чинчаров Ислам</t>
  </si>
  <si>
    <t>Чипизубов Виктор</t>
  </si>
  <si>
    <t>29.08.2006</t>
  </si>
  <si>
    <t>Чирагиев Геннадий</t>
  </si>
  <si>
    <t>31.07.1959</t>
  </si>
  <si>
    <t>Чиранов Александр</t>
  </si>
  <si>
    <t>18.05.2008</t>
  </si>
  <si>
    <t>Чирков Данила</t>
  </si>
  <si>
    <t>Чирков Петр</t>
  </si>
  <si>
    <t>13.06.2005</t>
  </si>
  <si>
    <t>Чистяков Андрей</t>
  </si>
  <si>
    <t>Чистяков Евгений</t>
  </si>
  <si>
    <t>Чичканов Арсений</t>
  </si>
  <si>
    <t>Чмелев Родион</t>
  </si>
  <si>
    <t>16.03.1998</t>
  </si>
  <si>
    <t>Чоботар Сергей</t>
  </si>
  <si>
    <t>03.05.2005</t>
  </si>
  <si>
    <t>Чопурян Карен</t>
  </si>
  <si>
    <t>Чубаков Кирилл</t>
  </si>
  <si>
    <t>29.10.2008</t>
  </si>
  <si>
    <t>Чубаров Павел</t>
  </si>
  <si>
    <t>01.05.2004</t>
  </si>
  <si>
    <t>Чуваев Кирилл</t>
  </si>
  <si>
    <t>Чувилин Матвей</t>
  </si>
  <si>
    <t>24.09.2008</t>
  </si>
  <si>
    <t>Чугунов Денис</t>
  </si>
  <si>
    <t>Чудаков Максим</t>
  </si>
  <si>
    <t>26.05.2005</t>
  </si>
  <si>
    <t>Чудин Андрей</t>
  </si>
  <si>
    <t>Чудиновских Владимир</t>
  </si>
  <si>
    <t>05.08.2001</t>
  </si>
  <si>
    <t>Мураши  Кировск.о.</t>
  </si>
  <si>
    <t>Чудов Максим</t>
  </si>
  <si>
    <t>11.02.2010</t>
  </si>
  <si>
    <t>Чуев Ярослав</t>
  </si>
  <si>
    <t>10.11.1992</t>
  </si>
  <si>
    <t>Чуйкин Никита</t>
  </si>
  <si>
    <t>19.02.2007</t>
  </si>
  <si>
    <t>Чуйко Егор</t>
  </si>
  <si>
    <t>Чуйков Андрей</t>
  </si>
  <si>
    <t>Чукаев Константин</t>
  </si>
  <si>
    <t>Чукомин Кирилл</t>
  </si>
  <si>
    <t>Чулков Марк</t>
  </si>
  <si>
    <t>Чуманов Никита</t>
  </si>
  <si>
    <t>Чупанов Илья</t>
  </si>
  <si>
    <t>Чупров Борис</t>
  </si>
  <si>
    <t>28.01.2002</t>
  </si>
  <si>
    <t>Чупров Никита</t>
  </si>
  <si>
    <t>Чупров Сергей</t>
  </si>
  <si>
    <t>23.04.2002</t>
  </si>
  <si>
    <t>Чуркин Артем</t>
  </si>
  <si>
    <t>Чучелов Антон</t>
  </si>
  <si>
    <t>22.03.2008</t>
  </si>
  <si>
    <t>Чучко Никита</t>
  </si>
  <si>
    <t>Шабалин Иван</t>
  </si>
  <si>
    <t>Шабалин Федор</t>
  </si>
  <si>
    <t>Шабанов Радмир</t>
  </si>
  <si>
    <t>21.12.2011</t>
  </si>
  <si>
    <t>Шабашов Максим</t>
  </si>
  <si>
    <t>18.08.2008</t>
  </si>
  <si>
    <t>Шабунин Артем</t>
  </si>
  <si>
    <t>Шаваев Ренат</t>
  </si>
  <si>
    <t>Шагабиев Ильяс</t>
  </si>
  <si>
    <t>Шагалиев Ралиф</t>
  </si>
  <si>
    <t>Шайхутдинов Адель</t>
  </si>
  <si>
    <t>19.08.2008</t>
  </si>
  <si>
    <t>Шакалов Тимофей</t>
  </si>
  <si>
    <t>22.12.2005</t>
  </si>
  <si>
    <t>Шакин Илья</t>
  </si>
  <si>
    <t>17.08.2007</t>
  </si>
  <si>
    <t>Шакирзянов Искандер</t>
  </si>
  <si>
    <t>Шакирзянов Камиль</t>
  </si>
  <si>
    <t>Шакирзянов Самир</t>
  </si>
  <si>
    <t>13.08.2008</t>
  </si>
  <si>
    <t>Шакиров Адель</t>
  </si>
  <si>
    <t>Шакиров Азкар</t>
  </si>
  <si>
    <t>Шакиров Ильдар</t>
  </si>
  <si>
    <t>01.12.2008</t>
  </si>
  <si>
    <t>Шакиров Салават</t>
  </si>
  <si>
    <t>Шакуров Егор</t>
  </si>
  <si>
    <t>12.11.2005</t>
  </si>
  <si>
    <t>Шалаев Антон</t>
  </si>
  <si>
    <t>16.12.2000</t>
  </si>
  <si>
    <t>Шалгынов Тимур</t>
  </si>
  <si>
    <t>16.10.2007</t>
  </si>
  <si>
    <t>Шалунов Вячеслав</t>
  </si>
  <si>
    <t>17.03.2006</t>
  </si>
  <si>
    <t>Шамаров Александр</t>
  </si>
  <si>
    <t>06.06.2010</t>
  </si>
  <si>
    <t>Шамин Илья</t>
  </si>
  <si>
    <t>17.12.1993</t>
  </si>
  <si>
    <t>Шамсутдинов Инсаф</t>
  </si>
  <si>
    <t>Шамурзаев Тамирлан</t>
  </si>
  <si>
    <t>Шамшин Илья</t>
  </si>
  <si>
    <t>Шандаров Дмитрий</t>
  </si>
  <si>
    <t>04.02.2007</t>
  </si>
  <si>
    <t>Шапочкин Олег</t>
  </si>
  <si>
    <t>03.12.2003</t>
  </si>
  <si>
    <t>Шапошник Иван</t>
  </si>
  <si>
    <t>30.03.2007</t>
  </si>
  <si>
    <t>Шапчиц Василий</t>
  </si>
  <si>
    <t>Шапчиц Михаил</t>
  </si>
  <si>
    <t>Шарапанов Иван</t>
  </si>
  <si>
    <t>Шарафеев Роман</t>
  </si>
  <si>
    <t>Шарафиев Артур</t>
  </si>
  <si>
    <t>26.03.2010</t>
  </si>
  <si>
    <t>Шарафутдинов Амир</t>
  </si>
  <si>
    <t>Шарафутдинов Радик</t>
  </si>
  <si>
    <t>Шардин Данил</t>
  </si>
  <si>
    <t>Шариков Роман</t>
  </si>
  <si>
    <t>Шарин Михаил</t>
  </si>
  <si>
    <t>22.09.2000</t>
  </si>
  <si>
    <t>Шарипов Азамат</t>
  </si>
  <si>
    <t>Николо-Березовка  Баш.</t>
  </si>
  <si>
    <t>Шарипов Камиль</t>
  </si>
  <si>
    <t>Шария Михаил</t>
  </si>
  <si>
    <t>Шаркин Артем</t>
  </si>
  <si>
    <t>Шаров Артем</t>
  </si>
  <si>
    <t>Шаров Илья</t>
  </si>
  <si>
    <t>09.06.2005</t>
  </si>
  <si>
    <t>Шаршиков Артем</t>
  </si>
  <si>
    <t>02.11.2001</t>
  </si>
  <si>
    <t>Шаталов Денис</t>
  </si>
  <si>
    <t>11.06.2007</t>
  </si>
  <si>
    <t>Шаталов Максим</t>
  </si>
  <si>
    <t>Шатило Тимофей</t>
  </si>
  <si>
    <t>07.12.2005</t>
  </si>
  <si>
    <t>Шатилов Тимофей</t>
  </si>
  <si>
    <t>19.05.2001</t>
  </si>
  <si>
    <t>Шатихин Константин</t>
  </si>
  <si>
    <t>Шатов Григорий</t>
  </si>
  <si>
    <t>Шатруков Денис</t>
  </si>
  <si>
    <t>Шатских Александр</t>
  </si>
  <si>
    <t>Шатыло Данил</t>
  </si>
  <si>
    <t>Шафигуллин Марсель</t>
  </si>
  <si>
    <t>Шафигуллин Нияз</t>
  </si>
  <si>
    <t>Шашко Максим</t>
  </si>
  <si>
    <t>28.11.2001</t>
  </si>
  <si>
    <t>Шашков Александр</t>
  </si>
  <si>
    <t>21.07.2006</t>
  </si>
  <si>
    <t>Шашков Тимофей</t>
  </si>
  <si>
    <t>12.10.2003</t>
  </si>
  <si>
    <t>Швайко Руслан</t>
  </si>
  <si>
    <t>11.09.2001</t>
  </si>
  <si>
    <t>Шведов Александр</t>
  </si>
  <si>
    <t>29.06.1979</t>
  </si>
  <si>
    <t>Швец Кирилл</t>
  </si>
  <si>
    <t>15.02.1995</t>
  </si>
  <si>
    <t>Швецов Егор</t>
  </si>
  <si>
    <t>28.06.2004</t>
  </si>
  <si>
    <t>Швецов Никита</t>
  </si>
  <si>
    <t>24.08.2006</t>
  </si>
  <si>
    <t>Швецов Николай</t>
  </si>
  <si>
    <t>21.10.2006</t>
  </si>
  <si>
    <t>Швечков Артем</t>
  </si>
  <si>
    <t>Шевелев Глеб</t>
  </si>
  <si>
    <t>Шевко Иван</t>
  </si>
  <si>
    <t>15.07.2010</t>
  </si>
  <si>
    <t>Шевкунов Марк</t>
  </si>
  <si>
    <t>13.05.2010</t>
  </si>
  <si>
    <t>Шевнин Семен</t>
  </si>
  <si>
    <t>Шевцов Андрей</t>
  </si>
  <si>
    <t>30.09.1974</t>
  </si>
  <si>
    <t>Шевцов Дмитрий</t>
  </si>
  <si>
    <t>Шевцов Назар</t>
  </si>
  <si>
    <t>Шевченко Василий</t>
  </si>
  <si>
    <t>29.08.1969</t>
  </si>
  <si>
    <t>Шевченко Данил</t>
  </si>
  <si>
    <t>Шевченко Кирилл</t>
  </si>
  <si>
    <t>Шевченко Клим</t>
  </si>
  <si>
    <t>26.01.2003</t>
  </si>
  <si>
    <t>Шевченко Максим</t>
  </si>
  <si>
    <t>Шевченко Михаил</t>
  </si>
  <si>
    <t>17.04.2003</t>
  </si>
  <si>
    <t>Шевченко Семен</t>
  </si>
  <si>
    <t>10.01.1986</t>
  </si>
  <si>
    <t>Шевчук Алексей</t>
  </si>
  <si>
    <t>Шевчук Виталий</t>
  </si>
  <si>
    <t>Шевчук Олег</t>
  </si>
  <si>
    <t>Шедловский Даниил</t>
  </si>
  <si>
    <t>30.08.2007</t>
  </si>
  <si>
    <t>Шедько Александр</t>
  </si>
  <si>
    <t>19.10.1988</t>
  </si>
  <si>
    <t>Норильск</t>
  </si>
  <si>
    <t>Шейкин Иван</t>
  </si>
  <si>
    <t>Шейман Георгий</t>
  </si>
  <si>
    <t>Шека Андрей</t>
  </si>
  <si>
    <t>20.05.2009</t>
  </si>
  <si>
    <t>Шеленговский Алексей</t>
  </si>
  <si>
    <t>Шелипов Владислав</t>
  </si>
  <si>
    <t>26.08.2003</t>
  </si>
  <si>
    <t>Шемелин Егор</t>
  </si>
  <si>
    <t>18.06.2000</t>
  </si>
  <si>
    <t>Шемонаев Николай</t>
  </si>
  <si>
    <t>Шенаев Максим</t>
  </si>
  <si>
    <t>Шепелев Роман</t>
  </si>
  <si>
    <t>24.09.2004</t>
  </si>
  <si>
    <t>Шералиев Мухамед</t>
  </si>
  <si>
    <t>29.12.2006</t>
  </si>
  <si>
    <t>Шеремет Семен</t>
  </si>
  <si>
    <t>Шермин Владислав</t>
  </si>
  <si>
    <t>Шерстнев Ярослав</t>
  </si>
  <si>
    <t>11.10.2010</t>
  </si>
  <si>
    <t>Шестоперов Станислав</t>
  </si>
  <si>
    <t>Шефер Георгий</t>
  </si>
  <si>
    <t>Шехтман Илья</t>
  </si>
  <si>
    <t>Шибаев Александр</t>
  </si>
  <si>
    <t>09.09.1990</t>
  </si>
  <si>
    <t>Шигапов Амир</t>
  </si>
  <si>
    <t>Шигаров Роман</t>
  </si>
  <si>
    <t>Шигин Данил</t>
  </si>
  <si>
    <t>Шиклейн Савелий</t>
  </si>
  <si>
    <t>Шило Илья</t>
  </si>
  <si>
    <t>30.10.2003</t>
  </si>
  <si>
    <t>Шило Олег</t>
  </si>
  <si>
    <t>17.12.1999</t>
  </si>
  <si>
    <t>Шилов Владимир</t>
  </si>
  <si>
    <t>Шилов Глеб</t>
  </si>
  <si>
    <t>30.07.2006</t>
  </si>
  <si>
    <t>Шиловский Андрей</t>
  </si>
  <si>
    <t>Кичменгский Городок  Вологод.обл.</t>
  </si>
  <si>
    <t>Шилохвост Александр</t>
  </si>
  <si>
    <t>Шинев Роман</t>
  </si>
  <si>
    <t>01.10.1988</t>
  </si>
  <si>
    <t>Шинов Алексей</t>
  </si>
  <si>
    <t>Шипилов Андрей</t>
  </si>
  <si>
    <t>26.06.2009</t>
  </si>
  <si>
    <t>Шипичев Владислав</t>
  </si>
  <si>
    <t>Шипичев Глеб</t>
  </si>
  <si>
    <t>Широкий Глеб</t>
  </si>
  <si>
    <t>09.06.2001</t>
  </si>
  <si>
    <t>Широкий Тихон</t>
  </si>
  <si>
    <t>22.11.2008</t>
  </si>
  <si>
    <t>Широких Григорий</t>
  </si>
  <si>
    <t>Ширшин Егор</t>
  </si>
  <si>
    <t>Ширшов Александр</t>
  </si>
  <si>
    <t>21.02.1999</t>
  </si>
  <si>
    <t>Ширшов Андрей</t>
  </si>
  <si>
    <t>Ширшов Дмитрий</t>
  </si>
  <si>
    <t>Ширшов Евгений</t>
  </si>
  <si>
    <t>04.07.1962</t>
  </si>
  <si>
    <t>Ширяев Савелий</t>
  </si>
  <si>
    <t>Шихуцкий Роман</t>
  </si>
  <si>
    <t>Шишканов Богдан</t>
  </si>
  <si>
    <t>04.05.2008</t>
  </si>
  <si>
    <t>Шишкин Александр</t>
  </si>
  <si>
    <t>30.08.2005</t>
  </si>
  <si>
    <t>Шишкин Андрей</t>
  </si>
  <si>
    <t>04.06.2003</t>
  </si>
  <si>
    <t>Шишкин Денис</t>
  </si>
  <si>
    <t>Шишкин Павел</t>
  </si>
  <si>
    <t>Шишкин Степан</t>
  </si>
  <si>
    <t>Шишлин Артем</t>
  </si>
  <si>
    <t>Шишов Антон</t>
  </si>
  <si>
    <t>Шкилев Дмитрий</t>
  </si>
  <si>
    <t>Шклярский Александр</t>
  </si>
  <si>
    <t>Школа Максим</t>
  </si>
  <si>
    <t>03.09.1994</t>
  </si>
  <si>
    <t>Шкрабалюк Константин</t>
  </si>
  <si>
    <t>26.10.2000</t>
  </si>
  <si>
    <t>Шкред Илья</t>
  </si>
  <si>
    <t>Шлеин Максим</t>
  </si>
  <si>
    <t>15.06.2009</t>
  </si>
  <si>
    <t>Шлык Василий</t>
  </si>
  <si>
    <t>Шлындров Арсений</t>
  </si>
  <si>
    <t>27.12.1983</t>
  </si>
  <si>
    <t>Шляхтин Максим</t>
  </si>
  <si>
    <t>Шляхтов Леонид</t>
  </si>
  <si>
    <t>Шмаков Константин</t>
  </si>
  <si>
    <t>Шмарук Сергей</t>
  </si>
  <si>
    <t>13.01.2002</t>
  </si>
  <si>
    <t>Шматухин Денис</t>
  </si>
  <si>
    <t>Шматухин Никита</t>
  </si>
  <si>
    <t>Шматько Максим</t>
  </si>
  <si>
    <t>Шматько Павел</t>
  </si>
  <si>
    <t>Шмелев Лев</t>
  </si>
  <si>
    <t>Шмидт Александр</t>
  </si>
  <si>
    <t>10.09.2004</t>
  </si>
  <si>
    <t>Шмидт Генрих</t>
  </si>
  <si>
    <t>15.01.2005</t>
  </si>
  <si>
    <t>Шмуйло Иван</t>
  </si>
  <si>
    <t>08.05.1998</t>
  </si>
  <si>
    <t>Шойхет Максим</t>
  </si>
  <si>
    <t>Шокарев Андрей</t>
  </si>
  <si>
    <t>08.06.1984</t>
  </si>
  <si>
    <t>Шонхуров Алексей</t>
  </si>
  <si>
    <t>Шоргин Иван</t>
  </si>
  <si>
    <t>Шпак Алексей</t>
  </si>
  <si>
    <t>Шпарийчук Андрей</t>
  </si>
  <si>
    <t>Шпилевой Илья</t>
  </si>
  <si>
    <t>Шрамко Богдан</t>
  </si>
  <si>
    <t>Штельвак Евгений</t>
  </si>
  <si>
    <t>Штерцер Николай</t>
  </si>
  <si>
    <t>28.04.2004</t>
  </si>
  <si>
    <t>Штундюк Василий</t>
  </si>
  <si>
    <t>13.02.1983</t>
  </si>
  <si>
    <t>Штыков Валерий</t>
  </si>
  <si>
    <t>Грязовец  Вологод.обл.</t>
  </si>
  <si>
    <t>Шубин Павел</t>
  </si>
  <si>
    <t>09.04.1997</t>
  </si>
  <si>
    <t>Шубников Дмитрий</t>
  </si>
  <si>
    <t>14.10.2000</t>
  </si>
  <si>
    <t>Шубников Роман</t>
  </si>
  <si>
    <t>Шубов Владислав</t>
  </si>
  <si>
    <t>Шубов Ярослав</t>
  </si>
  <si>
    <t>Шуваев Илья</t>
  </si>
  <si>
    <t>17.10.2002</t>
  </si>
  <si>
    <t>Шувалов Михаил</t>
  </si>
  <si>
    <t>Шулдык Иван</t>
  </si>
  <si>
    <t>Шулепин Андрей</t>
  </si>
  <si>
    <t>29.07.2001</t>
  </si>
  <si>
    <t>Шулованов Олег</t>
  </si>
  <si>
    <t>Шульга Владислав</t>
  </si>
  <si>
    <t>Шульга Максим</t>
  </si>
  <si>
    <t>Шульгин Никита</t>
  </si>
  <si>
    <t>Шульгин Тимур</t>
  </si>
  <si>
    <t>Шумаков Виталий</t>
  </si>
  <si>
    <t>Шумилов Андрей</t>
  </si>
  <si>
    <t>Шумилов Иван</t>
  </si>
  <si>
    <t>Шумилов Кирилл</t>
  </si>
  <si>
    <t>Шумский Владимир</t>
  </si>
  <si>
    <t>Шуравин Алексей</t>
  </si>
  <si>
    <t>Шурнов Александр</t>
  </si>
  <si>
    <t>Шутов Денис</t>
  </si>
  <si>
    <t>12.01.1993</t>
  </si>
  <si>
    <t>Щеголь Кирилл</t>
  </si>
  <si>
    <t>Щекалев Ефим</t>
  </si>
  <si>
    <t>18.11.2001</t>
  </si>
  <si>
    <t>Щемеров Алексей</t>
  </si>
  <si>
    <t>16.09.1987</t>
  </si>
  <si>
    <t>Явас  Морд.</t>
  </si>
  <si>
    <t>Щенников Даниил</t>
  </si>
  <si>
    <t>09.06.2004</t>
  </si>
  <si>
    <t>Щепетнев Дмитрий</t>
  </si>
  <si>
    <t>Щербак Антон</t>
  </si>
  <si>
    <t>04.11.1993</t>
  </si>
  <si>
    <t>Щербак Ростислав</t>
  </si>
  <si>
    <t>27.03.2002</t>
  </si>
  <si>
    <t>Щербаков Андрей</t>
  </si>
  <si>
    <t>27.09.1983</t>
  </si>
  <si>
    <t>Щербаков Владислав</t>
  </si>
  <si>
    <t>Щербаков Всеволод</t>
  </si>
  <si>
    <t>Щербина Александр</t>
  </si>
  <si>
    <t>01.08.1995</t>
  </si>
  <si>
    <t>Щигорцов Дмитрий</t>
  </si>
  <si>
    <t>27.02.2000</t>
  </si>
  <si>
    <t>Щинов Максим</t>
  </si>
  <si>
    <t>14.09.1995</t>
  </si>
  <si>
    <t>Щипалов Роман</t>
  </si>
  <si>
    <t>07.03.2002</t>
  </si>
  <si>
    <t>Щукин Андрей</t>
  </si>
  <si>
    <t>Щукин Артем</t>
  </si>
  <si>
    <t>Щукин Иван</t>
  </si>
  <si>
    <t>Эзау Владислав</t>
  </si>
  <si>
    <t>Красногвардейск  Оренб.обл.</t>
  </si>
  <si>
    <t>ЭЙХМАНС Гинтс</t>
  </si>
  <si>
    <t>14.10.1990</t>
  </si>
  <si>
    <t>Экишев Александр</t>
  </si>
  <si>
    <t>Экишев Иван</t>
  </si>
  <si>
    <t>24.08.2005</t>
  </si>
  <si>
    <t>Эксузян Владимир</t>
  </si>
  <si>
    <t>03.03.2010</t>
  </si>
  <si>
    <t>Элинсон Александр</t>
  </si>
  <si>
    <t>18.06.1958</t>
  </si>
  <si>
    <t>Эльмесов Кантемир</t>
  </si>
  <si>
    <t>02.05.2010</t>
  </si>
  <si>
    <t>Энеев Искандер</t>
  </si>
  <si>
    <t>Эрвуль Степан</t>
  </si>
  <si>
    <t>Эренценов Алдар</t>
  </si>
  <si>
    <t>Эренценов Санджи</t>
  </si>
  <si>
    <t>Эртюков Михаил</t>
  </si>
  <si>
    <t>17.09.1992</t>
  </si>
  <si>
    <t>с. Кыйы  Саха</t>
  </si>
  <si>
    <t>Эсаулов Александр</t>
  </si>
  <si>
    <t>28.04.1985</t>
  </si>
  <si>
    <t>Эсмедляев Федор</t>
  </si>
  <si>
    <t>Юдаков Антон</t>
  </si>
  <si>
    <t>Юдин Алексей</t>
  </si>
  <si>
    <t>29.09.2003</t>
  </si>
  <si>
    <t>Юдин Георгий</t>
  </si>
  <si>
    <t>04.12.2005</t>
  </si>
  <si>
    <t>Юдин Илья</t>
  </si>
  <si>
    <t>Юдин Никита</t>
  </si>
  <si>
    <t>Юдин Сергей</t>
  </si>
  <si>
    <t>Юдинцев Андрей</t>
  </si>
  <si>
    <t>08.01.2009</t>
  </si>
  <si>
    <t>Южаков Степан</t>
  </si>
  <si>
    <t>Новодвинск  Арх.обл.</t>
  </si>
  <si>
    <t>Южиков Александр</t>
  </si>
  <si>
    <t>Юн Андрей</t>
  </si>
  <si>
    <t>31.07.1982</t>
  </si>
  <si>
    <t>Юнда Александр</t>
  </si>
  <si>
    <t>Юневич Кирилл</t>
  </si>
  <si>
    <t>03.12.2005</t>
  </si>
  <si>
    <t>Усть-Катав  Чел.</t>
  </si>
  <si>
    <t>Юнусов Амир</t>
  </si>
  <si>
    <t>Юнусов Михаил</t>
  </si>
  <si>
    <t>Юраскин Вадим</t>
  </si>
  <si>
    <t>Юренков Алексей</t>
  </si>
  <si>
    <t>Юренков Никита</t>
  </si>
  <si>
    <t>Юрин Артем</t>
  </si>
  <si>
    <t>08.02.1993</t>
  </si>
  <si>
    <t>Юрин Константин</t>
  </si>
  <si>
    <t>Юрлов Никита</t>
  </si>
  <si>
    <t>Юрченко Николай</t>
  </si>
  <si>
    <t>Юрчило Сергей</t>
  </si>
  <si>
    <t>08.08.1990</t>
  </si>
  <si>
    <t>Юрьев Владислав</t>
  </si>
  <si>
    <t>Юсупов Динар</t>
  </si>
  <si>
    <t>02.01.2002</t>
  </si>
  <si>
    <t>Юсупов Тимур</t>
  </si>
  <si>
    <t>Ягудин Азат</t>
  </si>
  <si>
    <t>Ягудин Булат</t>
  </si>
  <si>
    <t>02.09.2010</t>
  </si>
  <si>
    <t>Ядыкин Дмитрий</t>
  </si>
  <si>
    <t>Якименко Илья</t>
  </si>
  <si>
    <t>Якимцев Дмитрий</t>
  </si>
  <si>
    <t>Якимчук Артур</t>
  </si>
  <si>
    <t>Яковлев Артем</t>
  </si>
  <si>
    <t>28.02.1999</t>
  </si>
  <si>
    <t>Яковлев Евгений</t>
  </si>
  <si>
    <t>08.10.1998</t>
  </si>
  <si>
    <t>Яковлев Иван</t>
  </si>
  <si>
    <t>Яковлев Назар</t>
  </si>
  <si>
    <t>Яковлев Петр</t>
  </si>
  <si>
    <t>Яковлев Эдуард</t>
  </si>
  <si>
    <t>20.02.2004</t>
  </si>
  <si>
    <t>Якубов Алексей</t>
  </si>
  <si>
    <t>02.08.2002</t>
  </si>
  <si>
    <t>Якубович Егор</t>
  </si>
  <si>
    <t>Якунин Дмитрий</t>
  </si>
  <si>
    <t>Якутин Данила</t>
  </si>
  <si>
    <t>15.10.2002</t>
  </si>
  <si>
    <t>Якшин Владислав</t>
  </si>
  <si>
    <t>Ямнов Артем</t>
  </si>
  <si>
    <t>Ямпилец Никита</t>
  </si>
  <si>
    <t>Ямпольский Алексей</t>
  </si>
  <si>
    <t>Ямщиков Артем</t>
  </si>
  <si>
    <t>Янкин Геннадий</t>
  </si>
  <si>
    <t>25.02.2002</t>
  </si>
  <si>
    <t>Яновский Артем</t>
  </si>
  <si>
    <t>Яновский Дмитрий</t>
  </si>
  <si>
    <t>01.03.2005</t>
  </si>
  <si>
    <t>Янчуркин Иван</t>
  </si>
  <si>
    <t>17.02.1988</t>
  </si>
  <si>
    <t>Яньшин Данил</t>
  </si>
  <si>
    <t>Ярославский Данил</t>
  </si>
  <si>
    <t>26.03.1980</t>
  </si>
  <si>
    <t>Ярославцев Андрей</t>
  </si>
  <si>
    <t>Ярочкин Михаил</t>
  </si>
  <si>
    <t>13.03.1999</t>
  </si>
  <si>
    <t>Ярушин Никита</t>
  </si>
  <si>
    <t>24.08.1998</t>
  </si>
  <si>
    <t>Ясашный Тимофей</t>
  </si>
  <si>
    <t>Ола  Магад.обл.</t>
  </si>
  <si>
    <t>Ясенов Марк</t>
  </si>
  <si>
    <t>Ясинский Александр</t>
  </si>
  <si>
    <t>Ястребов Сергей</t>
  </si>
  <si>
    <t>11.04.1988</t>
  </si>
  <si>
    <t>Яханов Даниил</t>
  </si>
  <si>
    <t>ЯХОНТОВ Кирилл</t>
  </si>
  <si>
    <t>Яценко Сергей</t>
  </si>
  <si>
    <t>01.10.1987</t>
  </si>
  <si>
    <t>Красный Кут  Сар.о.</t>
  </si>
  <si>
    <t>Яцков Герман</t>
  </si>
  <si>
    <t>Яцюк Андрей</t>
  </si>
  <si>
    <t>Яшин Сергей</t>
  </si>
  <si>
    <t>13.07.1991</t>
  </si>
  <si>
    <t>Яшнев Денис</t>
  </si>
  <si>
    <t>Ященин Семен</t>
  </si>
  <si>
    <t>Фамилия</t>
  </si>
  <si>
    <t>Абашев Вадим</t>
  </si>
  <si>
    <t>Абдурахманов Руслан</t>
  </si>
  <si>
    <t>Аболмасов Александр</t>
  </si>
  <si>
    <t>03.03.1974</t>
  </si>
  <si>
    <t>Абрамов Тимур</t>
  </si>
  <si>
    <t>28.05.2006</t>
  </si>
  <si>
    <t>Абрамовских Артем</t>
  </si>
  <si>
    <t>20.11.2004</t>
  </si>
  <si>
    <t>Аванесов Карен</t>
  </si>
  <si>
    <t>Авдеев Иван</t>
  </si>
  <si>
    <t>Аверенков Дмитрий</t>
  </si>
  <si>
    <t>Аверин Владимир</t>
  </si>
  <si>
    <t>Аверин Тимофей</t>
  </si>
  <si>
    <t>Авик Андрей</t>
  </si>
  <si>
    <t>Агелтдинов Дамир</t>
  </si>
  <si>
    <t>Аглиуллин Ранис</t>
  </si>
  <si>
    <t>29.01.2006</t>
  </si>
  <si>
    <t>Агриков Владислав</t>
  </si>
  <si>
    <t>03.07.1996</t>
  </si>
  <si>
    <t>Адигезалов Теймур</t>
  </si>
  <si>
    <t>06.11.1985</t>
  </si>
  <si>
    <t>Азамов Никита</t>
  </si>
  <si>
    <t>25.03.2004</t>
  </si>
  <si>
    <t>Азанов Егор</t>
  </si>
  <si>
    <t>Айдаков Лев</t>
  </si>
  <si>
    <t>Айтжанов Ибрагим</t>
  </si>
  <si>
    <t>Акбаев Данил</t>
  </si>
  <si>
    <t>21.10.2002</t>
  </si>
  <si>
    <t>Акберов Тимур</t>
  </si>
  <si>
    <t>Акентьев Алексей</t>
  </si>
  <si>
    <t>Акимов Андрей</t>
  </si>
  <si>
    <t>Акимов Денис</t>
  </si>
  <si>
    <t>28.03.2006</t>
  </si>
  <si>
    <t>09.03.2001</t>
  </si>
  <si>
    <t>Акимов Мир</t>
  </si>
  <si>
    <t>Аксенов Николай</t>
  </si>
  <si>
    <t>28.04.2000</t>
  </si>
  <si>
    <t>Аладин Тимофей</t>
  </si>
  <si>
    <t>Алаев Иван</t>
  </si>
  <si>
    <t>17.04.1988</t>
  </si>
  <si>
    <t>17.07.2004</t>
  </si>
  <si>
    <t>Александров Степан</t>
  </si>
  <si>
    <t>Алексанов Вадим</t>
  </si>
  <si>
    <t>27.07.2000</t>
  </si>
  <si>
    <t>Алексеев Никифор</t>
  </si>
  <si>
    <t>Алехин Иван</t>
  </si>
  <si>
    <t>Алешкин Антон</t>
  </si>
  <si>
    <t>Алешкин Артем</t>
  </si>
  <si>
    <t>Алиев Давлатали</t>
  </si>
  <si>
    <t>Сладковский р-он  Тюм. обл.</t>
  </si>
  <si>
    <t>Аликин Игорь</t>
  </si>
  <si>
    <t>11.06.1993</t>
  </si>
  <si>
    <t>Алимпиев Валерий</t>
  </si>
  <si>
    <t>Алубаев Александр</t>
  </si>
  <si>
    <t>Альбетков Кирилл</t>
  </si>
  <si>
    <t>АМИРИАН Алирезан</t>
  </si>
  <si>
    <t>Амиров Шамиль</t>
  </si>
  <si>
    <t>Андоськин Антон</t>
  </si>
  <si>
    <t>Андреев Олег</t>
  </si>
  <si>
    <t>Андреев Сергей</t>
  </si>
  <si>
    <t>26.01.2004</t>
  </si>
  <si>
    <t>Андриянов Андрей</t>
  </si>
  <si>
    <t>Андриянов Дмитрий</t>
  </si>
  <si>
    <t>Андронов Федор</t>
  </si>
  <si>
    <t>Андрющенко Денис</t>
  </si>
  <si>
    <t>Анненков Александр</t>
  </si>
  <si>
    <t>06.01.2005</t>
  </si>
  <si>
    <t>Анпенов Егор</t>
  </si>
  <si>
    <t>Антипов Александр</t>
  </si>
  <si>
    <t>20.04.2006</t>
  </si>
  <si>
    <t>Антонов Александр</t>
  </si>
  <si>
    <t>25.12.1997</t>
  </si>
  <si>
    <t>Антюфеев Дмитрий</t>
  </si>
  <si>
    <t>Ануфриев Вадим</t>
  </si>
  <si>
    <t>Ануфриев Максим</t>
  </si>
  <si>
    <t>06.08.2005</t>
  </si>
  <si>
    <t>Анцупов Александр</t>
  </si>
  <si>
    <t>04.06.2006</t>
  </si>
  <si>
    <t>Апкин Владислав</t>
  </si>
  <si>
    <t>28.11.2002</t>
  </si>
  <si>
    <t>Аракелян Гарник</t>
  </si>
  <si>
    <t>21.08.1974</t>
  </si>
  <si>
    <t>Аракчеев Юрий</t>
  </si>
  <si>
    <t>22.05.1953</t>
  </si>
  <si>
    <t>Арифметчиков Дмитрий</t>
  </si>
  <si>
    <t>30.11.2005</t>
  </si>
  <si>
    <t>Арсланов Даниил</t>
  </si>
  <si>
    <t>Арсланов Ильнур</t>
  </si>
  <si>
    <t>10.09.1995</t>
  </si>
  <si>
    <t>Арсланов Ян</t>
  </si>
  <si>
    <t>14.12.2005</t>
  </si>
  <si>
    <t>Артамонов Денис</t>
  </si>
  <si>
    <t>Артамонов Егор</t>
  </si>
  <si>
    <t>Артюшкин Илья</t>
  </si>
  <si>
    <t>Артюшкин Максим</t>
  </si>
  <si>
    <t>27.05.2001</t>
  </si>
  <si>
    <t>Арустамов Егор</t>
  </si>
  <si>
    <t>Архипов Артем</t>
  </si>
  <si>
    <t>Асатрян Рубен</t>
  </si>
  <si>
    <t>Аскараков Карим</t>
  </si>
  <si>
    <t>12.08.2002</t>
  </si>
  <si>
    <t>Ассапов Эдуард</t>
  </si>
  <si>
    <t>14.05.1972</t>
  </si>
  <si>
    <t>Астанаев Дмитрий</t>
  </si>
  <si>
    <t>16.05.1997</t>
  </si>
  <si>
    <t>28.10.2006</t>
  </si>
  <si>
    <t>Астафьев Даниил</t>
  </si>
  <si>
    <t>Ахметшин Георгий</t>
  </si>
  <si>
    <t>Ахновский Даниил</t>
  </si>
  <si>
    <t>Ашихмин Ярослав</t>
  </si>
  <si>
    <t>30.10.2004</t>
  </si>
  <si>
    <t>Бабенко Владимир</t>
  </si>
  <si>
    <t>09.01.1986</t>
  </si>
  <si>
    <t>Бабкин Павел</t>
  </si>
  <si>
    <t>Хохольский  Ворон.обл.</t>
  </si>
  <si>
    <t>Бавтрукович Артем</t>
  </si>
  <si>
    <t>Багданов Владимир</t>
  </si>
  <si>
    <t>Баглык Владимир</t>
  </si>
  <si>
    <t>17.12.1997</t>
  </si>
  <si>
    <t>Багров Евгений</t>
  </si>
  <si>
    <t>10.05.2006</t>
  </si>
  <si>
    <t>Бадматаров Батор</t>
  </si>
  <si>
    <t>03.10.2005</t>
  </si>
  <si>
    <t>Кяхта  Бурятия</t>
  </si>
  <si>
    <t>Бадулин Егор</t>
  </si>
  <si>
    <t>Бадяев Владислав</t>
  </si>
  <si>
    <t>Баженов Никита</t>
  </si>
  <si>
    <t>18.03.2001</t>
  </si>
  <si>
    <t>Бажинов Евгений</t>
  </si>
  <si>
    <t>02.05.2001</t>
  </si>
  <si>
    <t>Баимов Егор</t>
  </si>
  <si>
    <t>Байдаков Максим</t>
  </si>
  <si>
    <t>Байрамуков Магомед</t>
  </si>
  <si>
    <t>17.01.1964</t>
  </si>
  <si>
    <t>Черкесск  РКЧ</t>
  </si>
  <si>
    <t>Баканов Максим</t>
  </si>
  <si>
    <t>Бакшинский Илья</t>
  </si>
  <si>
    <t>12.12.2003</t>
  </si>
  <si>
    <t>Балабаев Эльдар</t>
  </si>
  <si>
    <t>08.08.2000</t>
  </si>
  <si>
    <t>Балакин Егор</t>
  </si>
  <si>
    <t>Балаклейцев Богдан</t>
  </si>
  <si>
    <t>Балаков Александр</t>
  </si>
  <si>
    <t>Баландин Максим</t>
  </si>
  <si>
    <t>Балашов Сергей</t>
  </si>
  <si>
    <t>05.07.2002</t>
  </si>
  <si>
    <t>Балданов Батомунко</t>
  </si>
  <si>
    <t>Балеевскийх Степан</t>
  </si>
  <si>
    <t>Октябрьский Перм.кр.</t>
  </si>
  <si>
    <t>Балкаров Ислам</t>
  </si>
  <si>
    <t>Балов Дмитрий</t>
  </si>
  <si>
    <t>05.05.1974</t>
  </si>
  <si>
    <t>Балов Сергей</t>
  </si>
  <si>
    <t>24.04.1962</t>
  </si>
  <si>
    <t>Балтаев Айдар</t>
  </si>
  <si>
    <t>15.03.2001</t>
  </si>
  <si>
    <t>Барда  Перм.кр.</t>
  </si>
  <si>
    <t>Балымов Роберт</t>
  </si>
  <si>
    <t>Балясников Никита</t>
  </si>
  <si>
    <t>Барабаш Дмитрий</t>
  </si>
  <si>
    <t>Долгодеревенское  Чел.обл.</t>
  </si>
  <si>
    <t>Барабаш Сергей</t>
  </si>
  <si>
    <t>Баранник Савва</t>
  </si>
  <si>
    <t>15.10.1998</t>
  </si>
  <si>
    <t>Баранов Марк</t>
  </si>
  <si>
    <t>01.06.2006</t>
  </si>
  <si>
    <t>Барилкин Иван</t>
  </si>
  <si>
    <t>18.02.1999</t>
  </si>
  <si>
    <t>Барсуков Дмитрий</t>
  </si>
  <si>
    <t>22.02.1996</t>
  </si>
  <si>
    <t>Зеленокумск  Ставр.кр.</t>
  </si>
  <si>
    <t>Бархатов Евгений</t>
  </si>
  <si>
    <t>15.09.1984</t>
  </si>
  <si>
    <t>Бастрыгин Егор</t>
  </si>
  <si>
    <t>БАТАКОВ Владислав</t>
  </si>
  <si>
    <t>14.01.2002</t>
  </si>
  <si>
    <t>Батогов Никита</t>
  </si>
  <si>
    <t>Батрак Александр</t>
  </si>
  <si>
    <t>Батуев Данил</t>
  </si>
  <si>
    <t>Батунов Сергей</t>
  </si>
  <si>
    <t>22.07.1989</t>
  </si>
  <si>
    <t>Бауэр Всеволод</t>
  </si>
  <si>
    <t>Бахарев Михаил</t>
  </si>
  <si>
    <t>Бахматов Григорий</t>
  </si>
  <si>
    <t>20.05.2003</t>
  </si>
  <si>
    <t>Бачев Никита</t>
  </si>
  <si>
    <t>Башаров Ильдар</t>
  </si>
  <si>
    <t>Башкатов Никита</t>
  </si>
  <si>
    <t>21.09.1999</t>
  </si>
  <si>
    <t>Бедняк Константин</t>
  </si>
  <si>
    <t>04.11.1979</t>
  </si>
  <si>
    <t>Бедовский Виталий</t>
  </si>
  <si>
    <t>Безенков Константин</t>
  </si>
  <si>
    <t>06.07.1978</t>
  </si>
  <si>
    <t>Беззаконов Святослав</t>
  </si>
  <si>
    <t>Безменов Никита</t>
  </si>
  <si>
    <t>01.02.2005</t>
  </si>
  <si>
    <t>Безпалов Антон</t>
  </si>
  <si>
    <t>Бекмансуров Никита</t>
  </si>
  <si>
    <t>30.12.2002</t>
  </si>
  <si>
    <t>БЕКТАШ Игорь</t>
  </si>
  <si>
    <t>20.09.2002</t>
  </si>
  <si>
    <t>Белев Илья</t>
  </si>
  <si>
    <t>Белов Данил</t>
  </si>
  <si>
    <t>Белов Леонид</t>
  </si>
  <si>
    <t>12.05.2006</t>
  </si>
  <si>
    <t>Белозеров Антон</t>
  </si>
  <si>
    <t>06.02.2005</t>
  </si>
  <si>
    <t>Белозеров Вадим</t>
  </si>
  <si>
    <t>Белоусов Иван</t>
  </si>
  <si>
    <t>25.03.2006</t>
  </si>
  <si>
    <t>Белых Константин</t>
  </si>
  <si>
    <t>08.07.1984</t>
  </si>
  <si>
    <t>Беляев Дмитрий</t>
  </si>
  <si>
    <t>Беляев Юрий</t>
  </si>
  <si>
    <t>Беляков Игорь</t>
  </si>
  <si>
    <t>07.01.1975</t>
  </si>
  <si>
    <t>Бениаминов Михаил</t>
  </si>
  <si>
    <t>БЕРГМАНИС Рудольф</t>
  </si>
  <si>
    <t>01.03.1999</t>
  </si>
  <si>
    <t>Бережнев Иван</t>
  </si>
  <si>
    <t>Березин Артем</t>
  </si>
  <si>
    <t>Березин Роман</t>
  </si>
  <si>
    <t>20.04.1994</t>
  </si>
  <si>
    <t>Березовский Данила</t>
  </si>
  <si>
    <t>11.09.2004</t>
  </si>
  <si>
    <t>Березун Антон</t>
  </si>
  <si>
    <t>Береснев Данил</t>
  </si>
  <si>
    <t>Бересневич Даниил</t>
  </si>
  <si>
    <t>Бесшапошников Андрей</t>
  </si>
  <si>
    <t>01.09.1998</t>
  </si>
  <si>
    <t>Биккулов Эмиль</t>
  </si>
  <si>
    <t>Билалов Эрнест</t>
  </si>
  <si>
    <t>Бильдягин Иван</t>
  </si>
  <si>
    <t>Билюга Станислав</t>
  </si>
  <si>
    <t>16.08.1992</t>
  </si>
  <si>
    <t>Бисултанов Тимур</t>
  </si>
  <si>
    <t>Бичиев Аслан</t>
  </si>
  <si>
    <t>Биш Григорий</t>
  </si>
  <si>
    <t>01.01.2003</t>
  </si>
  <si>
    <t>Благов Семен</t>
  </si>
  <si>
    <t>31.07.2003</t>
  </si>
  <si>
    <t>Блем Александр</t>
  </si>
  <si>
    <t>Блохин Егор</t>
  </si>
  <si>
    <t>Блюменталь Максим</t>
  </si>
  <si>
    <t>Бобик Александр</t>
  </si>
  <si>
    <t>28.11.2003</t>
  </si>
  <si>
    <t>Бобров Егор</t>
  </si>
  <si>
    <t>БОБРОВНИКОВ Владимир</t>
  </si>
  <si>
    <t>07.08.1995</t>
  </si>
  <si>
    <t>Богатов Дмитрий</t>
  </si>
  <si>
    <t>30.06.1979</t>
  </si>
  <si>
    <t>Богатырев Вячеслав</t>
  </si>
  <si>
    <t>Богачев Алексей</t>
  </si>
  <si>
    <t>Богачев Данил</t>
  </si>
  <si>
    <t>05.08.2000</t>
  </si>
  <si>
    <t>Богачев Дмитрий</t>
  </si>
  <si>
    <t>Богданков Илья</t>
  </si>
  <si>
    <t>Богомолов Александр</t>
  </si>
  <si>
    <t>17.05.1957</t>
  </si>
  <si>
    <t>Богомягков Арсений</t>
  </si>
  <si>
    <t>12.08.2000</t>
  </si>
  <si>
    <t>Богун Иван</t>
  </si>
  <si>
    <t>Бодин Матвей</t>
  </si>
  <si>
    <t>Бодров Александр</t>
  </si>
  <si>
    <t>Божок Олег</t>
  </si>
  <si>
    <t>26.05.1992</t>
  </si>
  <si>
    <t>Бойко Максим</t>
  </si>
  <si>
    <t>13.12.1998</t>
  </si>
  <si>
    <t>Бокарев Михаил</t>
  </si>
  <si>
    <t>20.02.1963</t>
  </si>
  <si>
    <t>Болгарин Георгий</t>
  </si>
  <si>
    <t>05.12.2003</t>
  </si>
  <si>
    <t>Болдырев Илья</t>
  </si>
  <si>
    <t>Бондаренко Владимир</t>
  </si>
  <si>
    <t>31.08.1976</t>
  </si>
  <si>
    <t>Бондаренко Владислав</t>
  </si>
  <si>
    <t>29.03.2001</t>
  </si>
  <si>
    <t>Борейко Александр</t>
  </si>
  <si>
    <t>14.10.2004</t>
  </si>
  <si>
    <t>Борзенков Владислав</t>
  </si>
  <si>
    <t>06.03.2005</t>
  </si>
  <si>
    <t>Борзов Лев</t>
  </si>
  <si>
    <t>Борисов Алексей</t>
  </si>
  <si>
    <t>Борисов Георгий</t>
  </si>
  <si>
    <t>Борисов Дмитрий</t>
  </si>
  <si>
    <t>Борисов Игорь</t>
  </si>
  <si>
    <t>02.01.1991</t>
  </si>
  <si>
    <t>29.07.1999</t>
  </si>
  <si>
    <t>Боровской Юрий</t>
  </si>
  <si>
    <t>24.06.1968</t>
  </si>
  <si>
    <t>Бородаев Владимир</t>
  </si>
  <si>
    <t>08.01.2006</t>
  </si>
  <si>
    <t>Бородин Денис</t>
  </si>
  <si>
    <t>22.06.1976</t>
  </si>
  <si>
    <t>Бортников Роман</t>
  </si>
  <si>
    <t>Ботороев Дашинима</t>
  </si>
  <si>
    <t>Бочка Максим</t>
  </si>
  <si>
    <t>30.11.2006</t>
  </si>
  <si>
    <t>Братченко Сергей</t>
  </si>
  <si>
    <t>28.08.1977</t>
  </si>
  <si>
    <t>Брекин Денис</t>
  </si>
  <si>
    <t>Бреславцев Иван</t>
  </si>
  <si>
    <t>Бригунцов Николай</t>
  </si>
  <si>
    <t>Бриц Артемий</t>
  </si>
  <si>
    <t>07.02.2003</t>
  </si>
  <si>
    <t>Бродянский Виталий</t>
  </si>
  <si>
    <t>24.06.1961</t>
  </si>
  <si>
    <t>Бубнов Алексей</t>
  </si>
  <si>
    <t>15.12.1985</t>
  </si>
  <si>
    <t>Бубнов Артем</t>
  </si>
  <si>
    <t>Бударин Егор</t>
  </si>
  <si>
    <t>18.04.2004</t>
  </si>
  <si>
    <t>Бузин Антон</t>
  </si>
  <si>
    <t>Буичкин Тимофей</t>
  </si>
  <si>
    <t>Букин Никита</t>
  </si>
  <si>
    <t>19.10.2003</t>
  </si>
  <si>
    <t>Булатицкий Максим</t>
  </si>
  <si>
    <t>12.09.2006</t>
  </si>
  <si>
    <t>Бульбанюк Тимофей</t>
  </si>
  <si>
    <t>19.12.2006</t>
  </si>
  <si>
    <t>Бурашов Алексей</t>
  </si>
  <si>
    <t>22.06.1998</t>
  </si>
  <si>
    <t>Бурковский Николай</t>
  </si>
  <si>
    <t>18.05.2006</t>
  </si>
  <si>
    <t>Бурмин Артем</t>
  </si>
  <si>
    <t>Буряков Алексей</t>
  </si>
  <si>
    <t>Бутенко Владимир</t>
  </si>
  <si>
    <t>30.08.1945</t>
  </si>
  <si>
    <t>Бухаев Алдар</t>
  </si>
  <si>
    <t>07.05.2006</t>
  </si>
  <si>
    <t>Бушков Артем</t>
  </si>
  <si>
    <t>Быкадоров Артем</t>
  </si>
  <si>
    <t>Вавилов Макар</t>
  </si>
  <si>
    <t>Вагайцев Алексей</t>
  </si>
  <si>
    <t>Ваганов Даниил</t>
  </si>
  <si>
    <t>Вагин Захар</t>
  </si>
  <si>
    <t>05.03.2004</t>
  </si>
  <si>
    <t>Важенский Кирилл</t>
  </si>
  <si>
    <t>Вайсберг Эдвард</t>
  </si>
  <si>
    <t>07.08.2006</t>
  </si>
  <si>
    <t>Валиев Эмиль</t>
  </si>
  <si>
    <t>Валов Станислав</t>
  </si>
  <si>
    <t>08.01.2000</t>
  </si>
  <si>
    <t>Вальков Михаил</t>
  </si>
  <si>
    <t>17.07.1966</t>
  </si>
  <si>
    <t>Вандакуров Игорь</t>
  </si>
  <si>
    <t>Варганов Даниил</t>
  </si>
  <si>
    <t>Варламов Сергей</t>
  </si>
  <si>
    <t>28.10.1997</t>
  </si>
  <si>
    <t>Варушкин Данил</t>
  </si>
  <si>
    <t>Варыпаев Роман</t>
  </si>
  <si>
    <t>Васёв Арсений</t>
  </si>
  <si>
    <t>29.04.2004</t>
  </si>
  <si>
    <t>Чайковский  Перм.кр.</t>
  </si>
  <si>
    <t>Василенко Артем</t>
  </si>
  <si>
    <t>Васильев Владислав</t>
  </si>
  <si>
    <t>Васильев Дмитрий</t>
  </si>
  <si>
    <t>17.04.1989</t>
  </si>
  <si>
    <t>Васьков Артем</t>
  </si>
  <si>
    <t>Вахитов Тимур</t>
  </si>
  <si>
    <t>Вахмин Данил</t>
  </si>
  <si>
    <t>Вдовцев Семен</t>
  </si>
  <si>
    <t>30.03.2002</t>
  </si>
  <si>
    <t>Веденин Демьян</t>
  </si>
  <si>
    <t>02.05.2005</t>
  </si>
  <si>
    <t>Веловов Александр</t>
  </si>
  <si>
    <t>30.01.2004</t>
  </si>
  <si>
    <t>Вельвов Александр</t>
  </si>
  <si>
    <t>Венедиктов Александр</t>
  </si>
  <si>
    <t>Верендеев Роман</t>
  </si>
  <si>
    <t>Верхозин Николай</t>
  </si>
  <si>
    <t>Вершинин Тимофей</t>
  </si>
  <si>
    <t>Веселовский Дмитрий</t>
  </si>
  <si>
    <t>31.10.1965</t>
  </si>
  <si>
    <t>Виданов Никита</t>
  </si>
  <si>
    <t>Первомайский  Тамб.обл.</t>
  </si>
  <si>
    <t>Видов Егор</t>
  </si>
  <si>
    <t>Видов Никита</t>
  </si>
  <si>
    <t>Видякин Егор</t>
  </si>
  <si>
    <t>28.08.2006</t>
  </si>
  <si>
    <t>Вилков Никита</t>
  </si>
  <si>
    <t>22.08.2006</t>
  </si>
  <si>
    <t>Вильчинский Антон</t>
  </si>
  <si>
    <t>25.07.1997</t>
  </si>
  <si>
    <t>Виноградов Александр</t>
  </si>
  <si>
    <t>Виситский Матвей</t>
  </si>
  <si>
    <t>Витун Антон</t>
  </si>
  <si>
    <t>Вишняков Артур</t>
  </si>
  <si>
    <t>09.08.1996</t>
  </si>
  <si>
    <t>31.01.2006</t>
  </si>
  <si>
    <t>Власенко Валерий</t>
  </si>
  <si>
    <t>02.07.2001</t>
  </si>
  <si>
    <t>Власов Артем</t>
  </si>
  <si>
    <t>26.11.2006</t>
  </si>
  <si>
    <t>Власов Даниил</t>
  </si>
  <si>
    <t>Власов Денис</t>
  </si>
  <si>
    <t>Воеводин Евгений</t>
  </si>
  <si>
    <t>11.02.1994</t>
  </si>
  <si>
    <t>Воеводин Илья</t>
  </si>
  <si>
    <t>Возняк Михаил</t>
  </si>
  <si>
    <t>Волков Александр</t>
  </si>
  <si>
    <t>28.04.2005</t>
  </si>
  <si>
    <t>Волков Андрей</t>
  </si>
  <si>
    <t>07.10.2001</t>
  </si>
  <si>
    <t>Воловик Михаил</t>
  </si>
  <si>
    <t>14.12.2002</t>
  </si>
  <si>
    <t>Волонтырев Роман</t>
  </si>
  <si>
    <t>Воробьев Павел</t>
  </si>
  <si>
    <t>19.06.2005</t>
  </si>
  <si>
    <t>Сосногорск  Коми</t>
  </si>
  <si>
    <t>Вороков Азамат</t>
  </si>
  <si>
    <t>Вороков Кантемир</t>
  </si>
  <si>
    <t>Вороков Тамерлан</t>
  </si>
  <si>
    <t>Воронин Дмитрий</t>
  </si>
  <si>
    <t>27.05.1999</t>
  </si>
  <si>
    <t>Воронин Егор</t>
  </si>
  <si>
    <t>Воронков Матвей</t>
  </si>
  <si>
    <t>Воронков Никита</t>
  </si>
  <si>
    <t>04.11.2006</t>
  </si>
  <si>
    <t>Воронов Анатолий</t>
  </si>
  <si>
    <t>Воронов Дмитрий</t>
  </si>
  <si>
    <t>18.08.1999</t>
  </si>
  <si>
    <t>Вотинов Дмитрий</t>
  </si>
  <si>
    <t>Выприцкий Иван</t>
  </si>
  <si>
    <t>Высоцкий Максим</t>
  </si>
  <si>
    <t>29.03.2005</t>
  </si>
  <si>
    <t>Вязков Владимир</t>
  </si>
  <si>
    <t>Вяткин Алексей</t>
  </si>
  <si>
    <t>Вяткин Дмитрий</t>
  </si>
  <si>
    <t>07.06.1983</t>
  </si>
  <si>
    <t>Габделбаров Ислам</t>
  </si>
  <si>
    <t>Габдулгазизов Ильдан</t>
  </si>
  <si>
    <t>Гавинович Кирилл</t>
  </si>
  <si>
    <t>Гаврилец Виктор</t>
  </si>
  <si>
    <t>Гаврилов Никита</t>
  </si>
  <si>
    <t>Гаврильев Василий</t>
  </si>
  <si>
    <t>Газизов Реналь</t>
  </si>
  <si>
    <t>Гайдаров Расул</t>
  </si>
  <si>
    <t>Гайнуллин Ринат</t>
  </si>
  <si>
    <t>Галеев Рустам</t>
  </si>
  <si>
    <t>29.09.2002</t>
  </si>
  <si>
    <t>Галеутинов Руслан</t>
  </si>
  <si>
    <t>10.11.1999</t>
  </si>
  <si>
    <t>Галиакбаров Игорь</t>
  </si>
  <si>
    <t>Галиахметов Азамат</t>
  </si>
  <si>
    <t>Галиахметов Тимур</t>
  </si>
  <si>
    <t>Галиев Тимур</t>
  </si>
  <si>
    <t>Галимов Артур</t>
  </si>
  <si>
    <t>29.12.1994</t>
  </si>
  <si>
    <t>Галимуллин Ильшат</t>
  </si>
  <si>
    <t>22.06.1972</t>
  </si>
  <si>
    <t>Галицкий Алексей</t>
  </si>
  <si>
    <t>Ганюшкин Артем</t>
  </si>
  <si>
    <t>Гапеев Дмитрий</t>
  </si>
  <si>
    <t>Гараев Гумер</t>
  </si>
  <si>
    <t>14.02.2004</t>
  </si>
  <si>
    <t>Гараев Денис</t>
  </si>
  <si>
    <t>30.01.2003</t>
  </si>
  <si>
    <t>Гаранин Денис</t>
  </si>
  <si>
    <t>Чаплыгин  Лип.обл.</t>
  </si>
  <si>
    <t>Гареев Данил</t>
  </si>
  <si>
    <t>Гарифулов Султан</t>
  </si>
  <si>
    <t>29.04.2002</t>
  </si>
  <si>
    <t>Гармаев Роман</t>
  </si>
  <si>
    <t>Гафиатуллин Искандер</t>
  </si>
  <si>
    <t>Гацкан Святослав</t>
  </si>
  <si>
    <t>13.07.1997</t>
  </si>
  <si>
    <t>Гвоздырев Станислав</t>
  </si>
  <si>
    <t>Геллер Яков</t>
  </si>
  <si>
    <t>25.10.2001</t>
  </si>
  <si>
    <t>Генералов Илья</t>
  </si>
  <si>
    <t>17.06.2004</t>
  </si>
  <si>
    <t>Герасименко Тимофей</t>
  </si>
  <si>
    <t>Герасимов Александр</t>
  </si>
  <si>
    <t>21.08.2002</t>
  </si>
  <si>
    <t>Гергель Руслан</t>
  </si>
  <si>
    <t>Гермогенов Эрэл</t>
  </si>
  <si>
    <t>Гетманов Владислав</t>
  </si>
  <si>
    <t>07.04.2003</t>
  </si>
  <si>
    <t>Гизатуллин Даниил</t>
  </si>
  <si>
    <t>Упорово Тюм.обл.</t>
  </si>
  <si>
    <t>Гладкой Давид</t>
  </si>
  <si>
    <t>Глазков Михаил</t>
  </si>
  <si>
    <t>Глебов Сергей</t>
  </si>
  <si>
    <t>30.07.1995</t>
  </si>
  <si>
    <t>Глухов Денис</t>
  </si>
  <si>
    <t>06.06.2002</t>
  </si>
  <si>
    <t>Глушков Кирилл</t>
  </si>
  <si>
    <t>17.08.2004</t>
  </si>
  <si>
    <t>Гляденцев Дмитрий</t>
  </si>
  <si>
    <t>Бархотово Тюм.обл.</t>
  </si>
  <si>
    <t>Говоров Артем</t>
  </si>
  <si>
    <t>22.08.1999</t>
  </si>
  <si>
    <t>Годовиков Владислав</t>
  </si>
  <si>
    <t>25.07.2006</t>
  </si>
  <si>
    <t>Годун Владимир</t>
  </si>
  <si>
    <t>Голованов Григорий</t>
  </si>
  <si>
    <t>Голованов Максим</t>
  </si>
  <si>
    <t>Головацкий Глеб</t>
  </si>
  <si>
    <t>30.06.2002</t>
  </si>
  <si>
    <t>Головин Сергей</t>
  </si>
  <si>
    <t>Гололобов Влад</t>
  </si>
  <si>
    <t>14.07.2005</t>
  </si>
  <si>
    <t>Голубев Герман</t>
  </si>
  <si>
    <t>Голубев Роман</t>
  </si>
  <si>
    <t>Голубков Артем</t>
  </si>
  <si>
    <t>27.10.2001</t>
  </si>
  <si>
    <t>Голубовский Константин</t>
  </si>
  <si>
    <t>Гольдштейн Вадим</t>
  </si>
  <si>
    <t>Гоманюк Кирилл</t>
  </si>
  <si>
    <t>31.03.2004</t>
  </si>
  <si>
    <t>Гонобин Михаил</t>
  </si>
  <si>
    <t>29.06.1988</t>
  </si>
  <si>
    <t>Гончаров Дмитрий</t>
  </si>
  <si>
    <t>01.08.1978</t>
  </si>
  <si>
    <t>Гончаров Егор</t>
  </si>
  <si>
    <t>Гопкало Павел</t>
  </si>
  <si>
    <t>Горбань Иван</t>
  </si>
  <si>
    <t>Горбанюк Евгений</t>
  </si>
  <si>
    <t>Горбачев Илья</t>
  </si>
  <si>
    <t>25.01.2003</t>
  </si>
  <si>
    <t>29.05.2003</t>
  </si>
  <si>
    <t>Горбунов Марат</t>
  </si>
  <si>
    <t>22.09.2001</t>
  </si>
  <si>
    <t>Горбунов Николай</t>
  </si>
  <si>
    <t>Гордеев Владимир</t>
  </si>
  <si>
    <t>14.08.2005</t>
  </si>
  <si>
    <t>Гордиенко Владислав</t>
  </si>
  <si>
    <t>Гордин Артем</t>
  </si>
  <si>
    <t>Гордин Дмитрий</t>
  </si>
  <si>
    <t>Горев Кирилл</t>
  </si>
  <si>
    <t>Горелов Валерий</t>
  </si>
  <si>
    <t>03.10.1968</t>
  </si>
  <si>
    <t>Горностаев Алексей</t>
  </si>
  <si>
    <t>14.03.1972</t>
  </si>
  <si>
    <t>Горшков Владимир</t>
  </si>
  <si>
    <t>22.01.1998</t>
  </si>
  <si>
    <t>Горшонков Дмитрий</t>
  </si>
  <si>
    <t>Готовцев Дмитрий</t>
  </si>
  <si>
    <t>30.10.2001</t>
  </si>
  <si>
    <t>Южноуральск  Чел.о.</t>
  </si>
  <si>
    <t>Гочияев Асхат</t>
  </si>
  <si>
    <t>19.07.1956</t>
  </si>
  <si>
    <t>Грачев Иван</t>
  </si>
  <si>
    <t>Гребенюков Никита</t>
  </si>
  <si>
    <t>23.08.2005</t>
  </si>
  <si>
    <t>Гречишкин Виталий</t>
  </si>
  <si>
    <t>Гриб Алексей</t>
  </si>
  <si>
    <t>Грива Ростислав</t>
  </si>
  <si>
    <t>Григоров Владислав</t>
  </si>
  <si>
    <t>Григорьев Артур</t>
  </si>
  <si>
    <t>15.07.1986</t>
  </si>
  <si>
    <t>Гридин Артем</t>
  </si>
  <si>
    <t>Гринев Иван</t>
  </si>
  <si>
    <t>29.06.2001</t>
  </si>
  <si>
    <t>Гриньков Артем</t>
  </si>
  <si>
    <t>Грицун Тимофей</t>
  </si>
  <si>
    <t>Гришин Максим</t>
  </si>
  <si>
    <t>Громыко Артем</t>
  </si>
  <si>
    <t>05.07.2006</t>
  </si>
  <si>
    <t>Грохотов Алексей</t>
  </si>
  <si>
    <t>Грошев Макар</t>
  </si>
  <si>
    <t>Груздов Евгений</t>
  </si>
  <si>
    <t>04.07.1993</t>
  </si>
  <si>
    <t>Грушин Андрей</t>
  </si>
  <si>
    <t>Губин Александр</t>
  </si>
  <si>
    <t>Губин Егор</t>
  </si>
  <si>
    <t>31.07.2001</t>
  </si>
  <si>
    <t>Губин Михаил</t>
  </si>
  <si>
    <t>05.02.2006</t>
  </si>
  <si>
    <t>УКРАИНА</t>
  </si>
  <si>
    <t>Гуликян Араик</t>
  </si>
  <si>
    <t>24.12.2003</t>
  </si>
  <si>
    <t>Гуманов Григорий</t>
  </si>
  <si>
    <t>02.03.1990</t>
  </si>
  <si>
    <t>Гумеров Ильсур</t>
  </si>
  <si>
    <t>Гумеров Карим</t>
  </si>
  <si>
    <t>Гуреев Артем</t>
  </si>
  <si>
    <t>05.09.1997</t>
  </si>
  <si>
    <t>Гурский Николай</t>
  </si>
  <si>
    <t>Гурьев Артем</t>
  </si>
  <si>
    <t>Гусаров Дмитрий</t>
  </si>
  <si>
    <t>14.02.1976</t>
  </si>
  <si>
    <t>14.01.1987</t>
  </si>
  <si>
    <t>Гусев Эдуард</t>
  </si>
  <si>
    <t>06.11.1965</t>
  </si>
  <si>
    <t>Гусейнов Мурат</t>
  </si>
  <si>
    <t>Ноябрьск</t>
  </si>
  <si>
    <t>Гутаковский Радомир</t>
  </si>
  <si>
    <t>Гущин Артур</t>
  </si>
  <si>
    <t>Гюльбангян Тигран</t>
  </si>
  <si>
    <t>Давиденко Владислав</t>
  </si>
  <si>
    <t>03.09.1999</t>
  </si>
  <si>
    <t>Давлетьянов Даурен</t>
  </si>
  <si>
    <t>05.01.2001</t>
  </si>
  <si>
    <t>Давлятшин Динар</t>
  </si>
  <si>
    <t>Даймидзенко Дмитрий</t>
  </si>
  <si>
    <t>Далов Аниуар</t>
  </si>
  <si>
    <t>Дамдинов Арья</t>
  </si>
  <si>
    <t>Дамдинов Дамдин</t>
  </si>
  <si>
    <t>07.06.1988</t>
  </si>
  <si>
    <t>Данилин Александр</t>
  </si>
  <si>
    <t>Данилов Даниил</t>
  </si>
  <si>
    <t>13.10.1994</t>
  </si>
  <si>
    <t>Дасмаев Сергей</t>
  </si>
  <si>
    <t>Дворецкий Родион</t>
  </si>
  <si>
    <t>ДЕ ЛА КРУС ТИТУАНА Карлос Андрес</t>
  </si>
  <si>
    <t>21.05.1992</t>
  </si>
  <si>
    <t>Девяткин Никита</t>
  </si>
  <si>
    <t>04.09.2000</t>
  </si>
  <si>
    <t>Дегтярев Александр</t>
  </si>
  <si>
    <t>Дедин Дмитрий</t>
  </si>
  <si>
    <t>14.02.1996</t>
  </si>
  <si>
    <t>Дедловский Алексей</t>
  </si>
  <si>
    <t>Дедюкин Илья</t>
  </si>
  <si>
    <t>Степное  Сар.о.</t>
  </si>
  <si>
    <t>Дейнега Дмитрий</t>
  </si>
  <si>
    <t>Деманов Денис</t>
  </si>
  <si>
    <t>30.01.1980</t>
  </si>
  <si>
    <t>Демин Никита</t>
  </si>
  <si>
    <t>02.01.2004</t>
  </si>
  <si>
    <t>Денисевич Александр</t>
  </si>
  <si>
    <t>29.07.1994</t>
  </si>
  <si>
    <t>Денисевич Олег</t>
  </si>
  <si>
    <t>14.09.1998</t>
  </si>
  <si>
    <t>30.12.2004</t>
  </si>
  <si>
    <t>Денисов Михаил</t>
  </si>
  <si>
    <t>01.05.2005</t>
  </si>
  <si>
    <t>Деревянченко Олег</t>
  </si>
  <si>
    <t>Деунежев Резуан</t>
  </si>
  <si>
    <t>Дешин Егор</t>
  </si>
  <si>
    <t>25.09.2006</t>
  </si>
  <si>
    <t>Джабраилов Виталий</t>
  </si>
  <si>
    <t>ДЖАЛИЛОВ Ринат</t>
  </si>
  <si>
    <t>29.04.2001</t>
  </si>
  <si>
    <t>Джамалтдинов Расул</t>
  </si>
  <si>
    <t>28.02.2006</t>
  </si>
  <si>
    <t>Джансунгуров Марлен</t>
  </si>
  <si>
    <t>13.04.1971</t>
  </si>
  <si>
    <t>Дзамихов Ахмед</t>
  </si>
  <si>
    <t>Дзюба Егор</t>
  </si>
  <si>
    <t>21.05.2004</t>
  </si>
  <si>
    <t>Дианский Павел</t>
  </si>
  <si>
    <t>Диденко Никита</t>
  </si>
  <si>
    <t>24.05.2006</t>
  </si>
  <si>
    <t>Дмитриев Даниил</t>
  </si>
  <si>
    <t>Дмитриев Максим</t>
  </si>
  <si>
    <t>06.11.2004</t>
  </si>
  <si>
    <t>Доблер Александр</t>
  </si>
  <si>
    <t>Добринов Владислав</t>
  </si>
  <si>
    <t>Добрис Всеволод</t>
  </si>
  <si>
    <t>Добров Игнат</t>
  </si>
  <si>
    <t>Добролюбов Максим</t>
  </si>
  <si>
    <t>Доброумов Глеб</t>
  </si>
  <si>
    <t>08.09.1999</t>
  </si>
  <si>
    <t>Довгаль Роман</t>
  </si>
  <si>
    <t>Докшукин Тимур</t>
  </si>
  <si>
    <t>28.09.2006</t>
  </si>
  <si>
    <t>Долгов Алексей</t>
  </si>
  <si>
    <t>04.02.1990</t>
  </si>
  <si>
    <t>Долженко Артем</t>
  </si>
  <si>
    <t>02.10.2003</t>
  </si>
  <si>
    <t>Домнин Денис</t>
  </si>
  <si>
    <t>Доровский Ярослав</t>
  </si>
  <si>
    <t>Доронин Алексей</t>
  </si>
  <si>
    <t>Доронин Виталий</t>
  </si>
  <si>
    <t>Дрейманис Кирилл</t>
  </si>
  <si>
    <t>02.12.2006</t>
  </si>
  <si>
    <t>Дремин Андрей</t>
  </si>
  <si>
    <t>16.03.2002</t>
  </si>
  <si>
    <t>06.12.2008</t>
  </si>
  <si>
    <t>Дроздов Александр</t>
  </si>
  <si>
    <t>Дроздов Игорь</t>
  </si>
  <si>
    <t>21.09.1984</t>
  </si>
  <si>
    <t>Дроков Дмитрий</t>
  </si>
  <si>
    <t>Дружинин Максим</t>
  </si>
  <si>
    <t>Дубов Михаил</t>
  </si>
  <si>
    <t>Дуборов Сергей</t>
  </si>
  <si>
    <t>16.11.1996</t>
  </si>
  <si>
    <t>Дубровин Никита</t>
  </si>
  <si>
    <t>Дударев Владислав</t>
  </si>
  <si>
    <t>04.05.1962</t>
  </si>
  <si>
    <t>Дудка Евгений</t>
  </si>
  <si>
    <t>Дудников Руслан</t>
  </si>
  <si>
    <t>06.03.1988</t>
  </si>
  <si>
    <t>Дудуев Султан</t>
  </si>
  <si>
    <t>Дулов Степан</t>
  </si>
  <si>
    <t>30.03.2006</t>
  </si>
  <si>
    <t>Дунаев Алексей</t>
  </si>
  <si>
    <t>29.10.1989</t>
  </si>
  <si>
    <t>Дунаев Денис</t>
  </si>
  <si>
    <t>Дутов Сергей</t>
  </si>
  <si>
    <t>05.12.1973</t>
  </si>
  <si>
    <t>Духанин Сергей</t>
  </si>
  <si>
    <t>31.05.1971</t>
  </si>
  <si>
    <t>Дынчев Алексей</t>
  </si>
  <si>
    <t>Дыщлевский Игорь</t>
  </si>
  <si>
    <t>Дьяконов Тимофей</t>
  </si>
  <si>
    <t>Евграфов Виталий</t>
  </si>
  <si>
    <t>13.02.1970</t>
  </si>
  <si>
    <t>Евко Дмитрий</t>
  </si>
  <si>
    <t>11.04.2006</t>
  </si>
  <si>
    <t>Евстафьев Михаил</t>
  </si>
  <si>
    <t>Егерь Артемий</t>
  </si>
  <si>
    <t>03.08.2004</t>
  </si>
  <si>
    <t>Егоров Александр</t>
  </si>
  <si>
    <t>07.07.2002</t>
  </si>
  <si>
    <t>Егоров Дмитрий</t>
  </si>
  <si>
    <t>01.09.2006</t>
  </si>
  <si>
    <t>Егоров Игорь</t>
  </si>
  <si>
    <t>14.02.1969</t>
  </si>
  <si>
    <t>Егоров Олег</t>
  </si>
  <si>
    <t>Егоров Сергей</t>
  </si>
  <si>
    <t>Егорушкин Никита</t>
  </si>
  <si>
    <t>13.08.2005</t>
  </si>
  <si>
    <t>Езиев Марат</t>
  </si>
  <si>
    <t>Ейк Михаил</t>
  </si>
  <si>
    <t>12.01.2005</t>
  </si>
  <si>
    <t>Еклаков Максим</t>
  </si>
  <si>
    <t>Елисеев Всеволод</t>
  </si>
  <si>
    <t>19.02.2003</t>
  </si>
  <si>
    <t>Елистратов Захар</t>
  </si>
  <si>
    <t>28.12.2000</t>
  </si>
  <si>
    <t>Елховиков Артем</t>
  </si>
  <si>
    <t>Емашев Андрей</t>
  </si>
  <si>
    <t>02.10.2005</t>
  </si>
  <si>
    <t>Емельянов Андрей</t>
  </si>
  <si>
    <t>20.11.1988</t>
  </si>
  <si>
    <t>Епишин Сергей</t>
  </si>
  <si>
    <t>Епхиев Олег</t>
  </si>
  <si>
    <t>Касимов  Ряз.о.</t>
  </si>
  <si>
    <t>Еремеев Дмитрий</t>
  </si>
  <si>
    <t>22.03.2003</t>
  </si>
  <si>
    <t>Косиха   Алт.кр.</t>
  </si>
  <si>
    <t>Еремин Кирилл</t>
  </si>
  <si>
    <t>Ермаков Михаил</t>
  </si>
  <si>
    <t>14.01.1999</t>
  </si>
  <si>
    <t>Ермилов Роман</t>
  </si>
  <si>
    <t>Ермошин Генрих</t>
  </si>
  <si>
    <t>26.03.2002</t>
  </si>
  <si>
    <t>Ершов Вячеслав</t>
  </si>
  <si>
    <t>14.05.1999</t>
  </si>
  <si>
    <t>Ершов Кирилл</t>
  </si>
  <si>
    <t>Есин Дмитрий</t>
  </si>
  <si>
    <t>Ефимов Владислав</t>
  </si>
  <si>
    <t>19.08.2002</t>
  </si>
  <si>
    <t>Ефимов Егор</t>
  </si>
  <si>
    <t>02.07.2006</t>
  </si>
  <si>
    <t>Ефимов Ефим</t>
  </si>
  <si>
    <t>27.11.1999</t>
  </si>
  <si>
    <t>Ефимов Павел</t>
  </si>
  <si>
    <t>Ещук Алан</t>
  </si>
  <si>
    <t>Жабаров Дмитрий</t>
  </si>
  <si>
    <t>07.04.1999</t>
  </si>
  <si>
    <t>ЖАМАШЕВ Ислам</t>
  </si>
  <si>
    <t>26.11.2003</t>
  </si>
  <si>
    <t>Актобе  Казахстан</t>
  </si>
  <si>
    <t>ЖАНГЕЛДИН Темирлан</t>
  </si>
  <si>
    <t>Жаренко Алексей</t>
  </si>
  <si>
    <t>07.12.1999</t>
  </si>
  <si>
    <t>Жаринов Алексей</t>
  </si>
  <si>
    <t>03.02.2000</t>
  </si>
  <si>
    <t>Жашуев Астемир</t>
  </si>
  <si>
    <t>22.01.2006</t>
  </si>
  <si>
    <t>Жданов Иван</t>
  </si>
  <si>
    <t>01.01.1997</t>
  </si>
  <si>
    <t>Желубенков Алексей</t>
  </si>
  <si>
    <t>30.11.1986</t>
  </si>
  <si>
    <t>Жеребцов Александр</t>
  </si>
  <si>
    <t>Жигалиев Вячеслав</t>
  </si>
  <si>
    <t>Жигарев Ярослав</t>
  </si>
  <si>
    <t>19.09.1987</t>
  </si>
  <si>
    <t>Жигжитов Болот</t>
  </si>
  <si>
    <t>Жидков Антон</t>
  </si>
  <si>
    <t>31.03.2002</t>
  </si>
  <si>
    <t>Жилин Максим</t>
  </si>
  <si>
    <t>10.03.2003</t>
  </si>
  <si>
    <t>Жирнов Александр</t>
  </si>
  <si>
    <t>24.07.1967</t>
  </si>
  <si>
    <t>Жиряков Данил</t>
  </si>
  <si>
    <t>Житенев Артем</t>
  </si>
  <si>
    <t>Жмыхов Павел</t>
  </si>
  <si>
    <t>Жобонов Нуржигит</t>
  </si>
  <si>
    <t>Жолнеров Артем</t>
  </si>
  <si>
    <t>12.09.2002</t>
  </si>
  <si>
    <t>ЖОЛУДЕВ Денис</t>
  </si>
  <si>
    <t>Усть-Каменогорск</t>
  </si>
  <si>
    <t>ЖУБАНОВ Санжар</t>
  </si>
  <si>
    <t>Жуков Александр</t>
  </si>
  <si>
    <t>25.04.2003</t>
  </si>
  <si>
    <t>Журин Петр</t>
  </si>
  <si>
    <t>Заболотин Сергей</t>
  </si>
  <si>
    <t>20.05.1984</t>
  </si>
  <si>
    <t>Завецскас Герман</t>
  </si>
  <si>
    <t>13.12.1999</t>
  </si>
  <si>
    <t>Завьялов Дмитрий</t>
  </si>
  <si>
    <t>Задорин Олег</t>
  </si>
  <si>
    <t>Зазулин Федор</t>
  </si>
  <si>
    <t>11.02.2004</t>
  </si>
  <si>
    <t>Заика Савва</t>
  </si>
  <si>
    <t>Зайкин Тимофей</t>
  </si>
  <si>
    <t>Зайнутдинов Инсаф</t>
  </si>
  <si>
    <t>Зайнутдинов Магамешапи</t>
  </si>
  <si>
    <t>Зайцев Алексей</t>
  </si>
  <si>
    <t>05.03.1981</t>
  </si>
  <si>
    <t>Зайцев Сергей</t>
  </si>
  <si>
    <t>Занин Егор</t>
  </si>
  <si>
    <t>Занодворов Максим</t>
  </si>
  <si>
    <t>Занюк Александр</t>
  </si>
  <si>
    <t>19.03.2002</t>
  </si>
  <si>
    <t>Заплатин Данила</t>
  </si>
  <si>
    <t>Запрягаев Михаил</t>
  </si>
  <si>
    <t>Заречнев Алексей</t>
  </si>
  <si>
    <t>Зарипов Николай</t>
  </si>
  <si>
    <t>10.12.2002</t>
  </si>
  <si>
    <t>Заровняев Арсений</t>
  </si>
  <si>
    <t>Заровнятных Иван</t>
  </si>
  <si>
    <t>01.06.2001</t>
  </si>
  <si>
    <t>Заровский Илья</t>
  </si>
  <si>
    <t>Захариков Иван</t>
  </si>
  <si>
    <t>Захаров Адель</t>
  </si>
  <si>
    <t>Захаров Дмитрий</t>
  </si>
  <si>
    <t>Захаров Константин</t>
  </si>
  <si>
    <t>Эмиссы  Якут.</t>
  </si>
  <si>
    <t>Захаров Павел</t>
  </si>
  <si>
    <t>17.09.1973</t>
  </si>
  <si>
    <t>Зверев Вадим</t>
  </si>
  <si>
    <t>Зверев Илья</t>
  </si>
  <si>
    <t>Здоровенко Илья</t>
  </si>
  <si>
    <t>Зеленцов Геннадий</t>
  </si>
  <si>
    <t>01.07.1970</t>
  </si>
  <si>
    <t>Зеновский Кирилл</t>
  </si>
  <si>
    <t>27.06.2004</t>
  </si>
  <si>
    <t>Зименков Максим</t>
  </si>
  <si>
    <t>07.03.2003</t>
  </si>
  <si>
    <t>Зинич Кирилл</t>
  </si>
  <si>
    <t>Зиновкин Матвей</t>
  </si>
  <si>
    <t>Зинчук Егор</t>
  </si>
  <si>
    <t>29.06.2005</t>
  </si>
  <si>
    <t>Злобин Александр</t>
  </si>
  <si>
    <t>Злобин Дмитрий</t>
  </si>
  <si>
    <t>Зобнин Анатолий</t>
  </si>
  <si>
    <t>27.10.1969</t>
  </si>
  <si>
    <t>Золотков Максим</t>
  </si>
  <si>
    <t>Пушкин  М.о.</t>
  </si>
  <si>
    <t>Золотухин Александр</t>
  </si>
  <si>
    <t>21.11.2000</t>
  </si>
  <si>
    <t>Золотухин Валерий</t>
  </si>
  <si>
    <t>18.06.2002</t>
  </si>
  <si>
    <t>Зубарев Никита</t>
  </si>
  <si>
    <t>Зубков Георгий</t>
  </si>
  <si>
    <t>Зубриков Глеб</t>
  </si>
  <si>
    <t>19.12.2001</t>
  </si>
  <si>
    <t>Зуев Дмитрий</t>
  </si>
  <si>
    <t>Зюзин Александр</t>
  </si>
  <si>
    <t>Зюзин Егор</t>
  </si>
  <si>
    <t>Ибрагимов Ильяр</t>
  </si>
  <si>
    <t>Ибрагимов Максим</t>
  </si>
  <si>
    <t>25.02.1983</t>
  </si>
  <si>
    <t>Ибрагимов Сыргак</t>
  </si>
  <si>
    <t>12.06.2001</t>
  </si>
  <si>
    <t>Ибрагимов Тимур</t>
  </si>
  <si>
    <t>04.08.1999</t>
  </si>
  <si>
    <t>Иваненко Вячеслав</t>
  </si>
  <si>
    <t>23.03.1999</t>
  </si>
  <si>
    <t>Иваницкий Леонид</t>
  </si>
  <si>
    <t>Иванов Александр</t>
  </si>
  <si>
    <t>06.01.2003</t>
  </si>
  <si>
    <t>Иванов Алексей</t>
  </si>
  <si>
    <t>04.04.1976</t>
  </si>
  <si>
    <t>Иванов Андрей</t>
  </si>
  <si>
    <t>Иванов Антон</t>
  </si>
  <si>
    <t>14.04.1986</t>
  </si>
  <si>
    <t>Иванов Всеволод</t>
  </si>
  <si>
    <t>01.11.2003</t>
  </si>
  <si>
    <t>Елец  Лип.обл.</t>
  </si>
  <si>
    <t>Иванов Леонид</t>
  </si>
  <si>
    <t>10.03.1973</t>
  </si>
  <si>
    <t>Иванов Сергей</t>
  </si>
  <si>
    <t>28.05.1975</t>
  </si>
  <si>
    <t>Иванов Степан</t>
  </si>
  <si>
    <t>Игнатов Семен</t>
  </si>
  <si>
    <t>Верхняя Маза  Воронеж.обл.</t>
  </si>
  <si>
    <t>Игнатьев Константин</t>
  </si>
  <si>
    <t>25.05.1979</t>
  </si>
  <si>
    <t>Илларионов Юрий</t>
  </si>
  <si>
    <t>29.04.1963</t>
  </si>
  <si>
    <t>Ильченко Святослав</t>
  </si>
  <si>
    <t>Ильченко Сергей</t>
  </si>
  <si>
    <t>26.08.1965</t>
  </si>
  <si>
    <t>Лабытнанги  ЯНАО</t>
  </si>
  <si>
    <t>Ильясов Вадим</t>
  </si>
  <si>
    <t>Иманкадыров Анвар</t>
  </si>
  <si>
    <t>07.05.1998</t>
  </si>
  <si>
    <t>Индеев Николай</t>
  </si>
  <si>
    <t>Инжеватов Игорь</t>
  </si>
  <si>
    <t>Ионин Максим</t>
  </si>
  <si>
    <t>Ирицян Гурген</t>
  </si>
  <si>
    <t>16.06.1970</t>
  </si>
  <si>
    <t>Исайкин Владимир</t>
  </si>
  <si>
    <t>Исаков Сергей</t>
  </si>
  <si>
    <t>Исачкин Данила</t>
  </si>
  <si>
    <t>Исмайлов Азамат</t>
  </si>
  <si>
    <t>02.09.1998</t>
  </si>
  <si>
    <t>Исмухамбетов Батыр</t>
  </si>
  <si>
    <t>Исупов Илья</t>
  </si>
  <si>
    <t>26.01.2006</t>
  </si>
  <si>
    <t>Исфаилов Егор</t>
  </si>
  <si>
    <t>Исянбаев Ильсур</t>
  </si>
  <si>
    <t>Ишанов Али</t>
  </si>
  <si>
    <t>06.12.1986</t>
  </si>
  <si>
    <t>Каба Алексей</t>
  </si>
  <si>
    <t>Кабанов Эдуард</t>
  </si>
  <si>
    <t>13.10.1981</t>
  </si>
  <si>
    <t>Кабачков Никита</t>
  </si>
  <si>
    <t>Кабиров Роман</t>
  </si>
  <si>
    <t>Кабытов Илья</t>
  </si>
  <si>
    <t>Кадушкин Виталий</t>
  </si>
  <si>
    <t>16.02.2000</t>
  </si>
  <si>
    <t>Казаков Иван</t>
  </si>
  <si>
    <t>07.08.2004</t>
  </si>
  <si>
    <t>Казенас Герман</t>
  </si>
  <si>
    <t>Калачев Данила</t>
  </si>
  <si>
    <t>Калачев Егор</t>
  </si>
  <si>
    <t>Калашников Михаил</t>
  </si>
  <si>
    <t>Калеев Кирилл</t>
  </si>
  <si>
    <t>10.07.2001</t>
  </si>
  <si>
    <t>Калинин Виктор</t>
  </si>
  <si>
    <t>05.03.1960</t>
  </si>
  <si>
    <t>Калинин Егор</t>
  </si>
  <si>
    <t>11.08.2001</t>
  </si>
  <si>
    <t>Калинин Илья</t>
  </si>
  <si>
    <t>14.11.1981</t>
  </si>
  <si>
    <t>Калинкин Арсений</t>
  </si>
  <si>
    <t>Кальницкий Андрей</t>
  </si>
  <si>
    <t>03.07.2006</t>
  </si>
  <si>
    <t>Камышников Павел</t>
  </si>
  <si>
    <t>02.04.2002</t>
  </si>
  <si>
    <t>Канатников Андрей</t>
  </si>
  <si>
    <t>14.05.1996</t>
  </si>
  <si>
    <t>Канин Рувим</t>
  </si>
  <si>
    <t>Каншоев Амир</t>
  </si>
  <si>
    <t>Каплун Илья</t>
  </si>
  <si>
    <t>05.04.2004</t>
  </si>
  <si>
    <t>Каплун Михаил</t>
  </si>
  <si>
    <t>Каплун Федор</t>
  </si>
  <si>
    <t>18.02.1983</t>
  </si>
  <si>
    <t>Киселевск  Кем.о.</t>
  </si>
  <si>
    <t>Капнов Игорь</t>
  </si>
  <si>
    <t>Шатура</t>
  </si>
  <si>
    <t>Каппушев Ахмат</t>
  </si>
  <si>
    <t>01.01.1974</t>
  </si>
  <si>
    <t>Капралов Вадим</t>
  </si>
  <si>
    <t>10.06.2004</t>
  </si>
  <si>
    <t>Карабанов Константин</t>
  </si>
  <si>
    <t>14.06.2004</t>
  </si>
  <si>
    <t>Каравай Владимир</t>
  </si>
  <si>
    <t>Карацев Виктор</t>
  </si>
  <si>
    <t>Каргашин Илья</t>
  </si>
  <si>
    <t>26.09.2003</t>
  </si>
  <si>
    <t>Карданов Тимур</t>
  </si>
  <si>
    <t>23.01.2000</t>
  </si>
  <si>
    <t>Карелин Александр</t>
  </si>
  <si>
    <t>Карнаухов Владислав</t>
  </si>
  <si>
    <t>20.05.2002</t>
  </si>
  <si>
    <t>Карнаушенко Александр</t>
  </si>
  <si>
    <t>09.03.2000</t>
  </si>
  <si>
    <t>Карпец Андрей</t>
  </si>
  <si>
    <t>18.07.1961</t>
  </si>
  <si>
    <t>Карпец Антон</t>
  </si>
  <si>
    <t>01.01.1987</t>
  </si>
  <si>
    <t>Карпов Тимур</t>
  </si>
  <si>
    <t>Карпычев Дмитрий</t>
  </si>
  <si>
    <t>Картавцев Михаил</t>
  </si>
  <si>
    <t>Каталин Дмитрий</t>
  </si>
  <si>
    <t>Кац Семен</t>
  </si>
  <si>
    <t>Кацеленбоген Евгений</t>
  </si>
  <si>
    <t>08.05.1961</t>
  </si>
  <si>
    <t>Качалов Артем</t>
  </si>
  <si>
    <t>16.01.1995</t>
  </si>
  <si>
    <t>Каширцев Станислав</t>
  </si>
  <si>
    <t>Каштанов Евгений</t>
  </si>
  <si>
    <t>Кашуба Захар</t>
  </si>
  <si>
    <t>03.11.2003</t>
  </si>
  <si>
    <t>Кашурин Алексей</t>
  </si>
  <si>
    <t>Каюков Александр</t>
  </si>
  <si>
    <t>06.10.2001</t>
  </si>
  <si>
    <t>Каюмов Булат</t>
  </si>
  <si>
    <t>Кельдюнин Семен</t>
  </si>
  <si>
    <t>КЕНЖИГУЛОВ Дастан</t>
  </si>
  <si>
    <t>14.01.1998</t>
  </si>
  <si>
    <t>Адлер</t>
  </si>
  <si>
    <t>Кибардин Кирилл</t>
  </si>
  <si>
    <t>Кизилов Алексей</t>
  </si>
  <si>
    <t>13.06.1975</t>
  </si>
  <si>
    <t>Килижеков Антон</t>
  </si>
  <si>
    <t>20.03.2002</t>
  </si>
  <si>
    <t>Ким Лев</t>
  </si>
  <si>
    <t>Ким Максим</t>
  </si>
  <si>
    <t>Киракосян Степан</t>
  </si>
  <si>
    <t>Кирий Николай</t>
  </si>
  <si>
    <t>Кириленко Владимир</t>
  </si>
  <si>
    <t>Кириченко Арсений</t>
  </si>
  <si>
    <t>25.05.2000</t>
  </si>
  <si>
    <t>Кириченко Евгений</t>
  </si>
  <si>
    <t>Кирсанов Сергей</t>
  </si>
  <si>
    <t>27.09.1970</t>
  </si>
  <si>
    <t>Кирьянов Дмитрий</t>
  </si>
  <si>
    <t>02.08.1975</t>
  </si>
  <si>
    <t>Киселев Григорий</t>
  </si>
  <si>
    <t>Киселев Дмитрий</t>
  </si>
  <si>
    <t>Киселев Егор</t>
  </si>
  <si>
    <t>02.08.1991</t>
  </si>
  <si>
    <t>Клапчук Станислав</t>
  </si>
  <si>
    <t>17.04.1986</t>
  </si>
  <si>
    <t>Клейнов Максим</t>
  </si>
  <si>
    <t>16.12.2006</t>
  </si>
  <si>
    <t>Клец Андрей</t>
  </si>
  <si>
    <t>Клименко Богдан</t>
  </si>
  <si>
    <t>Клименко Сергей</t>
  </si>
  <si>
    <t>Клименнко Кирилл</t>
  </si>
  <si>
    <t>Клишин Евгений</t>
  </si>
  <si>
    <t>03.09.1954</t>
  </si>
  <si>
    <t>Клишо Владислав</t>
  </si>
  <si>
    <t>Кобалия Лука</t>
  </si>
  <si>
    <t>02.01.2000</t>
  </si>
  <si>
    <t>Кобзев Прохор</t>
  </si>
  <si>
    <t>Кобзин Василий</t>
  </si>
  <si>
    <t>13.01.1999</t>
  </si>
  <si>
    <t>Ковалев Герман</t>
  </si>
  <si>
    <t>12.03.2001</t>
  </si>
  <si>
    <t>Ковалев Данил</t>
  </si>
  <si>
    <t>17.10.2004</t>
  </si>
  <si>
    <t>Ковалевич Кирилл</t>
  </si>
  <si>
    <t>Коваленко Дмитрий</t>
  </si>
  <si>
    <t>28.09.1970</t>
  </si>
  <si>
    <t>Кодзоев Али</t>
  </si>
  <si>
    <t>Кодзоев Исмел</t>
  </si>
  <si>
    <t>Кожевников Иван</t>
  </si>
  <si>
    <t>27.12.2004</t>
  </si>
  <si>
    <t>Кожоев Сулейман</t>
  </si>
  <si>
    <t>Козликин Никита</t>
  </si>
  <si>
    <t>11.06.1999</t>
  </si>
  <si>
    <t>Козлов Архип</t>
  </si>
  <si>
    <t>20.10.2006</t>
  </si>
  <si>
    <t>Козлов Денис</t>
  </si>
  <si>
    <t>27.06.2002</t>
  </si>
  <si>
    <t>Козлов Никита</t>
  </si>
  <si>
    <t>17.08.1999</t>
  </si>
  <si>
    <t>09.03.1979</t>
  </si>
  <si>
    <t>Козырев Алексей</t>
  </si>
  <si>
    <t>Козырь Денис</t>
  </si>
  <si>
    <t>19.09.2002</t>
  </si>
  <si>
    <t>Кокарев Андрей</t>
  </si>
  <si>
    <t>Кокоев Дмитрий</t>
  </si>
  <si>
    <t>15.03.2004</t>
  </si>
  <si>
    <t>Кокорев Александр</t>
  </si>
  <si>
    <t>20.03.2000</t>
  </si>
  <si>
    <t>Коленко Дмитрий</t>
  </si>
  <si>
    <t>Колесниченко Вадим</t>
  </si>
  <si>
    <t>Колесниченко Вячеслав</t>
  </si>
  <si>
    <t>Колмаков Алексей</t>
  </si>
  <si>
    <t>Колмыков Александр</t>
  </si>
  <si>
    <t>Колмыков Андрей</t>
  </si>
  <si>
    <t>Колобердин Егор</t>
  </si>
  <si>
    <t>05.10.2006</t>
  </si>
  <si>
    <t>Коломеец Николай</t>
  </si>
  <si>
    <t>Коломыцев Александр</t>
  </si>
  <si>
    <t>Колосов Игорь</t>
  </si>
  <si>
    <t>Колосов Максим</t>
  </si>
  <si>
    <t>28.11.1999</t>
  </si>
  <si>
    <t>Колпаков Дмитрий</t>
  </si>
  <si>
    <t>Колчин Никита</t>
  </si>
  <si>
    <t>Кольцов Тимофей</t>
  </si>
  <si>
    <t>04.09.2005</t>
  </si>
  <si>
    <t>Комаров Алексей</t>
  </si>
  <si>
    <t>Комаров Михаил</t>
  </si>
  <si>
    <t>Комиссаров Рудольф</t>
  </si>
  <si>
    <t>08.10.1970</t>
  </si>
  <si>
    <t>Комлев Никита</t>
  </si>
  <si>
    <t>Комольцев Илья</t>
  </si>
  <si>
    <t>Упорово  Тюм.обл.</t>
  </si>
  <si>
    <t>Кондауров Артем</t>
  </si>
  <si>
    <t>08.04.2002</t>
  </si>
  <si>
    <t>Кондрашов Александр</t>
  </si>
  <si>
    <t>22.09.1994</t>
  </si>
  <si>
    <t>Кондрашов Сергей</t>
  </si>
  <si>
    <t>07.08.1984</t>
  </si>
  <si>
    <t>Кондрашов Станислав</t>
  </si>
  <si>
    <t>18.07.1990</t>
  </si>
  <si>
    <t>Коннов Алексей</t>
  </si>
  <si>
    <t>Коновалов Александр</t>
  </si>
  <si>
    <t>Коновалов Антон</t>
  </si>
  <si>
    <t>Коновалов Константин</t>
  </si>
  <si>
    <t>03.12.2006</t>
  </si>
  <si>
    <t>Конышев Александр</t>
  </si>
  <si>
    <t>12.11.1975</t>
  </si>
  <si>
    <t>Конюхов Павел</t>
  </si>
  <si>
    <t>Коняев Константин</t>
  </si>
  <si>
    <t>09.05.1997</t>
  </si>
  <si>
    <t>Коптяев Виталий</t>
  </si>
  <si>
    <t>Копырин Алексей</t>
  </si>
  <si>
    <t>Корбунов Виталий</t>
  </si>
  <si>
    <t>Корляков Алексей</t>
  </si>
  <si>
    <t>Корнеев Константин</t>
  </si>
  <si>
    <t>01.07.1986</t>
  </si>
  <si>
    <t>Корниенко Илья</t>
  </si>
  <si>
    <t>02.03.2002</t>
  </si>
  <si>
    <t>Корнилов Александр</t>
  </si>
  <si>
    <t>20.12.2006</t>
  </si>
  <si>
    <t>Корнилов Михаил</t>
  </si>
  <si>
    <t>Корнишенко Сергей</t>
  </si>
  <si>
    <t>Коробейников Егор</t>
  </si>
  <si>
    <t>Коровин Данил</t>
  </si>
  <si>
    <t>08.12.2003</t>
  </si>
  <si>
    <t>Коровкин Артем</t>
  </si>
  <si>
    <t>Королев Александр</t>
  </si>
  <si>
    <t>Королев Антон</t>
  </si>
  <si>
    <t>14.02.2000</t>
  </si>
  <si>
    <t>Королев Артем</t>
  </si>
  <si>
    <t>Королев Владислав</t>
  </si>
  <si>
    <t>Королев Евгений</t>
  </si>
  <si>
    <t>Королев Кирилл</t>
  </si>
  <si>
    <t>Корольков Егор</t>
  </si>
  <si>
    <t>Корольков Иван</t>
  </si>
  <si>
    <t>Коротаев Андрей</t>
  </si>
  <si>
    <t>Коротков Никита</t>
  </si>
  <si>
    <t>Корсак Вячеслав</t>
  </si>
  <si>
    <t>11.06.2002</t>
  </si>
  <si>
    <t>Корчелава Денис</t>
  </si>
  <si>
    <t>01.07.1996</t>
  </si>
  <si>
    <t>Коршунов Илья</t>
  </si>
  <si>
    <t>Корючкин Савелий</t>
  </si>
  <si>
    <t>Косарев Артем</t>
  </si>
  <si>
    <t>30.12.2006</t>
  </si>
  <si>
    <t>Косилов Владислав</t>
  </si>
  <si>
    <t>16.03.2003</t>
  </si>
  <si>
    <t>Костин Данила</t>
  </si>
  <si>
    <t>Костицын Семен</t>
  </si>
  <si>
    <t>Косых Никита</t>
  </si>
  <si>
    <t>Косяков Вадим</t>
  </si>
  <si>
    <t>Котляков Андрей</t>
  </si>
  <si>
    <t>04.07.2003</t>
  </si>
  <si>
    <t>Котляров Андрей</t>
  </si>
  <si>
    <t>18.04.1975</t>
  </si>
  <si>
    <t>Котляров Никита</t>
  </si>
  <si>
    <t>07.03.1992</t>
  </si>
  <si>
    <t>Котышов Дмитрий</t>
  </si>
  <si>
    <t>Умет  Тамб.обл.</t>
  </si>
  <si>
    <t>Котюшев Роман</t>
  </si>
  <si>
    <t>Коцюба Артем</t>
  </si>
  <si>
    <t>20.08.2002</t>
  </si>
  <si>
    <t>Коцюба Никита</t>
  </si>
  <si>
    <t>Кочкин Александр</t>
  </si>
  <si>
    <t>25.10.2005</t>
  </si>
  <si>
    <t>Кочкин Никита</t>
  </si>
  <si>
    <t>Кошель Никита</t>
  </si>
  <si>
    <t>Кошеляев Владислав</t>
  </si>
  <si>
    <t>Кошкин Андрей</t>
  </si>
  <si>
    <t>05.12.1999</t>
  </si>
  <si>
    <t>Кошкин Егор</t>
  </si>
  <si>
    <t>15.08.2002</t>
  </si>
  <si>
    <t>Кошолкин Иван</t>
  </si>
  <si>
    <t>Кощеев Александр</t>
  </si>
  <si>
    <t>Кравец Анатолий</t>
  </si>
  <si>
    <t>Кравец Артем</t>
  </si>
  <si>
    <t>31.03.1993</t>
  </si>
  <si>
    <t>Кравец Кирилл</t>
  </si>
  <si>
    <t>15.12.2003</t>
  </si>
  <si>
    <t>Кравцов Иван</t>
  </si>
  <si>
    <t>Краев Валерий</t>
  </si>
  <si>
    <t>22.07.1988</t>
  </si>
  <si>
    <t>Крамор Олег</t>
  </si>
  <si>
    <t>07.04.2001</t>
  </si>
  <si>
    <t>Крапивин Григорий</t>
  </si>
  <si>
    <t>10.10.2001</t>
  </si>
  <si>
    <t>Краснов Валерий</t>
  </si>
  <si>
    <t>Краснов Кирилл</t>
  </si>
  <si>
    <t>Красногаев Дмитрий</t>
  </si>
  <si>
    <t>27.06.2000</t>
  </si>
  <si>
    <t>Красовский Аркадий</t>
  </si>
  <si>
    <t>Кребс Андрей</t>
  </si>
  <si>
    <t>Кретов Ярослав</t>
  </si>
  <si>
    <t>Крецул Арсений</t>
  </si>
  <si>
    <t>Кривошеев Александр</t>
  </si>
  <si>
    <t>Кротов Иван</t>
  </si>
  <si>
    <t>Крупеня Михаил</t>
  </si>
  <si>
    <t>15.02.2004</t>
  </si>
  <si>
    <t>Крылов Александр</t>
  </si>
  <si>
    <t>04.04.1987</t>
  </si>
  <si>
    <t>Крылов Алексей</t>
  </si>
  <si>
    <t>31.12.1999</t>
  </si>
  <si>
    <t>Крюков Роман</t>
  </si>
  <si>
    <t>Крючков Евгений</t>
  </si>
  <si>
    <t>08.03.1978</t>
  </si>
  <si>
    <t>Крючков Павел</t>
  </si>
  <si>
    <t>Калач  Волг.обл.</t>
  </si>
  <si>
    <t>Кудрявцев Андрей</t>
  </si>
  <si>
    <t>01.03.1983</t>
  </si>
  <si>
    <t>Кудрявцев Кирилл</t>
  </si>
  <si>
    <t>Кудряшов Руслан</t>
  </si>
  <si>
    <t>03.03.1990</t>
  </si>
  <si>
    <t>Кузлякин Вячеслав</t>
  </si>
  <si>
    <t>24.05.1975</t>
  </si>
  <si>
    <t>Кузнецов Данил</t>
  </si>
  <si>
    <t>11.03.2001</t>
  </si>
  <si>
    <t>Кузнецов Евгений</t>
  </si>
  <si>
    <t>08.07.1978</t>
  </si>
  <si>
    <t>29.11.2009</t>
  </si>
  <si>
    <t>Кузнецов Илья</t>
  </si>
  <si>
    <t>Кузнецов Максим</t>
  </si>
  <si>
    <t>04.12.1999</t>
  </si>
  <si>
    <t>28.03.1999</t>
  </si>
  <si>
    <t>04.01.1995</t>
  </si>
  <si>
    <t>Кузык Ярослав</t>
  </si>
  <si>
    <t>09.05.2004</t>
  </si>
  <si>
    <t>Кузьмин Виталий</t>
  </si>
  <si>
    <t>01.07.1997</t>
  </si>
  <si>
    <t>Кузьмин Владислав</t>
  </si>
  <si>
    <t>Кузьмин Евгений</t>
  </si>
  <si>
    <t>02.07.2005</t>
  </si>
  <si>
    <t>Кузьмин Максим</t>
  </si>
  <si>
    <t>Кузьмин Руслан</t>
  </si>
  <si>
    <t>Кузьминых Кирилл</t>
  </si>
  <si>
    <t>Кузюрин Денис</t>
  </si>
  <si>
    <t>Кукин Сергей</t>
  </si>
  <si>
    <t>19.07.1988</t>
  </si>
  <si>
    <t>Кукушкин Владимир</t>
  </si>
  <si>
    <t>Кулаков Андрей</t>
  </si>
  <si>
    <t>04.03.1970</t>
  </si>
  <si>
    <t>Кулаков Павел</t>
  </si>
  <si>
    <t>18.01.1980</t>
  </si>
  <si>
    <t>Кулаковский Владислав</t>
  </si>
  <si>
    <t>Куликовский Александр</t>
  </si>
  <si>
    <t>Куликовский Дмитрий</t>
  </si>
  <si>
    <t>17.08.2000</t>
  </si>
  <si>
    <t>Кулышев Денис</t>
  </si>
  <si>
    <t>19.09.1981</t>
  </si>
  <si>
    <t>Кульков Серафим</t>
  </si>
  <si>
    <t>Куминов Владислав</t>
  </si>
  <si>
    <t>16.03.2004</t>
  </si>
  <si>
    <t>Кунаев Жаслан</t>
  </si>
  <si>
    <t>Куниченко Сергей</t>
  </si>
  <si>
    <t>05.12.1977</t>
  </si>
  <si>
    <t>Куокканен Степан</t>
  </si>
  <si>
    <t>Куприянов Олег</t>
  </si>
  <si>
    <t>07.07.1983</t>
  </si>
  <si>
    <t>Курасов Егор</t>
  </si>
  <si>
    <t>Курач Максим</t>
  </si>
  <si>
    <t>27.04.2003</t>
  </si>
  <si>
    <t>Курдюмов Лев</t>
  </si>
  <si>
    <t>Курепов Олег</t>
  </si>
  <si>
    <t>15.05.1968</t>
  </si>
  <si>
    <t>Куринной Андрей</t>
  </si>
  <si>
    <t>Курков Евгений</t>
  </si>
  <si>
    <t>Курмашев Артур</t>
  </si>
  <si>
    <t>01.01.1998</t>
  </si>
  <si>
    <t>Курьянов Иван</t>
  </si>
  <si>
    <t>29.07.2006</t>
  </si>
  <si>
    <t>Кусакин Сергей</t>
  </si>
  <si>
    <t>Кустов Дмитрий</t>
  </si>
  <si>
    <t>14.07.2006</t>
  </si>
  <si>
    <t>Кустов Игорь</t>
  </si>
  <si>
    <t>29.06.1992</t>
  </si>
  <si>
    <t>Куталия Даниил</t>
  </si>
  <si>
    <t>Кутищев Сергей</t>
  </si>
  <si>
    <t>22.02.2005</t>
  </si>
  <si>
    <t>Кухта Кирилл</t>
  </si>
  <si>
    <t>Кучаев Олег</t>
  </si>
  <si>
    <t>Плешаново  Орен.обл.</t>
  </si>
  <si>
    <t>Кучеренко Иван</t>
  </si>
  <si>
    <t>Кучин Степан</t>
  </si>
  <si>
    <t>26.09.2004</t>
  </si>
  <si>
    <t>Кучуков Артем</t>
  </si>
  <si>
    <t>Лаврека Виталий</t>
  </si>
  <si>
    <t>Лагутин Михаил</t>
  </si>
  <si>
    <t>28.02.2004</t>
  </si>
  <si>
    <t>Лагутько Олег</t>
  </si>
  <si>
    <t>Лазарев Илья</t>
  </si>
  <si>
    <t>Лазбинев Андрей</t>
  </si>
  <si>
    <t>Лазовский Максим</t>
  </si>
  <si>
    <t>Лакатош Николай</t>
  </si>
  <si>
    <t>11.10.2005</t>
  </si>
  <si>
    <t>Лактионов Евгений</t>
  </si>
  <si>
    <t>18.01.2001</t>
  </si>
  <si>
    <t>Лаптев Савелий</t>
  </si>
  <si>
    <t>18.10.1998</t>
  </si>
  <si>
    <t>Лаптиев Артем</t>
  </si>
  <si>
    <t>Лапшин Федор</t>
  </si>
  <si>
    <t>Ларионов Даниил</t>
  </si>
  <si>
    <t>Ларюшкин Андрей</t>
  </si>
  <si>
    <t>Латыпов Игнат</t>
  </si>
  <si>
    <t>Лебедев Владимир</t>
  </si>
  <si>
    <t>Лебедев Денис</t>
  </si>
  <si>
    <t>Лебедев Кирилл</t>
  </si>
  <si>
    <t>Лебедев Максим</t>
  </si>
  <si>
    <t>11.05.1995</t>
  </si>
  <si>
    <t>Лебедев Михаил</t>
  </si>
  <si>
    <t>Лебедев Роман</t>
  </si>
  <si>
    <t>08.06.2004</t>
  </si>
  <si>
    <t>Левандовский Михаил</t>
  </si>
  <si>
    <t>02.09.1980</t>
  </si>
  <si>
    <t>Левкин Андрей</t>
  </si>
  <si>
    <t>Левченко Олег</t>
  </si>
  <si>
    <t>24.12.1980</t>
  </si>
  <si>
    <t>Ледков Артем</t>
  </si>
  <si>
    <t>Леонидов Александр</t>
  </si>
  <si>
    <t>Леонов Степан</t>
  </si>
  <si>
    <t>Леонович Станислав</t>
  </si>
  <si>
    <t>15.01.1987</t>
  </si>
  <si>
    <t>Леонтьев Никита</t>
  </si>
  <si>
    <t>Леонченко Арсений</t>
  </si>
  <si>
    <t>Лепейко Эмиль</t>
  </si>
  <si>
    <t>Лешкин Артем</t>
  </si>
  <si>
    <t>Ливадный Николай</t>
  </si>
  <si>
    <t>Липай Александр</t>
  </si>
  <si>
    <t>16.12.1969</t>
  </si>
  <si>
    <t>Лисак Денис</t>
  </si>
  <si>
    <t>Лисицын Дмитрий</t>
  </si>
  <si>
    <t>07.01.1999</t>
  </si>
  <si>
    <t>Лисич Илья</t>
  </si>
  <si>
    <t>Литвинов Павел</t>
  </si>
  <si>
    <t>12.07.1999</t>
  </si>
  <si>
    <t>Литвинов Степан</t>
  </si>
  <si>
    <t>10.05.2005</t>
  </si>
  <si>
    <t>Литкиман Константин</t>
  </si>
  <si>
    <t>Лобач Андрей</t>
  </si>
  <si>
    <t>Мошковский р-он  Новос.обл.</t>
  </si>
  <si>
    <t>Лобач Федор</t>
  </si>
  <si>
    <t>24.08.1999</t>
  </si>
  <si>
    <t>Лобачевский Александр</t>
  </si>
  <si>
    <t>Лобков Константин</t>
  </si>
  <si>
    <t>23.07.2006</t>
  </si>
  <si>
    <t>Лобов Матвей</t>
  </si>
  <si>
    <t>23.11.2001</t>
  </si>
  <si>
    <t>Логвиненко Кирилл</t>
  </si>
  <si>
    <t>Лозовский Кирилл</t>
  </si>
  <si>
    <t>Лойко Георгий</t>
  </si>
  <si>
    <t>11.05.2006</t>
  </si>
  <si>
    <t>Ломасов Илья</t>
  </si>
  <si>
    <t>06.02.2001</t>
  </si>
  <si>
    <t>Ломов Артем</t>
  </si>
  <si>
    <t>22.11.2002</t>
  </si>
  <si>
    <t>Лосюков Андрей</t>
  </si>
  <si>
    <t>03.11.2002</t>
  </si>
  <si>
    <t>Лукаш Егор</t>
  </si>
  <si>
    <t>21.09.2002</t>
  </si>
  <si>
    <t>Лукашев Иван</t>
  </si>
  <si>
    <t>Приморско-Ахтарск  Красн.кр.</t>
  </si>
  <si>
    <t>Лукин Дмитрий</t>
  </si>
  <si>
    <t>Лукманов Ислам</t>
  </si>
  <si>
    <t>Лукьянов Данила</t>
  </si>
  <si>
    <t>Лускин Никита</t>
  </si>
  <si>
    <t>Лысов Егор</t>
  </si>
  <si>
    <t>Лысов Иван</t>
  </si>
  <si>
    <t>ЛЫФЕНКО Никита</t>
  </si>
  <si>
    <t>22.04.2000</t>
  </si>
  <si>
    <t>Льдинин Михаил</t>
  </si>
  <si>
    <t>10.09.1999</t>
  </si>
  <si>
    <t>Любезнов Глеб</t>
  </si>
  <si>
    <t>Любимцев Роман</t>
  </si>
  <si>
    <t>13.02.2002</t>
  </si>
  <si>
    <t>Любовный Григорий</t>
  </si>
  <si>
    <t>Любомудров Александр</t>
  </si>
  <si>
    <t>Любушкин Николай</t>
  </si>
  <si>
    <t>25.05.2003</t>
  </si>
  <si>
    <t>Лядов Павел</t>
  </si>
  <si>
    <t>14.11.1969</t>
  </si>
  <si>
    <t>Лялюшкин Михаил</t>
  </si>
  <si>
    <t>18.08.2003</t>
  </si>
  <si>
    <t>Мавричев Николай</t>
  </si>
  <si>
    <t>Магдеев Александр</t>
  </si>
  <si>
    <t>Магомедов Магомед</t>
  </si>
  <si>
    <t>28.07.1997</t>
  </si>
  <si>
    <t>Мазиков Матвей</t>
  </si>
  <si>
    <t>Мазмаев Руслан</t>
  </si>
  <si>
    <t>03.07.1974</t>
  </si>
  <si>
    <t>Макаревич Артемий</t>
  </si>
  <si>
    <t>Кировск  Лен.обл.</t>
  </si>
  <si>
    <t>Макаров Владимир</t>
  </si>
  <si>
    <t>Макаров Даниил</t>
  </si>
  <si>
    <t>10.10.2000</t>
  </si>
  <si>
    <t>Макаров Сергей</t>
  </si>
  <si>
    <t>Максатов Даниэль</t>
  </si>
  <si>
    <t>08.07.1999</t>
  </si>
  <si>
    <t>Максимов Валерий</t>
  </si>
  <si>
    <t>Максюта Юрий</t>
  </si>
  <si>
    <t>Макшаков Александр</t>
  </si>
  <si>
    <t>19.07.2002</t>
  </si>
  <si>
    <t>Малахов Андрей</t>
  </si>
  <si>
    <t>Малахов Виктор</t>
  </si>
  <si>
    <t>Малов Артем</t>
  </si>
  <si>
    <t>Малов Сергей</t>
  </si>
  <si>
    <t>Малоземов Александр</t>
  </si>
  <si>
    <t>Малофеев Никита</t>
  </si>
  <si>
    <t>17.11.2001</t>
  </si>
  <si>
    <t>МАЛТИЗОВ Андрей</t>
  </si>
  <si>
    <t>Маарду  Эстония</t>
  </si>
  <si>
    <t>Малых Богдан</t>
  </si>
  <si>
    <t>Малышев Артем</t>
  </si>
  <si>
    <t>Малышев Захар</t>
  </si>
  <si>
    <t>14.10.2006</t>
  </si>
  <si>
    <t>28.03.1992</t>
  </si>
  <si>
    <t>Мальшаков Павел</t>
  </si>
  <si>
    <t>17.11.2002</t>
  </si>
  <si>
    <t>Мамаев Дмитрий</t>
  </si>
  <si>
    <t>Маматисаев Азамат</t>
  </si>
  <si>
    <t>Мамижев Руслан</t>
  </si>
  <si>
    <t>Мамонов Михаил</t>
  </si>
  <si>
    <t>20.10.1993</t>
  </si>
  <si>
    <t>Манро Эйден</t>
  </si>
  <si>
    <t>Мануйлов Владимир</t>
  </si>
  <si>
    <t>Манцуров Тихон</t>
  </si>
  <si>
    <t>09.01.2003</t>
  </si>
  <si>
    <t>Маньшин Владислав</t>
  </si>
  <si>
    <t>Маранов Дмитрий</t>
  </si>
  <si>
    <t>МАРИНКОВИЧ Никола</t>
  </si>
  <si>
    <t>Маркелов Николай</t>
  </si>
  <si>
    <t>Мартюхин Матвей</t>
  </si>
  <si>
    <t>Маршалов Владимир</t>
  </si>
  <si>
    <t>16.11.1984</t>
  </si>
  <si>
    <t>Маслаков Антон</t>
  </si>
  <si>
    <t>МАСЛОВ Леонид</t>
  </si>
  <si>
    <t>16.01.1993</t>
  </si>
  <si>
    <t>Маслюк Вячеслав</t>
  </si>
  <si>
    <t>Матвеев Валерий</t>
  </si>
  <si>
    <t>06.11.1970</t>
  </si>
  <si>
    <t>Матюнов Андрей</t>
  </si>
  <si>
    <t>Махашкеев Константин</t>
  </si>
  <si>
    <t>Махметов Азамат</t>
  </si>
  <si>
    <t>09.05.1996</t>
  </si>
  <si>
    <t>Медведев Артем</t>
  </si>
  <si>
    <t>Медведев Дмитрий</t>
  </si>
  <si>
    <t>Мезгин Михаил</t>
  </si>
  <si>
    <t>24.11.2001</t>
  </si>
  <si>
    <t>Мекешкин Владимир</t>
  </si>
  <si>
    <t>20.05.2005</t>
  </si>
  <si>
    <t>Меленевский Андрей</t>
  </si>
  <si>
    <t>29.10.2003</t>
  </si>
  <si>
    <t>Мелихов Артем</t>
  </si>
  <si>
    <t>Мелконян Евгений</t>
  </si>
  <si>
    <t>Мельник Максим</t>
  </si>
  <si>
    <t>05.06.2006</t>
  </si>
  <si>
    <t>Мельников Александр</t>
  </si>
  <si>
    <t>Мельников Алексей</t>
  </si>
  <si>
    <t>03.08.1979</t>
  </si>
  <si>
    <t>Мельников Илья</t>
  </si>
  <si>
    <t>21.09.1997</t>
  </si>
  <si>
    <t>Мельниченко Трофим</t>
  </si>
  <si>
    <t>Мерзликин Дмитрий</t>
  </si>
  <si>
    <t>18.03.1987</t>
  </si>
  <si>
    <t>Мерзляков Ярослав</t>
  </si>
  <si>
    <t>04.04.2005</t>
  </si>
  <si>
    <t>Месилов Максим</t>
  </si>
  <si>
    <t>Местников Владимир</t>
  </si>
  <si>
    <t>Мешков Георгий</t>
  </si>
  <si>
    <t>20.07.2004</t>
  </si>
  <si>
    <t>Мешков Николай</t>
  </si>
  <si>
    <t>Мещеряков Владислав</t>
  </si>
  <si>
    <t>Мещеряков Станислав</t>
  </si>
  <si>
    <t>Миков Игорь</t>
  </si>
  <si>
    <t>20.11.1966</t>
  </si>
  <si>
    <t>Милевский Кирилл</t>
  </si>
  <si>
    <t>Милишников Никита</t>
  </si>
  <si>
    <t>Миллер Георгий</t>
  </si>
  <si>
    <t>Минатуллаев Магомед</t>
  </si>
  <si>
    <t>Джангутай  Дагестан</t>
  </si>
  <si>
    <t>Минджиров Лиджи</t>
  </si>
  <si>
    <t>10.03.2001</t>
  </si>
  <si>
    <t>Минеев Андрей</t>
  </si>
  <si>
    <t>Миненков Михаил</t>
  </si>
  <si>
    <t>19.02.2000</t>
  </si>
  <si>
    <t>Минин Валентин</t>
  </si>
  <si>
    <t>02.08.1987</t>
  </si>
  <si>
    <t>Минкин Михаил</t>
  </si>
  <si>
    <t>Минкинен Артем</t>
  </si>
  <si>
    <t>Минков Даниил</t>
  </si>
  <si>
    <t>Павловский Посад</t>
  </si>
  <si>
    <t>Минченко Сергей</t>
  </si>
  <si>
    <t>26.03.1991</t>
  </si>
  <si>
    <t>18.02.1996</t>
  </si>
  <si>
    <t>Мирошниченко Никита</t>
  </si>
  <si>
    <t>Митрофанов Сергей</t>
  </si>
  <si>
    <t>09.10.1978</t>
  </si>
  <si>
    <t>Михайленко Дмитрий</t>
  </si>
  <si>
    <t>Михайлин Андрей</t>
  </si>
  <si>
    <t>Михайлов Владимир</t>
  </si>
  <si>
    <t>Михайлов Кирилл</t>
  </si>
  <si>
    <t>13.10.2000</t>
  </si>
  <si>
    <t>Михайлов Сергей</t>
  </si>
  <si>
    <t>Михайлов Юрий</t>
  </si>
  <si>
    <t>15.02.1973</t>
  </si>
  <si>
    <t>Михалев Николай</t>
  </si>
  <si>
    <t>28.10.2005</t>
  </si>
  <si>
    <t>Михеев Александр</t>
  </si>
  <si>
    <t>Михеев Даниил</t>
  </si>
  <si>
    <t>06.08.1994</t>
  </si>
  <si>
    <t>Мичулис Георгий</t>
  </si>
  <si>
    <t>Мишин Дмитрий</t>
  </si>
  <si>
    <t>Мишин Илья</t>
  </si>
  <si>
    <t>28.10.2000</t>
  </si>
  <si>
    <t>Мишин Кирилл</t>
  </si>
  <si>
    <t>Мишин Максим</t>
  </si>
  <si>
    <t>31.01.2002</t>
  </si>
  <si>
    <t>Мищенко Алексей</t>
  </si>
  <si>
    <t>Мкртчан Армен</t>
  </si>
  <si>
    <t>21.09.1970</t>
  </si>
  <si>
    <t>Млинарж Александр</t>
  </si>
  <si>
    <t>04.09.1983</t>
  </si>
  <si>
    <t>Мноян Артем</t>
  </si>
  <si>
    <t>Можгин Евгений</t>
  </si>
  <si>
    <t>Можейко Георгий</t>
  </si>
  <si>
    <t>Мозжалов Кирилл</t>
  </si>
  <si>
    <t>02.09.2005</t>
  </si>
  <si>
    <t>Моисеев Вячеслав</t>
  </si>
  <si>
    <t>Моисеев Семен</t>
  </si>
  <si>
    <t>Моисеенко Всеволод</t>
  </si>
  <si>
    <t>Моисеенков Александр</t>
  </si>
  <si>
    <t>Молоков Даниил</t>
  </si>
  <si>
    <t>27.04.1995</t>
  </si>
  <si>
    <t>Молонов Дамдин</t>
  </si>
  <si>
    <t>30.05.2003</t>
  </si>
  <si>
    <t>Молчанов Даниил</t>
  </si>
  <si>
    <t>Шебекино  Белг.обл.</t>
  </si>
  <si>
    <t>Молчанов Роман</t>
  </si>
  <si>
    <t>Монастырев Дмитрий</t>
  </si>
  <si>
    <t>Монастырский Игорь</t>
  </si>
  <si>
    <t>11.09.2002</t>
  </si>
  <si>
    <t>Монахов Даниил</t>
  </si>
  <si>
    <t>Моргачев Константин</t>
  </si>
  <si>
    <t>23.09.1968</t>
  </si>
  <si>
    <t>12.08.1988</t>
  </si>
  <si>
    <t>06.07.1968</t>
  </si>
  <si>
    <t>Морозов Денис</t>
  </si>
  <si>
    <t>Морозов Егор</t>
  </si>
  <si>
    <t>25.08.2004</t>
  </si>
  <si>
    <t>Морозов Константин</t>
  </si>
  <si>
    <t>03.01.1999</t>
  </si>
  <si>
    <t>Морозов Михаил</t>
  </si>
  <si>
    <t>24.01.1997</t>
  </si>
  <si>
    <t>Моруга Данила</t>
  </si>
  <si>
    <t>16.09.2005</t>
  </si>
  <si>
    <t>Мосенков Виктор</t>
  </si>
  <si>
    <t>Москаленко Максим</t>
  </si>
  <si>
    <t>29.01.1989</t>
  </si>
  <si>
    <t>Москвичев Герман</t>
  </si>
  <si>
    <t>Мосов Никита</t>
  </si>
  <si>
    <t>Мосолов Дмитрий</t>
  </si>
  <si>
    <t>Моторин Никита</t>
  </si>
  <si>
    <t>Лахколампи Кар.</t>
  </si>
  <si>
    <t>Мохначев Антон</t>
  </si>
  <si>
    <t>14.11.1999</t>
  </si>
  <si>
    <t>Мочалин Ярослав</t>
  </si>
  <si>
    <t>Мошков Михаил</t>
  </si>
  <si>
    <t>31.10.1999</t>
  </si>
  <si>
    <t>06.05.2001</t>
  </si>
  <si>
    <t>Мошненко Артем</t>
  </si>
  <si>
    <t>Мубаракшин Альберт</t>
  </si>
  <si>
    <t>Мугатаров Денис</t>
  </si>
  <si>
    <t>Мукамбетов Марат</t>
  </si>
  <si>
    <t>04.08.1994</t>
  </si>
  <si>
    <t>Муллин Андрей</t>
  </si>
  <si>
    <t>Мунасипов Нияз</t>
  </si>
  <si>
    <t>21.07.2003</t>
  </si>
  <si>
    <t>Мурадов Игорь</t>
  </si>
  <si>
    <t>01.10.1991</t>
  </si>
  <si>
    <t>Муренков Роман</t>
  </si>
  <si>
    <t>Мусаев Омар</t>
  </si>
  <si>
    <t>12.09.1995</t>
  </si>
  <si>
    <t>Мухаметзянов Вильдан</t>
  </si>
  <si>
    <t>17.10.1992</t>
  </si>
  <si>
    <t>Мухиев Ильназ</t>
  </si>
  <si>
    <t>Мухлынин Алексей</t>
  </si>
  <si>
    <t>Мухмадбеков Мустаджоб</t>
  </si>
  <si>
    <t>Мхитарян Георгий</t>
  </si>
  <si>
    <t>Мыльников Михаил</t>
  </si>
  <si>
    <t>МЭЛСОВ Дамир</t>
  </si>
  <si>
    <t>Мяловский Василий</t>
  </si>
  <si>
    <t>29.12.2005</t>
  </si>
  <si>
    <t>Мячин Николай</t>
  </si>
  <si>
    <t>Нагибеков Артем</t>
  </si>
  <si>
    <t>03.02.2004</t>
  </si>
  <si>
    <t>Нагибнев Ян</t>
  </si>
  <si>
    <t>Назаренко Олег</t>
  </si>
  <si>
    <t>29.10.1965</t>
  </si>
  <si>
    <t>Назаров Владимир</t>
  </si>
  <si>
    <t>Назаров Данил</t>
  </si>
  <si>
    <t>Накозин Александр</t>
  </si>
  <si>
    <t>15.07.1973</t>
  </si>
  <si>
    <t>Устьянский р-он  Арх.обл.</t>
  </si>
  <si>
    <t>Налесник Тимур</t>
  </si>
  <si>
    <t>Налимов Данила</t>
  </si>
  <si>
    <t>Нартоков Ислам</t>
  </si>
  <si>
    <t>Наседкин Георгий</t>
  </si>
  <si>
    <t>Насретдинов Эдуард</t>
  </si>
  <si>
    <t>Наумов Александр</t>
  </si>
  <si>
    <t>27.08.2001</t>
  </si>
  <si>
    <t>Наумов Антон</t>
  </si>
  <si>
    <t>08.09.2000</t>
  </si>
  <si>
    <t>Наумов Егор</t>
  </si>
  <si>
    <t>Наурузов Азиз</t>
  </si>
  <si>
    <t>Нашивочников Илья</t>
  </si>
  <si>
    <t>Нгуен Туань</t>
  </si>
  <si>
    <t>Неведров Илья</t>
  </si>
  <si>
    <t>Негодников Сергей</t>
  </si>
  <si>
    <t>Некрасов Илья</t>
  </si>
  <si>
    <t>Немгиров Игорь</t>
  </si>
  <si>
    <t>07.08.1961</t>
  </si>
  <si>
    <t>Немыкин Михаил</t>
  </si>
  <si>
    <t>20.11.1987</t>
  </si>
  <si>
    <t>Ненашев Иван</t>
  </si>
  <si>
    <t>04.07.1997</t>
  </si>
  <si>
    <t>Нерусов Арсений</t>
  </si>
  <si>
    <t>Нестеров Степан</t>
  </si>
  <si>
    <t>Нефедов Владимир</t>
  </si>
  <si>
    <t>30.09.2001</t>
  </si>
  <si>
    <t>Нефедьев Артем</t>
  </si>
  <si>
    <t>Нечайкин Дмитрий</t>
  </si>
  <si>
    <t>Нигматуллин Денис</t>
  </si>
  <si>
    <t>01.04.2002</t>
  </si>
  <si>
    <t>НИЕТКАЛИЕВ Болат</t>
  </si>
  <si>
    <t>Никишкин Иван</t>
  </si>
  <si>
    <t>Николаев Анатолий</t>
  </si>
  <si>
    <t>08.11.1994</t>
  </si>
  <si>
    <t>Николаев Кирилл</t>
  </si>
  <si>
    <t>Николенко Иван</t>
  </si>
  <si>
    <t>Никонов Савелий</t>
  </si>
  <si>
    <t>22.04.2002</t>
  </si>
  <si>
    <t>Никотин Илья</t>
  </si>
  <si>
    <t>Нимаев Булат</t>
  </si>
  <si>
    <t>Нифонов Айгимар</t>
  </si>
  <si>
    <t>Хампа  Як.</t>
  </si>
  <si>
    <t>Новиков Алексей</t>
  </si>
  <si>
    <t>11.10.2004</t>
  </si>
  <si>
    <t>Новиков Артем</t>
  </si>
  <si>
    <t>06.02.2000</t>
  </si>
  <si>
    <t>Новиков Данил</t>
  </si>
  <si>
    <t>01.02.1999</t>
  </si>
  <si>
    <t>Новиков Ким</t>
  </si>
  <si>
    <t>Абага  Якутия</t>
  </si>
  <si>
    <t>Новиков Николай</t>
  </si>
  <si>
    <t>29.04.1994</t>
  </si>
  <si>
    <t>Новицкий Александр</t>
  </si>
  <si>
    <t>01.10.2005</t>
  </si>
  <si>
    <t>Новичков Артем</t>
  </si>
  <si>
    <t>Новожилов Кирилл</t>
  </si>
  <si>
    <t>29.07.2004</t>
  </si>
  <si>
    <t>Новоселов Марк</t>
  </si>
  <si>
    <t>09.10.2003</t>
  </si>
  <si>
    <t>Носов Константин</t>
  </si>
  <si>
    <t>10.08.1997</t>
  </si>
  <si>
    <t>Нургалиев Артур</t>
  </si>
  <si>
    <t>Нуреев Матвей</t>
  </si>
  <si>
    <t>06.09.2002</t>
  </si>
  <si>
    <t>Нырков Иван</t>
  </si>
  <si>
    <t>25.11.1988</t>
  </si>
  <si>
    <t>Няньчур Антон</t>
  </si>
  <si>
    <t>Обидин Вячеслав</t>
  </si>
  <si>
    <t>06.02.1996</t>
  </si>
  <si>
    <t>Обрубов Дмитрий</t>
  </si>
  <si>
    <t>02.04.1985</t>
  </si>
  <si>
    <t>Обухов Дмитрий</t>
  </si>
  <si>
    <t>Овчаров Петр</t>
  </si>
  <si>
    <t>Оганесян Эрик</t>
  </si>
  <si>
    <t>Оглушевич Владислав</t>
  </si>
  <si>
    <t>Огурцов Александр</t>
  </si>
  <si>
    <t>Одинцов Андрей</t>
  </si>
  <si>
    <t>Одноралов Артем</t>
  </si>
  <si>
    <t>28.03.1995</t>
  </si>
  <si>
    <t>Округов Никита</t>
  </si>
  <si>
    <t>Окулов Владислав</t>
  </si>
  <si>
    <t>Олейников Роман</t>
  </si>
  <si>
    <t>Ольгин Георгий</t>
  </si>
  <si>
    <t>18.02.1998</t>
  </si>
  <si>
    <t>Ольховский Иван</t>
  </si>
  <si>
    <t>Онищенко Юрий</t>
  </si>
  <si>
    <t>Опока Александр</t>
  </si>
  <si>
    <t>Осадчев Никита</t>
  </si>
  <si>
    <t>28.11.1977</t>
  </si>
  <si>
    <t>Осинин Лев</t>
  </si>
  <si>
    <t>Вилюйск  Саха</t>
  </si>
  <si>
    <t>Осмоловский Никита</t>
  </si>
  <si>
    <t>Останин Андрей</t>
  </si>
  <si>
    <t>Осташевский Святослав</t>
  </si>
  <si>
    <t>Ощепков Антон</t>
  </si>
  <si>
    <t>03.11.1986</t>
  </si>
  <si>
    <t>Павлик Илья</t>
  </si>
  <si>
    <t>ПАВЛИНА Сергей</t>
  </si>
  <si>
    <t>21.06.1982</t>
  </si>
  <si>
    <t>Павличков Вадим</t>
  </si>
  <si>
    <t>Павлов Артем</t>
  </si>
  <si>
    <t>Павлов Владимир</t>
  </si>
  <si>
    <t>Павлов Олег</t>
  </si>
  <si>
    <t>Павлович Владислав</t>
  </si>
  <si>
    <t>Пак Антон</t>
  </si>
  <si>
    <t>25.04.1991</t>
  </si>
  <si>
    <t>Пак Василий</t>
  </si>
  <si>
    <t>25.04.2000</t>
  </si>
  <si>
    <t>Паклин Иван</t>
  </si>
  <si>
    <t>Палевов Владислав</t>
  </si>
  <si>
    <t>Палеха Михаил</t>
  </si>
  <si>
    <t>Палян Арсен</t>
  </si>
  <si>
    <t>03.04.2006</t>
  </si>
  <si>
    <t>Панкратов Артем</t>
  </si>
  <si>
    <t>Панкратов Валентин</t>
  </si>
  <si>
    <t>20.05.1972</t>
  </si>
  <si>
    <t>Панов Станислав</t>
  </si>
  <si>
    <t>Панферьев Максим</t>
  </si>
  <si>
    <t>Паньков Илья</t>
  </si>
  <si>
    <t>Паньков Роман</t>
  </si>
  <si>
    <t>Паращук Алексей</t>
  </si>
  <si>
    <t>24.03.2003</t>
  </si>
  <si>
    <t>Гремячинск  Перм.кр.</t>
  </si>
  <si>
    <t>Паринос Максим</t>
  </si>
  <si>
    <t>23.02.2002</t>
  </si>
  <si>
    <t>Паршуков Максим</t>
  </si>
  <si>
    <t>Пастухов Кирилл</t>
  </si>
  <si>
    <t>Пашков Дмитрий</t>
  </si>
  <si>
    <t>Пашков Максим</t>
  </si>
  <si>
    <t>01.06.2002</t>
  </si>
  <si>
    <t>Пащенко Даниил</t>
  </si>
  <si>
    <t>18.10.2002</t>
  </si>
  <si>
    <t>Певин Александр</t>
  </si>
  <si>
    <t>Пенников Александр</t>
  </si>
  <si>
    <t>Пентегов Никита</t>
  </si>
  <si>
    <t>Пеньков Данила</t>
  </si>
  <si>
    <t>30.05.1997</t>
  </si>
  <si>
    <t>Переладов Ярослав</t>
  </si>
  <si>
    <t>18.01.2000</t>
  </si>
  <si>
    <t>14.04.1969</t>
  </si>
  <si>
    <t>Пестов Сергей</t>
  </si>
  <si>
    <t>11.06.2005</t>
  </si>
  <si>
    <t>Петров Антон</t>
  </si>
  <si>
    <t>23.09.1993</t>
  </si>
  <si>
    <t>Петров Артем</t>
  </si>
  <si>
    <t>28.10.2002</t>
  </si>
  <si>
    <t>Петров Владислав</t>
  </si>
  <si>
    <t>19.07.1997</t>
  </si>
  <si>
    <t>Петров Илья</t>
  </si>
  <si>
    <t>06.11.2002</t>
  </si>
  <si>
    <t>Петров Тимур</t>
  </si>
  <si>
    <t>Петрушков Илья</t>
  </si>
  <si>
    <t>Петухов Андрей</t>
  </si>
  <si>
    <t>Петухов Антон</t>
  </si>
  <si>
    <t>10.02.2002</t>
  </si>
  <si>
    <t>Петухов Владислав</t>
  </si>
  <si>
    <t>06.01.2004</t>
  </si>
  <si>
    <t>Пешков Никита</t>
  </si>
  <si>
    <t>Пилявец Кирилл</t>
  </si>
  <si>
    <t>Пинаев Алексей</t>
  </si>
  <si>
    <t>01.01.1992</t>
  </si>
  <si>
    <t>Пиотрович Михаил</t>
  </si>
  <si>
    <t>ПИСТЕР Антон</t>
  </si>
  <si>
    <t>16.08.1999</t>
  </si>
  <si>
    <t>ПИСТЕР Дмитрий</t>
  </si>
  <si>
    <t>Плакатин Александр</t>
  </si>
  <si>
    <t>Плахотник Александр</t>
  </si>
  <si>
    <t>Плетнев Андрей</t>
  </si>
  <si>
    <t>28.07.1986</t>
  </si>
  <si>
    <t>Плеханов Вячеслав</t>
  </si>
  <si>
    <t>20.10.2002</t>
  </si>
  <si>
    <t>Плещеев Алескей</t>
  </si>
  <si>
    <t>Плотников Андрей</t>
  </si>
  <si>
    <t>Плотников Арсений</t>
  </si>
  <si>
    <t>Плотников Георгий</t>
  </si>
  <si>
    <t>01.12.2003</t>
  </si>
  <si>
    <t>Плохов Иван</t>
  </si>
  <si>
    <t>25.01.2001</t>
  </si>
  <si>
    <t>Плохотников Павел</t>
  </si>
  <si>
    <t>14.06.1999</t>
  </si>
  <si>
    <t>Побежимов Тимофей</t>
  </si>
  <si>
    <t>Повальчук Юрий</t>
  </si>
  <si>
    <t>23.01.1997</t>
  </si>
  <si>
    <t>Поворознюк Артем</t>
  </si>
  <si>
    <t>Поддубный Владимир</t>
  </si>
  <si>
    <t>26.02.1957</t>
  </si>
  <si>
    <t>Подречнев Дмитрий</t>
  </si>
  <si>
    <t>Подскребалин Иван</t>
  </si>
  <si>
    <t>13.03.2005</t>
  </si>
  <si>
    <t>Подставкин Иван</t>
  </si>
  <si>
    <t>Подшивалов Ярослав</t>
  </si>
  <si>
    <t>Пожарский Андрей</t>
  </si>
  <si>
    <t>Пожидаев Андрей</t>
  </si>
  <si>
    <t>19.01.1970</t>
  </si>
  <si>
    <t>Поздеев Вячеслав</t>
  </si>
  <si>
    <t>Поздин Андрей</t>
  </si>
  <si>
    <t>Поздняков Георгий</t>
  </si>
  <si>
    <t>Поливанов Владислав</t>
  </si>
  <si>
    <t>Полотебнов Евгений</t>
  </si>
  <si>
    <t>13.07.1993</t>
  </si>
  <si>
    <t>Полуянов Елисей</t>
  </si>
  <si>
    <t>02.07.1999</t>
  </si>
  <si>
    <t>Полянский Никита</t>
  </si>
  <si>
    <t>30.03.1983</t>
  </si>
  <si>
    <t>Пономарев Анатолий</t>
  </si>
  <si>
    <t>Пономарев Валентин</t>
  </si>
  <si>
    <t>20.01.2006</t>
  </si>
  <si>
    <t>Попадюк Максим</t>
  </si>
  <si>
    <t>09.03.2002</t>
  </si>
  <si>
    <t>Попелышко Богдан</t>
  </si>
  <si>
    <t>08.05.2002</t>
  </si>
  <si>
    <t>Попиков Андрей</t>
  </si>
  <si>
    <t>Попов Петр</t>
  </si>
  <si>
    <t>Попов Сергей</t>
  </si>
  <si>
    <t>09.03.1991</t>
  </si>
  <si>
    <t>Татарск  Новос.обл.</t>
  </si>
  <si>
    <t>Попов Ставрос</t>
  </si>
  <si>
    <t>Попов Ярослав</t>
  </si>
  <si>
    <t>27.07.1984</t>
  </si>
  <si>
    <t>Порошин Денис</t>
  </si>
  <si>
    <t>30.01.2001</t>
  </si>
  <si>
    <t>Порошин Павел</t>
  </si>
  <si>
    <t>22.09.1986</t>
  </si>
  <si>
    <t>Порсюров Леонид</t>
  </si>
  <si>
    <t>Порядин Максим</t>
  </si>
  <si>
    <t>Посохов Артем</t>
  </si>
  <si>
    <t>Прасол Арсений</t>
  </si>
  <si>
    <t>Прибытков Алексей</t>
  </si>
  <si>
    <t>Примак Семен</t>
  </si>
  <si>
    <t>ПРИМОРАЦ Зоран</t>
  </si>
  <si>
    <t>10.05.1969</t>
  </si>
  <si>
    <t>Присакарь Егор</t>
  </si>
  <si>
    <t>Приходков Никита</t>
  </si>
  <si>
    <t>21.07.2000</t>
  </si>
  <si>
    <t>Приходько Артем</t>
  </si>
  <si>
    <t>Приятелев Дмитрий</t>
  </si>
  <si>
    <t>18.12.1983</t>
  </si>
  <si>
    <t>Прокопов Валерий</t>
  </si>
  <si>
    <t>ПРОКОПЦОВ Дмитрий</t>
  </si>
  <si>
    <t>01.01.1980</t>
  </si>
  <si>
    <t>Прага</t>
  </si>
  <si>
    <t>Прокопцов Иван</t>
  </si>
  <si>
    <t>15.01.1991</t>
  </si>
  <si>
    <t>Прокопьев Вячеслав</t>
  </si>
  <si>
    <t>Прокопьев Даниил</t>
  </si>
  <si>
    <t>Кердем  Саха</t>
  </si>
  <si>
    <t>Прохоров Антон</t>
  </si>
  <si>
    <t>27.05.2004</t>
  </si>
  <si>
    <t>Прудкий Дмитрий</t>
  </si>
  <si>
    <t>Пугачев Артем</t>
  </si>
  <si>
    <t>Пужляков Максим</t>
  </si>
  <si>
    <t>Пузырев Михаил</t>
  </si>
  <si>
    <t>11.02.2006</t>
  </si>
  <si>
    <t>Пулин Александр</t>
  </si>
  <si>
    <t>Пуллинен Леонид</t>
  </si>
  <si>
    <t>Пушик Сергей</t>
  </si>
  <si>
    <t>22.05.1985</t>
  </si>
  <si>
    <t>ПУШКО Сергей</t>
  </si>
  <si>
    <t>27.01.2002</t>
  </si>
  <si>
    <t>Пянтин Артем</t>
  </si>
  <si>
    <t>15.11.2004</t>
  </si>
  <si>
    <t>Радецкий Святослав</t>
  </si>
  <si>
    <t>Радкевич Матвей</t>
  </si>
  <si>
    <t>Раздоров Ростислав</t>
  </si>
  <si>
    <t>Разин Сергей</t>
  </si>
  <si>
    <t>08.06.2003</t>
  </si>
  <si>
    <t>Раисов Евгений</t>
  </si>
  <si>
    <t>Рамс Сергей</t>
  </si>
  <si>
    <t>Рассадин Андрей</t>
  </si>
  <si>
    <t>Расторгуев Павел</t>
  </si>
  <si>
    <t>Расторгуев Тимофей</t>
  </si>
  <si>
    <t>28.01.2004</t>
  </si>
  <si>
    <t>Ратанов Михаил</t>
  </si>
  <si>
    <t>16.08.1979</t>
  </si>
  <si>
    <t>Оханск  Перм.кр.</t>
  </si>
  <si>
    <t>Рахаев Астемир</t>
  </si>
  <si>
    <t>Рахимов Артур</t>
  </si>
  <si>
    <t>Рахимов Марат</t>
  </si>
  <si>
    <t>Рачков Сергей</t>
  </si>
  <si>
    <t>Резанов Евгений</t>
  </si>
  <si>
    <t>02.11.2005</t>
  </si>
  <si>
    <t>Резванов Егор</t>
  </si>
  <si>
    <t>Резцов Иван</t>
  </si>
  <si>
    <t>Репецкий Даниил</t>
  </si>
  <si>
    <t>03.10.2002</t>
  </si>
  <si>
    <t>Репин Александр</t>
  </si>
  <si>
    <t>29.06.1999</t>
  </si>
  <si>
    <t>Рещиков Илья</t>
  </si>
  <si>
    <t>Рогачев Дмитрий</t>
  </si>
  <si>
    <t>Рогачев Кирилл</t>
  </si>
  <si>
    <t>Рогов Данил</t>
  </si>
  <si>
    <t>Родионов Александр</t>
  </si>
  <si>
    <t>Родионов Дмитрий</t>
  </si>
  <si>
    <t>08.06.1971</t>
  </si>
  <si>
    <t>Родников Даниил</t>
  </si>
  <si>
    <t>Рожин Алексей</t>
  </si>
  <si>
    <t>Чокурдах  Якутия</t>
  </si>
  <si>
    <t>Рожков Николай</t>
  </si>
  <si>
    <t>12.03.1998</t>
  </si>
  <si>
    <t>Розанов Кирилл</t>
  </si>
  <si>
    <t>Рокотянский Владислав</t>
  </si>
  <si>
    <t>Ролдугин Артем</t>
  </si>
  <si>
    <t>Рольгейзер Арсений</t>
  </si>
  <si>
    <t>Романенко Роман</t>
  </si>
  <si>
    <t>24.06.2005</t>
  </si>
  <si>
    <t>Ромашко Валерий</t>
  </si>
  <si>
    <t>01.10.2006</t>
  </si>
  <si>
    <t>Роткин Максим</t>
  </si>
  <si>
    <t>Рунев Дмитрий</t>
  </si>
  <si>
    <t>Русаков Максим</t>
  </si>
  <si>
    <t>17.02.1996</t>
  </si>
  <si>
    <t>Рустамов Амин</t>
  </si>
  <si>
    <t>Каспийск  Даг.</t>
  </si>
  <si>
    <t>Рыбалкин Максим</t>
  </si>
  <si>
    <t>Рыбин Вадим</t>
  </si>
  <si>
    <t>Рыбкин Андрей</t>
  </si>
  <si>
    <t>18.04.1964</t>
  </si>
  <si>
    <t>Рыбников Илья</t>
  </si>
  <si>
    <t>Рыбников Михаил</t>
  </si>
  <si>
    <t>Рыжаков Артур</t>
  </si>
  <si>
    <t>Рыжков Егор</t>
  </si>
  <si>
    <t>23.04.2004</t>
  </si>
  <si>
    <t>Рындин Артем</t>
  </si>
  <si>
    <t>Рыпаков Даниил</t>
  </si>
  <si>
    <t>23.06.2002</t>
  </si>
  <si>
    <t>Рюмин Артем</t>
  </si>
  <si>
    <t>Рябашапка Федор</t>
  </si>
  <si>
    <t>Рябов Данила</t>
  </si>
  <si>
    <t>Рябоконь Илья</t>
  </si>
  <si>
    <t>10.08.1980</t>
  </si>
  <si>
    <t>Рязанов Андрей</t>
  </si>
  <si>
    <t>23.11.2005</t>
  </si>
  <si>
    <t>Сабирзянов Закир</t>
  </si>
  <si>
    <t>Саввинов Иван</t>
  </si>
  <si>
    <t>Савельев Владислав</t>
  </si>
  <si>
    <t>12.10.2001</t>
  </si>
  <si>
    <t>Савичев Артем</t>
  </si>
  <si>
    <t>Сагадетдинов Ислам</t>
  </si>
  <si>
    <t>Сагалаков Константин</t>
  </si>
  <si>
    <t>11.01.2004</t>
  </si>
  <si>
    <t>Сагдеев Раиль</t>
  </si>
  <si>
    <t>14.12.2006</t>
  </si>
  <si>
    <t>Садиков Василий</t>
  </si>
  <si>
    <t>09.01.1996</t>
  </si>
  <si>
    <t>Садовников Владислав</t>
  </si>
  <si>
    <t>Сазыкин Матвей</t>
  </si>
  <si>
    <t>Сайфутдинов Руслан</t>
  </si>
  <si>
    <t>Саковский Денис</t>
  </si>
  <si>
    <t>Саламанин Александр</t>
  </si>
  <si>
    <t>Саливон Иван</t>
  </si>
  <si>
    <t>Салюков Иван</t>
  </si>
  <si>
    <t>Самеъзода Шараф</t>
  </si>
  <si>
    <t>28.03.1988</t>
  </si>
  <si>
    <t>Самитов Карим</t>
  </si>
  <si>
    <t>Самойлов Кирилл</t>
  </si>
  <si>
    <t>22.01.2004</t>
  </si>
  <si>
    <t>Самохин Никита</t>
  </si>
  <si>
    <t>Самсонов Демьян</t>
  </si>
  <si>
    <t>Самулевич Роман</t>
  </si>
  <si>
    <t>Сангаджиев Владимир</t>
  </si>
  <si>
    <t>03.08.2002</t>
  </si>
  <si>
    <t>Сапарбаев Нурдин</t>
  </si>
  <si>
    <t>28.04.1960</t>
  </si>
  <si>
    <t>Сапегин Андрей</t>
  </si>
  <si>
    <t>02.08.1986</t>
  </si>
  <si>
    <t>Сапитонов Дмитрий</t>
  </si>
  <si>
    <t>Сапожников Никита</t>
  </si>
  <si>
    <t>Сапронов Владислав</t>
  </si>
  <si>
    <t>11.05.2004</t>
  </si>
  <si>
    <t>Сапрыкин Артем</t>
  </si>
  <si>
    <t>04.11.1995</t>
  </si>
  <si>
    <t>Сариди Артем</t>
  </si>
  <si>
    <t>Сарычев Арсений</t>
  </si>
  <si>
    <t>Сарычев Владислав</t>
  </si>
  <si>
    <t>12.09.1990</t>
  </si>
  <si>
    <t>Сатариков Даниил</t>
  </si>
  <si>
    <t>Сафарян Калаш</t>
  </si>
  <si>
    <t>26.11.1992</t>
  </si>
  <si>
    <t>Сафиуллин Тимур</t>
  </si>
  <si>
    <t>13.11.2006</t>
  </si>
  <si>
    <t>Сафронов Егор</t>
  </si>
  <si>
    <t>Саяпов Ринат</t>
  </si>
  <si>
    <t>30.03.1969</t>
  </si>
  <si>
    <t>Свирщевский Юрий</t>
  </si>
  <si>
    <t>Сдвижков Илья</t>
  </si>
  <si>
    <t>Седлов Семен</t>
  </si>
  <si>
    <t>28.01.1999</t>
  </si>
  <si>
    <t>Сейтов Константин</t>
  </si>
  <si>
    <t>17.09.2004</t>
  </si>
  <si>
    <t>16.09.2006</t>
  </si>
  <si>
    <t>Семенов Анатолий</t>
  </si>
  <si>
    <t>14.11.2005</t>
  </si>
  <si>
    <t>Семенов Владимир</t>
  </si>
  <si>
    <t>06.12.1960</t>
  </si>
  <si>
    <t>п.Мошково  Новос.обл.</t>
  </si>
  <si>
    <t>Семенов Иван</t>
  </si>
  <si>
    <t>Семенов Игорь</t>
  </si>
  <si>
    <t>Семенов Максим</t>
  </si>
  <si>
    <t>Семенов Марк</t>
  </si>
  <si>
    <t>Семизоров Максим</t>
  </si>
  <si>
    <t>15.07.1976</t>
  </si>
  <si>
    <t>Семин Никита</t>
  </si>
  <si>
    <t>Семченко Владимир</t>
  </si>
  <si>
    <t>26.01.2005</t>
  </si>
  <si>
    <t>Сенюшкин Владислав</t>
  </si>
  <si>
    <t>Сергеев Александр</t>
  </si>
  <si>
    <t>Сергеев Даниил</t>
  </si>
  <si>
    <t>Сергеев Константин</t>
  </si>
  <si>
    <t>26.05.1976</t>
  </si>
  <si>
    <t>Сергеев Никита</t>
  </si>
  <si>
    <t>Сергеев Сергей</t>
  </si>
  <si>
    <t>Сергутин Дмитрий</t>
  </si>
  <si>
    <t>24.05.1997</t>
  </si>
  <si>
    <t>Серебренников Данил</t>
  </si>
  <si>
    <t>Сережкин Дмитрий</t>
  </si>
  <si>
    <t>СЕРИК Алишер</t>
  </si>
  <si>
    <t>Серков Арсений</t>
  </si>
  <si>
    <t>Серов Роман</t>
  </si>
  <si>
    <t>Серый Дмитрий</t>
  </si>
  <si>
    <t>24.01.1996</t>
  </si>
  <si>
    <t>Сигитов Артем</t>
  </si>
  <si>
    <t>Сидоренко Евгений</t>
  </si>
  <si>
    <t>16.05.1978</t>
  </si>
  <si>
    <t>Сидоренко Игорь</t>
  </si>
  <si>
    <t>Сидоркин Кирилл</t>
  </si>
  <si>
    <t>09.10.2006</t>
  </si>
  <si>
    <t>Сидоров Валерий</t>
  </si>
  <si>
    <t>22.10.1995</t>
  </si>
  <si>
    <t>Сидоров Георгий</t>
  </si>
  <si>
    <t>13.02.2001</t>
  </si>
  <si>
    <t>Сидоров Дмитрий</t>
  </si>
  <si>
    <t>08.01.1967</t>
  </si>
  <si>
    <t>Сидоров Роман</t>
  </si>
  <si>
    <t>Сидоров Савва</t>
  </si>
  <si>
    <t>24.11.1999</t>
  </si>
  <si>
    <t>Сидорович Никита</t>
  </si>
  <si>
    <t>Сизиков Андрей</t>
  </si>
  <si>
    <t>Силантьев Алексей</t>
  </si>
  <si>
    <t>25.09.1986</t>
  </si>
  <si>
    <t>Силков Никита</t>
  </si>
  <si>
    <t>13.05.2001</t>
  </si>
  <si>
    <t>Симакин Никита</t>
  </si>
  <si>
    <t>Симанов Данил</t>
  </si>
  <si>
    <t>06.02.2004</t>
  </si>
  <si>
    <t>Симкин Роман</t>
  </si>
  <si>
    <t>25.11.1999</t>
  </si>
  <si>
    <t>Симоненко Марк</t>
  </si>
  <si>
    <t>06.12.2000</t>
  </si>
  <si>
    <t>Симусев Сергей</t>
  </si>
  <si>
    <t>28.05.1983</t>
  </si>
  <si>
    <t>Симутин Степан</t>
  </si>
  <si>
    <t>Синицкий Иван</t>
  </si>
  <si>
    <t>01.07.2007</t>
  </si>
  <si>
    <t>Синичкин Егор</t>
  </si>
  <si>
    <t>Сираев Инсаф</t>
  </si>
  <si>
    <t>30.04.1997</t>
  </si>
  <si>
    <t>Сирочук Константин</t>
  </si>
  <si>
    <t>09.07.2002</t>
  </si>
  <si>
    <t>Ситников Александр</t>
  </si>
  <si>
    <t>Скиба Григорий</t>
  </si>
  <si>
    <t>Скорынин Вадим</t>
  </si>
  <si>
    <t>Скоторенко Никита</t>
  </si>
  <si>
    <t>Скребнев Александр</t>
  </si>
  <si>
    <t>16.11.1958</t>
  </si>
  <si>
    <t>Скрыпник Никита</t>
  </si>
  <si>
    <t>Слепнев Владислав</t>
  </si>
  <si>
    <t>Слепцов Айан</t>
  </si>
  <si>
    <t>Слепченко Тимур</t>
  </si>
  <si>
    <t>Слободян Александр</t>
  </si>
  <si>
    <t>25.05.1999</t>
  </si>
  <si>
    <t>СМАГУЛОВ Нурмухамед</t>
  </si>
  <si>
    <t>02.05.2006</t>
  </si>
  <si>
    <t>09.10.1977</t>
  </si>
  <si>
    <t>Кольцово  Новос.обл.</t>
  </si>
  <si>
    <t>Смирнов Владимир</t>
  </si>
  <si>
    <t>Смирнов Данила</t>
  </si>
  <si>
    <t>Смирнов Евгений</t>
  </si>
  <si>
    <t>11.12.1999</t>
  </si>
  <si>
    <t>Смирнов Иван</t>
  </si>
  <si>
    <t>Смирнов Илья</t>
  </si>
  <si>
    <t>20.08.1998</t>
  </si>
  <si>
    <t>Смирнов Кирилл</t>
  </si>
  <si>
    <t>Смирнов Матвей</t>
  </si>
  <si>
    <t>Смолин Валерий</t>
  </si>
  <si>
    <t>Смоляков Сергей</t>
  </si>
  <si>
    <t>Снитко Михаил</t>
  </si>
  <si>
    <t>03.04.1980</t>
  </si>
  <si>
    <t>Совбанов Дмитрий</t>
  </si>
  <si>
    <t>Соколов Владимир</t>
  </si>
  <si>
    <t>Соколов Дмитрий</t>
  </si>
  <si>
    <t>Соколов Кирилл</t>
  </si>
  <si>
    <t>Соколов Сергей</t>
  </si>
  <si>
    <t>31.10.2001</t>
  </si>
  <si>
    <t>Солдаткин Никита</t>
  </si>
  <si>
    <t>Солдатов Константин</t>
  </si>
  <si>
    <t>17.12.1983</t>
  </si>
  <si>
    <t>Соловей Юрий</t>
  </si>
  <si>
    <t>11.08.1982</t>
  </si>
  <si>
    <t>Соловьев Глеб</t>
  </si>
  <si>
    <t>05.04.1988</t>
  </si>
  <si>
    <t>Соломонов Виктор</t>
  </si>
  <si>
    <t>Солопов Матвей</t>
  </si>
  <si>
    <t>26.12.2006</t>
  </si>
  <si>
    <t>Сомов Максим</t>
  </si>
  <si>
    <t>Сомсин Максим</t>
  </si>
  <si>
    <t>11.03.1980</t>
  </si>
  <si>
    <t>Сорбало Владислав</t>
  </si>
  <si>
    <t>01.04.1973</t>
  </si>
  <si>
    <t>Евпатория</t>
  </si>
  <si>
    <t>Соржеев Владислав</t>
  </si>
  <si>
    <t>Сорокин Кирилл</t>
  </si>
  <si>
    <t>Сорокин Станислав</t>
  </si>
  <si>
    <t>07.05.2002</t>
  </si>
  <si>
    <t>Козловка  Чув.</t>
  </si>
  <si>
    <t>Сорокин Юрий</t>
  </si>
  <si>
    <t>08.05.1968</t>
  </si>
  <si>
    <t>Софронов Матвей</t>
  </si>
  <si>
    <t>Сочинский Тимофей</t>
  </si>
  <si>
    <t>01.08.2006</t>
  </si>
  <si>
    <t>Сперанский Никита</t>
  </si>
  <si>
    <t>Спирин Артем</t>
  </si>
  <si>
    <t>Ставчук Михаил</t>
  </si>
  <si>
    <t>Стариковский Андрей</t>
  </si>
  <si>
    <t>Старицын Алексей</t>
  </si>
  <si>
    <t>Старков Антон</t>
  </si>
  <si>
    <t>Старновский Геннадий</t>
  </si>
  <si>
    <t>Стародубцев Александр</t>
  </si>
  <si>
    <t>14.03.2005</t>
  </si>
  <si>
    <t>Старостин Павел</t>
  </si>
  <si>
    <t>11.01.1989</t>
  </si>
  <si>
    <t>Старцев Егор</t>
  </si>
  <si>
    <t>24.11.2005</t>
  </si>
  <si>
    <t>Стасенко Станислав</t>
  </si>
  <si>
    <t>30.11.1999</t>
  </si>
  <si>
    <t>Сташенко Тимофей</t>
  </si>
  <si>
    <t>Стенников Константин</t>
  </si>
  <si>
    <t>Степаненко Андрей</t>
  </si>
  <si>
    <t>02.01.1973</t>
  </si>
  <si>
    <t>Степанов Алексей</t>
  </si>
  <si>
    <t>Степанов Андрей</t>
  </si>
  <si>
    <t>08.09.2005</t>
  </si>
  <si>
    <t>30.12.2000</t>
  </si>
  <si>
    <t>Степанов Егор</t>
  </si>
  <si>
    <t>06.05.1999</t>
  </si>
  <si>
    <t>09.06.1981</t>
  </si>
  <si>
    <t>Степанян Никита</t>
  </si>
  <si>
    <t>Стерхов Максим</t>
  </si>
  <si>
    <t>22.03.2004</t>
  </si>
  <si>
    <t>Стефанов Георгий</t>
  </si>
  <si>
    <t>19.07.1983</t>
  </si>
  <si>
    <t>Стефанов Иван</t>
  </si>
  <si>
    <t>09.02.1997</t>
  </si>
  <si>
    <t>Стеценко Владимир</t>
  </si>
  <si>
    <t>11.08.1975</t>
  </si>
  <si>
    <t>Столетов Антон</t>
  </si>
  <si>
    <t>03.03.1995</t>
  </si>
  <si>
    <t>Столярчук Никита</t>
  </si>
  <si>
    <t>Стрелков Александр</t>
  </si>
  <si>
    <t>Стрельченко Виктор</t>
  </si>
  <si>
    <t>Стрепков Никита</t>
  </si>
  <si>
    <t>Стрешнев Владислав</t>
  </si>
  <si>
    <t>16.08.1995</t>
  </si>
  <si>
    <t>Строганов Илья</t>
  </si>
  <si>
    <t>11.05.2001</t>
  </si>
  <si>
    <t>Строкин Илья</t>
  </si>
  <si>
    <t>Стюфеев Никита</t>
  </si>
  <si>
    <t>Суворов Игорь</t>
  </si>
  <si>
    <t>Судиловский Павел</t>
  </si>
  <si>
    <t>Сулименов Данил</t>
  </si>
  <si>
    <t>Султонов Убайдулло</t>
  </si>
  <si>
    <t>27.05.1995</t>
  </si>
  <si>
    <t>Троицк  Чел.о.</t>
  </si>
  <si>
    <t>Сумин Андрей</t>
  </si>
  <si>
    <t>Супалов Андрей</t>
  </si>
  <si>
    <t>Суркин Максим</t>
  </si>
  <si>
    <t>Сурков Данил</t>
  </si>
  <si>
    <t>Суров Денис</t>
  </si>
  <si>
    <t>09.12.2003</t>
  </si>
  <si>
    <t>26.05.2002</t>
  </si>
  <si>
    <t>Суханов Егор</t>
  </si>
  <si>
    <t>11.05.2005</t>
  </si>
  <si>
    <t>Суханов Семен</t>
  </si>
  <si>
    <t>Сухов Дмитрий</t>
  </si>
  <si>
    <t>Сушков Даниил</t>
  </si>
  <si>
    <t>Суюндуков Гайса</t>
  </si>
  <si>
    <t>Сыроваткин Василий</t>
  </si>
  <si>
    <t>06.05.2006</t>
  </si>
  <si>
    <t>Сысоев Александр</t>
  </si>
  <si>
    <t>Сысоев Сергей</t>
  </si>
  <si>
    <t>11.09.1971</t>
  </si>
  <si>
    <t>Сюбаев Артем</t>
  </si>
  <si>
    <t>Таджибаев Артур</t>
  </si>
  <si>
    <t>Таканаев Данир</t>
  </si>
  <si>
    <t>05.04.2005</t>
  </si>
  <si>
    <t>Талызин Даниил</t>
  </si>
  <si>
    <t>13.12.1984</t>
  </si>
  <si>
    <t>Танков Илья</t>
  </si>
  <si>
    <t>19.01.1976</t>
  </si>
  <si>
    <t>Тараборин Андрей</t>
  </si>
  <si>
    <t>Таран Леонид</t>
  </si>
  <si>
    <t>Таргунаков Никита</t>
  </si>
  <si>
    <t>11.11.2006</t>
  </si>
  <si>
    <t>Тарсин Матвей</t>
  </si>
  <si>
    <t>Татаржинский Дмитрий</t>
  </si>
  <si>
    <t>Татауров Егор</t>
  </si>
  <si>
    <t>Тачалов Антон</t>
  </si>
  <si>
    <t>13.12.1979</t>
  </si>
  <si>
    <t>Таюрский Никита</t>
  </si>
  <si>
    <t>Тельдибеков Абдул</t>
  </si>
  <si>
    <t>24.04.2006</t>
  </si>
  <si>
    <t>Тельканов Андрей</t>
  </si>
  <si>
    <t>Темляков Глеб</t>
  </si>
  <si>
    <t>Тен Те Юн</t>
  </si>
  <si>
    <t>Терентьев Виталий</t>
  </si>
  <si>
    <t>Терехов Андрей</t>
  </si>
  <si>
    <t>08.03.1975</t>
  </si>
  <si>
    <t>Тетеркин Артем</t>
  </si>
  <si>
    <t>Тимофеев Александр</t>
  </si>
  <si>
    <t>Тимофеев Артемий</t>
  </si>
  <si>
    <t>16.11.2003</t>
  </si>
  <si>
    <t>Тимофеев Юрий</t>
  </si>
  <si>
    <t>Тимчишин Денис</t>
  </si>
  <si>
    <t>Титков Александр</t>
  </si>
  <si>
    <t>23.01.1958</t>
  </si>
  <si>
    <t>Тихонов Егор</t>
  </si>
  <si>
    <t>Тихонов Иван</t>
  </si>
  <si>
    <t>Тишин Константин</t>
  </si>
  <si>
    <t>Тищенко Антон</t>
  </si>
  <si>
    <t>11.08.1980</t>
  </si>
  <si>
    <t>Ткачев Юрий</t>
  </si>
  <si>
    <t>Ткаченко Георгий</t>
  </si>
  <si>
    <t>10.01.2004</t>
  </si>
  <si>
    <t>Тлебзу Роман</t>
  </si>
  <si>
    <t>Товчигречко Роман</t>
  </si>
  <si>
    <t>Токмаков Петр</t>
  </si>
  <si>
    <t>Толкунов Егор</t>
  </si>
  <si>
    <t>04.07.1999</t>
  </si>
  <si>
    <t>Толочко Виталий</t>
  </si>
  <si>
    <t>31.07.1975</t>
  </si>
  <si>
    <t>Толстиков Максим</t>
  </si>
  <si>
    <t>26.05.1998</t>
  </si>
  <si>
    <t>Толстопятов Александр</t>
  </si>
  <si>
    <t>Томилов Александр</t>
  </si>
  <si>
    <t>21.12.2001</t>
  </si>
  <si>
    <t>Топоев Алексей</t>
  </si>
  <si>
    <t>30.01.1999</t>
  </si>
  <si>
    <t>Торгов Михаил</t>
  </si>
  <si>
    <t>13.03.1959</t>
  </si>
  <si>
    <t>Торощин Роман</t>
  </si>
  <si>
    <t>Торсунов Михаил</t>
  </si>
  <si>
    <t>Траневич Антон</t>
  </si>
  <si>
    <t>Третьяков Георгий</t>
  </si>
  <si>
    <t>Чусовой  Перм.кр.</t>
  </si>
  <si>
    <t>Третьяков Данила</t>
  </si>
  <si>
    <t>Трифонов Андрей</t>
  </si>
  <si>
    <t>Трифонов Кирилл</t>
  </si>
  <si>
    <t>08.04.2006</t>
  </si>
  <si>
    <t>Трифонов Роман</t>
  </si>
  <si>
    <t>Трошин Никита</t>
  </si>
  <si>
    <t>Трубников Егор</t>
  </si>
  <si>
    <t>Трусов Алексей</t>
  </si>
  <si>
    <t>22.06.1971</t>
  </si>
  <si>
    <t>Трушкин Егор</t>
  </si>
  <si>
    <t>Трясцин Данил</t>
  </si>
  <si>
    <t>Тулаев Владимир</t>
  </si>
  <si>
    <t>14.12.2001</t>
  </si>
  <si>
    <t>Тулинцев Игорь</t>
  </si>
  <si>
    <t>Туманян Арут</t>
  </si>
  <si>
    <t>Туник Евгений</t>
  </si>
  <si>
    <t>24.07.1991</t>
  </si>
  <si>
    <t>Туркин Роман</t>
  </si>
  <si>
    <t>Тушаков Роман</t>
  </si>
  <si>
    <t>12.02.2001</t>
  </si>
  <si>
    <t>Тхакахов Эльдар</t>
  </si>
  <si>
    <t>31.05.2003</t>
  </si>
  <si>
    <t>Тюгин Максим</t>
  </si>
  <si>
    <t>10.06.1998</t>
  </si>
  <si>
    <t>Тюгунов Рифкат</t>
  </si>
  <si>
    <t>Тюрин Георгий</t>
  </si>
  <si>
    <t>Тюрин Николай</t>
  </si>
  <si>
    <t>30.04.1976</t>
  </si>
  <si>
    <t>Тютюкин Ростислав</t>
  </si>
  <si>
    <t>Угрюмов Вадим</t>
  </si>
  <si>
    <t>24.10.2000</t>
  </si>
  <si>
    <t>Тында   Амурск.о.</t>
  </si>
  <si>
    <t>10.07.2004</t>
  </si>
  <si>
    <t>Украинский Александр</t>
  </si>
  <si>
    <t>05.11.1959</t>
  </si>
  <si>
    <t>Ульяновский Алексей</t>
  </si>
  <si>
    <t>Умеров Элимдар</t>
  </si>
  <si>
    <t>Унтилов Артем</t>
  </si>
  <si>
    <t>Урбазаев Роман</t>
  </si>
  <si>
    <t>01.05.2006</t>
  </si>
  <si>
    <t>Усов Матвей</t>
  </si>
  <si>
    <t>Устинов Алексей</t>
  </si>
  <si>
    <t>Устинов Матвей</t>
  </si>
  <si>
    <t>Устюжанин Валентин</t>
  </si>
  <si>
    <t>10.11.1985</t>
  </si>
  <si>
    <t>Утяганов Денис</t>
  </si>
  <si>
    <t>28.08.2002</t>
  </si>
  <si>
    <t>Утяганов Никита</t>
  </si>
  <si>
    <t>Фадеев Евгений</t>
  </si>
  <si>
    <t>13.09.1975</t>
  </si>
  <si>
    <t>Фадеев Илья</t>
  </si>
  <si>
    <t>14.12.2000</t>
  </si>
  <si>
    <t>ФАНГ Бо</t>
  </si>
  <si>
    <t>09.01.1992</t>
  </si>
  <si>
    <t>Китай</t>
  </si>
  <si>
    <t>Федоров Вячеслав</t>
  </si>
  <si>
    <t>Федоров Леонид</t>
  </si>
  <si>
    <t>24.03.1977</t>
  </si>
  <si>
    <t>Федоров Никита</t>
  </si>
  <si>
    <t>Федоров Николай</t>
  </si>
  <si>
    <t>11.11.2005</t>
  </si>
  <si>
    <t>Федорченко Никита</t>
  </si>
  <si>
    <t>Федосеев Игорь</t>
  </si>
  <si>
    <t>15.05.1985</t>
  </si>
  <si>
    <t>Федотов Андрей</t>
  </si>
  <si>
    <t>Федотов Аркадий</t>
  </si>
  <si>
    <t>Федотов Илья</t>
  </si>
  <si>
    <t>17.02.2004</t>
  </si>
  <si>
    <t>Федотов Максим</t>
  </si>
  <si>
    <t>Федотов Тимофей</t>
  </si>
  <si>
    <t>Федулов Егор</t>
  </si>
  <si>
    <t>Фендриков Никита</t>
  </si>
  <si>
    <t>Феофанов Никита</t>
  </si>
  <si>
    <t>17.01.1996</t>
  </si>
  <si>
    <t>Феофилов Михаил</t>
  </si>
  <si>
    <t>Фесенко Сергей</t>
  </si>
  <si>
    <t>07.10.2005</t>
  </si>
  <si>
    <t>Фиделев Сергей</t>
  </si>
  <si>
    <t>23.09.2001</t>
  </si>
  <si>
    <t>ФИЛЕНКО Олег</t>
  </si>
  <si>
    <t>09.07.1980</t>
  </si>
  <si>
    <t>Филин Алексей</t>
  </si>
  <si>
    <t>Филин Никита</t>
  </si>
  <si>
    <t>26.11.2002</t>
  </si>
  <si>
    <t>Филипенко Даниил</t>
  </si>
  <si>
    <t>Филиппов Андрей</t>
  </si>
  <si>
    <t>26.12.2002</t>
  </si>
  <si>
    <t>Филиппов Артур</t>
  </si>
  <si>
    <t>Филиппов Кирилл</t>
  </si>
  <si>
    <t>Филиппов Тимофей</t>
  </si>
  <si>
    <t>11.07.2004</t>
  </si>
  <si>
    <t>Филичев Виталий</t>
  </si>
  <si>
    <t>30.08.1981</t>
  </si>
  <si>
    <t>Филонов Антон</t>
  </si>
  <si>
    <t>Финкель Сергей</t>
  </si>
  <si>
    <t>29.09.1998</t>
  </si>
  <si>
    <t>Фичкин Олег</t>
  </si>
  <si>
    <t>19.11.1983</t>
  </si>
  <si>
    <t>Флягин Владимир</t>
  </si>
  <si>
    <t>Флягин Николай</t>
  </si>
  <si>
    <t>Фогель Данил</t>
  </si>
  <si>
    <t>Фомин Вадим</t>
  </si>
  <si>
    <t>Фомин Евгений</t>
  </si>
  <si>
    <t>Фоминский Константин</t>
  </si>
  <si>
    <t>19.07.1999</t>
  </si>
  <si>
    <t>Форманчук Владислав</t>
  </si>
  <si>
    <t>Фостенко Артем</t>
  </si>
  <si>
    <t>Фролов Андрей</t>
  </si>
  <si>
    <t>Фролов Иван</t>
  </si>
  <si>
    <t>Фролов Сергей</t>
  </si>
  <si>
    <t>25.06.1987</t>
  </si>
  <si>
    <t>Фролов-Буканов Виктор</t>
  </si>
  <si>
    <t>Фурин Александр</t>
  </si>
  <si>
    <t>Фуртаев Никита</t>
  </si>
  <si>
    <t>Хабибуллин Виталий</t>
  </si>
  <si>
    <t>Хайбуллов Рамис</t>
  </si>
  <si>
    <t>Хайдаров Матвей</t>
  </si>
  <si>
    <t>Уинское  Перм.кр.</t>
  </si>
  <si>
    <t>Хайдуков Максим</t>
  </si>
  <si>
    <t>24.06.2006</t>
  </si>
  <si>
    <t>Хайруллин Артур</t>
  </si>
  <si>
    <t>Хайруллов Тимур</t>
  </si>
  <si>
    <t>Хакимов Данил</t>
  </si>
  <si>
    <t>Халецкий Семен</t>
  </si>
  <si>
    <t>Халиков Шамиль</t>
  </si>
  <si>
    <t>Хаматханов Ибрагим</t>
  </si>
  <si>
    <t>Хаматханов Иса</t>
  </si>
  <si>
    <t>07.09.2003</t>
  </si>
  <si>
    <t>Хамдохов Данил</t>
  </si>
  <si>
    <t>Харинцев Федор</t>
  </si>
  <si>
    <t>Харионовский Глеб</t>
  </si>
  <si>
    <t>Харчук Дмитрий</t>
  </si>
  <si>
    <t>07.10.2002</t>
  </si>
  <si>
    <t>Хасанов Джамшед</t>
  </si>
  <si>
    <t>Хасенов Чингис</t>
  </si>
  <si>
    <t>22.05.1997</t>
  </si>
  <si>
    <t>Хатажуков Исмал</t>
  </si>
  <si>
    <t>Хахалев Евгений</t>
  </si>
  <si>
    <t>Хахулин Егор</t>
  </si>
  <si>
    <t>Хачатрян Артем</t>
  </si>
  <si>
    <t>Хватов Арсений</t>
  </si>
  <si>
    <t>Хегай Алексей</t>
  </si>
  <si>
    <t>28.05.1950</t>
  </si>
  <si>
    <t>ХИМЕНКО Артем</t>
  </si>
  <si>
    <t>Хитров Андрей</t>
  </si>
  <si>
    <t>Хмелев Михаил</t>
  </si>
  <si>
    <t>27.04.2000</t>
  </si>
  <si>
    <t>Ходяков Евгений</t>
  </si>
  <si>
    <t>16.01.1998</t>
  </si>
  <si>
    <t>Холбоев Рамазан</t>
  </si>
  <si>
    <t>Холоденин Олег</t>
  </si>
  <si>
    <t>25.06.1980</t>
  </si>
  <si>
    <t>Холодков Илья</t>
  </si>
  <si>
    <t>Холодников Матвей</t>
  </si>
  <si>
    <t>Хомутов Максим</t>
  </si>
  <si>
    <t>Хомутов Михаил</t>
  </si>
  <si>
    <t>29.11.1974</t>
  </si>
  <si>
    <t>Хомяк Данил</t>
  </si>
  <si>
    <t>10.06.2002</t>
  </si>
  <si>
    <t>Хоружий Алексей</t>
  </si>
  <si>
    <t>26.06.2002</t>
  </si>
  <si>
    <t>Хотько Владимир</t>
  </si>
  <si>
    <t>25.09.1966</t>
  </si>
  <si>
    <t>Храмцов Сергей</t>
  </si>
  <si>
    <t>Хриенко Андрей</t>
  </si>
  <si>
    <t>Хритоненков Игорь</t>
  </si>
  <si>
    <t>Хубиев Имран</t>
  </si>
  <si>
    <t>Хугаев Сослан</t>
  </si>
  <si>
    <t>30.07.1989</t>
  </si>
  <si>
    <t>Худайбердиев Давлат</t>
  </si>
  <si>
    <t>Хусен Сомони</t>
  </si>
  <si>
    <t>10.03.1996</t>
  </si>
  <si>
    <t>Хуснутдинов Рафаэль</t>
  </si>
  <si>
    <t>14.08.1977</t>
  </si>
  <si>
    <t>Хусу Максим</t>
  </si>
  <si>
    <t>Цаноглу Александр</t>
  </si>
  <si>
    <t>Цветов Никитиа</t>
  </si>
  <si>
    <t>Цвигун Дмитрий</t>
  </si>
  <si>
    <t>Цей Рустам</t>
  </si>
  <si>
    <t>Целих Михаил</t>
  </si>
  <si>
    <t>ЦЗЯН Кэйян</t>
  </si>
  <si>
    <t>Цибин Федор</t>
  </si>
  <si>
    <t>Циммерман Александр</t>
  </si>
  <si>
    <t>Цопа Артур</t>
  </si>
  <si>
    <t>10.12.2001</t>
  </si>
  <si>
    <t>Цункак Араник</t>
  </si>
  <si>
    <t>Цупрунов Кирилл</t>
  </si>
  <si>
    <t>Цыбенов Дашицырен</t>
  </si>
  <si>
    <t>05.12.1993</t>
  </si>
  <si>
    <t>Цыбикдоржиев Дмитрий</t>
  </si>
  <si>
    <t>Цыренов Бато</t>
  </si>
  <si>
    <t>Цыренов Доржо</t>
  </si>
  <si>
    <t>Чалов Александр</t>
  </si>
  <si>
    <t>02.07.2004</t>
  </si>
  <si>
    <t>Чаптыков Егор</t>
  </si>
  <si>
    <t>Чахирев Кирилл</t>
  </si>
  <si>
    <t>Чебаков Нурислам</t>
  </si>
  <si>
    <t>Чебанов Михаил</t>
  </si>
  <si>
    <t>Чекалин Арсений</t>
  </si>
  <si>
    <t>Чекалин Павел</t>
  </si>
  <si>
    <t>Чекалов Андрей</t>
  </si>
  <si>
    <t>Чеклин Михаил</t>
  </si>
  <si>
    <t>21.11.1967</t>
  </si>
  <si>
    <t>Чеклов Павел</t>
  </si>
  <si>
    <t>Чемерис Сергей</t>
  </si>
  <si>
    <t>12.08.1989</t>
  </si>
  <si>
    <t>Ченцов Александр</t>
  </si>
  <si>
    <t>05.11.1978</t>
  </si>
  <si>
    <t>Чепурко Максим</t>
  </si>
  <si>
    <t>Червонный Леонид</t>
  </si>
  <si>
    <t>Черемхин Михаил</t>
  </si>
  <si>
    <t>Черепанов Алексей</t>
  </si>
  <si>
    <t>Черкашин Федор</t>
  </si>
  <si>
    <t>Чернавский Захар</t>
  </si>
  <si>
    <t>Черненко Данил</t>
  </si>
  <si>
    <t>Черников Семен</t>
  </si>
  <si>
    <t>11.04.2000</t>
  </si>
  <si>
    <t>13.08.2000</t>
  </si>
  <si>
    <t>Чернов Андрей</t>
  </si>
  <si>
    <t>02.11.2002</t>
  </si>
  <si>
    <t>Чернов Руслан</t>
  </si>
  <si>
    <t>07.07.1977</t>
  </si>
  <si>
    <t>Черноглазов Никита</t>
  </si>
  <si>
    <t>04.01.1999</t>
  </si>
  <si>
    <t>Черногорец Владислав</t>
  </si>
  <si>
    <t>Черноскутов Федор</t>
  </si>
  <si>
    <t>Черноусов Евгений</t>
  </si>
  <si>
    <t>02.02.1999</t>
  </si>
  <si>
    <t>Черный Андрей</t>
  </si>
  <si>
    <t>20.09.1984</t>
  </si>
  <si>
    <t>Черняков Юрий</t>
  </si>
  <si>
    <t>01.02.1966</t>
  </si>
  <si>
    <t>Черяшов Борис</t>
  </si>
  <si>
    <t>02.10.1998</t>
  </si>
  <si>
    <t>Честиков Игорь</t>
  </si>
  <si>
    <t>Четыркин Андрей</t>
  </si>
  <si>
    <t>13.11.1960</t>
  </si>
  <si>
    <t>Чиркин Никита</t>
  </si>
  <si>
    <t>Чирков Алексей</t>
  </si>
  <si>
    <t>Чирков Степан</t>
  </si>
  <si>
    <t>19.08.2003</t>
  </si>
  <si>
    <t>Чирковский Арсений</t>
  </si>
  <si>
    <t>Чистяков Владислав</t>
  </si>
  <si>
    <t>04.01.2003</t>
  </si>
  <si>
    <t>Чичагов Сергей</t>
  </si>
  <si>
    <t>12.11.1973</t>
  </si>
  <si>
    <t>Чкалов Владислав</t>
  </si>
  <si>
    <t>Чобонян Эмиль</t>
  </si>
  <si>
    <t>Чулков Виталий</t>
  </si>
  <si>
    <t>20.12.1983</t>
  </si>
  <si>
    <t>Чуриков Александр</t>
  </si>
  <si>
    <t>Шабанин Владислав</t>
  </si>
  <si>
    <t>Шаблов Михаил</t>
  </si>
  <si>
    <t>05.06.1999</t>
  </si>
  <si>
    <t>Шадрин Евгений</t>
  </si>
  <si>
    <t>Шайдуров Иван</t>
  </si>
  <si>
    <t>Шаймиев Минтимер</t>
  </si>
  <si>
    <t>Шайхметов Артем</t>
  </si>
  <si>
    <t>Шайхутдинов Айдар</t>
  </si>
  <si>
    <t>Шакуров Булат</t>
  </si>
  <si>
    <t>Шалагин Матвей</t>
  </si>
  <si>
    <t>Шалагин Ярослав</t>
  </si>
  <si>
    <t>Шалаев Александр</t>
  </si>
  <si>
    <t>Шалимов Валерий</t>
  </si>
  <si>
    <t>Шалимов Виктор</t>
  </si>
  <si>
    <t>16.03.1989</t>
  </si>
  <si>
    <t>Шаллоев Николай</t>
  </si>
  <si>
    <t>Шалыгин Сергей</t>
  </si>
  <si>
    <t>01.06.1998</t>
  </si>
  <si>
    <t>Шантуров Артем</t>
  </si>
  <si>
    <t>Шапкин Виктор</t>
  </si>
  <si>
    <t>16.07.1999</t>
  </si>
  <si>
    <t>Шаплин Глеб</t>
  </si>
  <si>
    <t>Шапошников Степан</t>
  </si>
  <si>
    <t>17.05.1996</t>
  </si>
  <si>
    <t>Шараев Алдар</t>
  </si>
  <si>
    <t>Шарапов Валерий</t>
  </si>
  <si>
    <t>Шарапов Георгий</t>
  </si>
  <si>
    <t>Шарапов Роман</t>
  </si>
  <si>
    <t>06.08.1995</t>
  </si>
  <si>
    <t>Шарапов Ян</t>
  </si>
  <si>
    <t>01.11.2002</t>
  </si>
  <si>
    <t>Шарафетдинов Артем</t>
  </si>
  <si>
    <t>Шарафутдинов Никита</t>
  </si>
  <si>
    <t>Шарифуллин Ринат</t>
  </si>
  <si>
    <t>Шаров Антон</t>
  </si>
  <si>
    <t>15.09.2003</t>
  </si>
  <si>
    <t>Шаронов Илья</t>
  </si>
  <si>
    <t>Шарыпов Алексей</t>
  </si>
  <si>
    <t>Шаталкин Максим</t>
  </si>
  <si>
    <t>27.08.1994</t>
  </si>
  <si>
    <t>Шаталов Егор</t>
  </si>
  <si>
    <t>28.05.2002</t>
  </si>
  <si>
    <t>Шатруков Евгений</t>
  </si>
  <si>
    <t>07.05.1997</t>
  </si>
  <si>
    <t>Шафалинов Иван</t>
  </si>
  <si>
    <t>11.05.2002</t>
  </si>
  <si>
    <t>Шахматов Савва</t>
  </si>
  <si>
    <t>Швабауэр Михаил</t>
  </si>
  <si>
    <t>Шварц Леон</t>
  </si>
  <si>
    <t>Швецов Павел</t>
  </si>
  <si>
    <t>11.04.2002</t>
  </si>
  <si>
    <t>Шевцов Александр</t>
  </si>
  <si>
    <t>Шевченко Дмитрий</t>
  </si>
  <si>
    <t>24.01.2001</t>
  </si>
  <si>
    <t>Шелест Константин</t>
  </si>
  <si>
    <t>Шелягин Егор</t>
  </si>
  <si>
    <t>Шемаханов Константин</t>
  </si>
  <si>
    <t>07.02.2001</t>
  </si>
  <si>
    <t>Шереметьев Илья</t>
  </si>
  <si>
    <t>Шерстяных Альберт</t>
  </si>
  <si>
    <t>Шестак Эдуард</t>
  </si>
  <si>
    <t>Шигаев Сергей</t>
  </si>
  <si>
    <t>29.07.1975</t>
  </si>
  <si>
    <t>Шиенко Денис</t>
  </si>
  <si>
    <t>Шило Алексей</t>
  </si>
  <si>
    <t>Шилов Кирилл</t>
  </si>
  <si>
    <t>01.04.2003</t>
  </si>
  <si>
    <t>Шимонаев Владислав</t>
  </si>
  <si>
    <t>Шимонаев Николай</t>
  </si>
  <si>
    <t>Шипов Алексей</t>
  </si>
  <si>
    <t>08.02.1996</t>
  </si>
  <si>
    <t>Ширин Михаил</t>
  </si>
  <si>
    <t>Шихуцкий Андрей</t>
  </si>
  <si>
    <t>Шишкин Владимир</t>
  </si>
  <si>
    <t>14.05.2001</t>
  </si>
  <si>
    <t>Шишкин Иван</t>
  </si>
  <si>
    <t>23.12.2002</t>
  </si>
  <si>
    <t>Шишкин Марк</t>
  </si>
  <si>
    <t>Шишлин Александр</t>
  </si>
  <si>
    <t>03.06.2003</t>
  </si>
  <si>
    <t>Шкодин Никита</t>
  </si>
  <si>
    <t>Шкуро Максим</t>
  </si>
  <si>
    <t>Шлапаков Алексей</t>
  </si>
  <si>
    <t>Шмагин Михаил</t>
  </si>
  <si>
    <t>Шмелев Арсений</t>
  </si>
  <si>
    <t>Шмелев Даниил</t>
  </si>
  <si>
    <t>Шмерев Григорий</t>
  </si>
  <si>
    <t>10.01.2002</t>
  </si>
  <si>
    <t>Шмырев Максим</t>
  </si>
  <si>
    <t>30.11.1971</t>
  </si>
  <si>
    <t>Шогжал Чаян</t>
  </si>
  <si>
    <t>Шодиев Зафар</t>
  </si>
  <si>
    <t>26.01.1976</t>
  </si>
  <si>
    <t>Шойжилов Денис</t>
  </si>
  <si>
    <t>06.01.1993</t>
  </si>
  <si>
    <t>Шоминов Михаил</t>
  </si>
  <si>
    <t>Шопотов Сергей</t>
  </si>
  <si>
    <t>17.09.2001</t>
  </si>
  <si>
    <t>Шрамко Сергей</t>
  </si>
  <si>
    <t>Штанько Даниил</t>
  </si>
  <si>
    <t>Шубат Михаил</t>
  </si>
  <si>
    <t>Шубин Данила</t>
  </si>
  <si>
    <t>Шубин Дмитрий</t>
  </si>
  <si>
    <t>08.04.1999</t>
  </si>
  <si>
    <t>Шуваев Арсентий</t>
  </si>
  <si>
    <t>04.12.1972</t>
  </si>
  <si>
    <t>Шудренко Александр</t>
  </si>
  <si>
    <t>28.01.1961</t>
  </si>
  <si>
    <t>Шудренко Анатолий</t>
  </si>
  <si>
    <t>05.06.1957</t>
  </si>
  <si>
    <t>Шуклин Александр</t>
  </si>
  <si>
    <t>Шунин Кирилл</t>
  </si>
  <si>
    <t>Щавелев Кирилл</t>
  </si>
  <si>
    <t>Щеглов Артем</t>
  </si>
  <si>
    <t>01.09.2001</t>
  </si>
  <si>
    <t>Щеголев Дмитрий</t>
  </si>
  <si>
    <t>Щедров Артем</t>
  </si>
  <si>
    <t>Щербаков Саава</t>
  </si>
  <si>
    <t>Щетинкин Кирилл</t>
  </si>
  <si>
    <t>29.04.1993</t>
  </si>
  <si>
    <t>Эзау Эдуард</t>
  </si>
  <si>
    <t>15.12.2002</t>
  </si>
  <si>
    <t>Эргешов Азамат</t>
  </si>
  <si>
    <t>04.06.1986</t>
  </si>
  <si>
    <t>Ош  Киргизия</t>
  </si>
  <si>
    <t>Эрдни-Горяев Мазан</t>
  </si>
  <si>
    <t>Эрдыниев Владимир</t>
  </si>
  <si>
    <t>03.08.2000</t>
  </si>
  <si>
    <t>Беркакит  Саха</t>
  </si>
  <si>
    <t>Эркенов Хаджи-Мурат</t>
  </si>
  <si>
    <t>Эсмедляев Егор</t>
  </si>
  <si>
    <t>Юдин Артем</t>
  </si>
  <si>
    <t>Юзмухаметов Данис</t>
  </si>
  <si>
    <t>17.02.2002</t>
  </si>
  <si>
    <t>Юпатов Александр</t>
  </si>
  <si>
    <t>15.08.2005</t>
  </si>
  <si>
    <t>Юраскин Максим</t>
  </si>
  <si>
    <t>Юрковский Александр</t>
  </si>
  <si>
    <t>Юрьев Сергей</t>
  </si>
  <si>
    <t>Юсупов Азамат</t>
  </si>
  <si>
    <t>Юхневич Павел</t>
  </si>
  <si>
    <t>Яблоков Никита</t>
  </si>
  <si>
    <t>Якобнюк Леонид</t>
  </si>
  <si>
    <t>Яковенко Константин</t>
  </si>
  <si>
    <t>03.11.2000</t>
  </si>
  <si>
    <t>Яковлев Василий</t>
  </si>
  <si>
    <t>09.02.1999</t>
  </si>
  <si>
    <t>Кептени  Саха</t>
  </si>
  <si>
    <t>Яковлев Максим</t>
  </si>
  <si>
    <t>18.12.2006</t>
  </si>
  <si>
    <t>Якуба Владимир</t>
  </si>
  <si>
    <t>Якубович Артем</t>
  </si>
  <si>
    <t>Якупов Вадим</t>
  </si>
  <si>
    <t>Якутин Данил</t>
  </si>
  <si>
    <t>Якухин Иван</t>
  </si>
  <si>
    <t>02.08.2006</t>
  </si>
  <si>
    <t>Якушев Антон</t>
  </si>
  <si>
    <t>04.03.2001</t>
  </si>
  <si>
    <t>Ялалетдинов Александр</t>
  </si>
  <si>
    <t>10.01.1989</t>
  </si>
  <si>
    <t>Ямся Кирилл</t>
  </si>
  <si>
    <t>Ямщиков Александр</t>
  </si>
  <si>
    <t>30.09.1969</t>
  </si>
  <si>
    <t>Яненко Дмитрий</t>
  </si>
  <si>
    <t>03.11.2006</t>
  </si>
  <si>
    <t>Янковский Богдан</t>
  </si>
  <si>
    <t>Янситов Дмитрий</t>
  </si>
  <si>
    <t>Яраскин Никита</t>
  </si>
  <si>
    <t>Ярлыков Кирилл</t>
  </si>
  <si>
    <t>07.04.2000</t>
  </si>
  <si>
    <t>Ярмушев Денис</t>
  </si>
  <si>
    <t>Яровой Андрей</t>
  </si>
  <si>
    <t>21.10.1998</t>
  </si>
  <si>
    <t>Ярославцев Евгений</t>
  </si>
  <si>
    <t>29.10.2004</t>
  </si>
  <si>
    <t>Ярыга Кирилл</t>
  </si>
  <si>
    <t>Яхогоев Салим</t>
  </si>
  <si>
    <t>20.10.2004</t>
  </si>
  <si>
    <t>Яхонтов Антон</t>
  </si>
  <si>
    <t>22.03.2005</t>
  </si>
  <si>
    <t>Яцына Андрей</t>
  </si>
  <si>
    <t>Обнинск  Калуж.обл.</t>
  </si>
  <si>
    <t>Ячный Егор</t>
  </si>
  <si>
    <t>Яшагин Виктор</t>
  </si>
  <si>
    <t>29.01.2001</t>
  </si>
  <si>
    <t>Яшин Юрий</t>
  </si>
  <si>
    <t>26.08.2000</t>
  </si>
  <si>
    <t>Яшкин Иван</t>
  </si>
  <si>
    <t>Ященко Илья</t>
  </si>
  <si>
    <t>АНТОНОВ Валерий</t>
  </si>
  <si>
    <t>АРТЕМЕНКО Никита</t>
  </si>
  <si>
    <t>БОКОВ Максим</t>
  </si>
  <si>
    <t>БОРСКИЙ Георгий</t>
  </si>
  <si>
    <t>БУТЫЛЕВ Михаил</t>
  </si>
  <si>
    <t>ДОМОРОЩИН Александр</t>
  </si>
  <si>
    <t>КОТКИН Павел</t>
  </si>
  <si>
    <t>ОЛЕЙНИК</t>
  </si>
  <si>
    <t>ПОПКОВ</t>
  </si>
  <si>
    <t>ШТИННИКОВ Владимир</t>
  </si>
  <si>
    <t>ШУБИН Михаил</t>
  </si>
  <si>
    <t>Дата рожд</t>
  </si>
  <si>
    <t>СКАЧКОВ Кирилл</t>
  </si>
  <si>
    <t>БАБОШИН Александр</t>
  </si>
  <si>
    <t>БУРОВ Вячеслав</t>
  </si>
  <si>
    <t>ЖИДКОВ Илья</t>
  </si>
  <si>
    <t>ПУЛЬНЫЙ Павел</t>
  </si>
  <si>
    <t>САВЕЛЬЕВ Сергей</t>
  </si>
  <si>
    <t>ХОМУТОВ Михаил</t>
  </si>
  <si>
    <t>ТРИФАНОВ Роман</t>
  </si>
  <si>
    <t>СОРБАЛО Владислав</t>
  </si>
  <si>
    <t>EUROPE</t>
  </si>
  <si>
    <t>RUS</t>
  </si>
  <si>
    <t>August</t>
  </si>
  <si>
    <t>Male</t>
  </si>
  <si>
    <t>RUSSIA</t>
  </si>
  <si>
    <t>SHVETC Kirill (116547)</t>
  </si>
  <si>
    <t>MUTYGULLIN Ramil (113130)</t>
  </si>
  <si>
    <t>ZHIDKOV Ilya (111041)</t>
  </si>
  <si>
    <t>KOTOV Anton (120978)</t>
  </si>
  <si>
    <t>KHRIPUNENKO Pavel (121911)</t>
  </si>
  <si>
    <t>SEMENOV Andrey (115054)</t>
  </si>
  <si>
    <t>TIKHONOV Artem (121867)</t>
  </si>
  <si>
    <t>KRASKOVSKII Aleksandr (120117)</t>
  </si>
  <si>
    <t>GREBNEV Maksim (123931)</t>
  </si>
  <si>
    <t>VOLIN Lev (131071)</t>
  </si>
  <si>
    <t>BEREZIN Ilya (124234)</t>
  </si>
  <si>
    <t>DVOYNIKOV Artem (121866)</t>
  </si>
  <si>
    <t>ALCHIMBAEV Ruslan (131114)</t>
  </si>
  <si>
    <t>REGENTOV Evgenii (107779)</t>
  </si>
  <si>
    <t>TRAVIN Danila (120863)</t>
  </si>
  <si>
    <t>LAKEEV Vasily (105032)</t>
  </si>
  <si>
    <t>CHAPLYGIN Maxim (118890)</t>
  </si>
  <si>
    <t>NIKULIN Ivan (120602)</t>
  </si>
  <si>
    <t>KATSMAN Lev (123282)</t>
  </si>
  <si>
    <t>GUSEV Arseniy (120848)</t>
  </si>
  <si>
    <t>MERZLIKIN Taras (106062)</t>
  </si>
  <si>
    <t>CHERNOV Konstantin (115048)</t>
  </si>
  <si>
    <t>TIUTRIUMOV Aleksandr (118888)</t>
  </si>
  <si>
    <t>FILATOV Vasilij (102753)</t>
  </si>
  <si>
    <t>BUKIN Andrey (101383)</t>
  </si>
  <si>
    <t>KISELEV Maksim (120864)</t>
  </si>
  <si>
    <t>FEDOTOV Petr (119205)</t>
  </si>
  <si>
    <t>ARTEMENKO Nikita (119199)</t>
  </si>
  <si>
    <t>MURZIN Vitalii (131143)</t>
  </si>
  <si>
    <t>IVONIN Denis (120865)</t>
  </si>
  <si>
    <t>GADIEV Vildan (112372)</t>
  </si>
  <si>
    <t>BAIBULDIN Andrei (100829)</t>
  </si>
  <si>
    <t>KUZMIN Fedor (104983)</t>
  </si>
  <si>
    <t>BUROV Viacheslav (101400)</t>
  </si>
  <si>
    <t>PAIKOV Mikhail (107071)</t>
  </si>
  <si>
    <t>ABUSEV Artur (120314)</t>
  </si>
  <si>
    <t>SIDORENKO Vladimir (124576)</t>
  </si>
  <si>
    <t>ISMAILOV Sadi (118889)</t>
  </si>
  <si>
    <t>VLASOV Grigory (109865)</t>
  </si>
  <si>
    <t>SHIBAEV Alexander (108581)</t>
  </si>
  <si>
    <t>LIVENTSOV Alexey (105497)</t>
  </si>
  <si>
    <t>SKACHKOV Kirill (108742)</t>
  </si>
  <si>
    <t>Continent</t>
  </si>
  <si>
    <t>Country_1</t>
  </si>
  <si>
    <t>Year</t>
  </si>
  <si>
    <t>Month</t>
  </si>
  <si>
    <t>Age</t>
  </si>
  <si>
    <t>Gender</t>
  </si>
  <si>
    <t>Country</t>
  </si>
  <si>
    <t>Player (ITTF ID)</t>
  </si>
  <si>
    <t>Points</t>
  </si>
  <si>
    <t>Previous position</t>
  </si>
  <si>
    <t>Position</t>
  </si>
  <si>
    <t>№</t>
  </si>
  <si>
    <t>Фамилия Имя</t>
  </si>
  <si>
    <t>ФНТР</t>
  </si>
  <si>
    <t>ITTF pos</t>
  </si>
  <si>
    <t>ВОЛОБУЕВ Владимир</t>
  </si>
  <si>
    <t xml:space="preserve">САМОДУМОВ Вячеслав </t>
  </si>
  <si>
    <t>НАЗВАНИЕ ТИТУЛЬНОГО ЛИСТА</t>
  </si>
  <si>
    <t>$титульный.</t>
  </si>
  <si>
    <t>по настольному теннису</t>
  </si>
  <si>
    <t>РАСПИСАНИЕ СОРЕВНОВАНИЙ</t>
  </si>
  <si>
    <t>День приезда участников</t>
  </si>
  <si>
    <t>14:00 - 17:00</t>
  </si>
  <si>
    <t>Регистрация участников</t>
  </si>
  <si>
    <t>14:00 - 20:00</t>
  </si>
  <si>
    <t>Разминка в игровом зале</t>
  </si>
  <si>
    <t>18:00</t>
  </si>
  <si>
    <t>Совещание с участниками и представителями</t>
  </si>
  <si>
    <t>08:00 - 09:00</t>
  </si>
  <si>
    <t>Разминка участников. Ветераны 50-59, 65-69 лет</t>
  </si>
  <si>
    <t>11:00 - 18:00</t>
  </si>
  <si>
    <t>Приём заявок на парные соревнования</t>
  </si>
  <si>
    <t>13:00 - 13:30</t>
  </si>
  <si>
    <t>Торжественное открытие</t>
  </si>
  <si>
    <t>09:00 - 12:00</t>
  </si>
  <si>
    <t>Ветераны 50-59, 65-69 лет. Финальная часть и утешительный финал</t>
  </si>
  <si>
    <t>12:00 - 14:30</t>
  </si>
  <si>
    <t>Парные соревнования (40-49, 50-59, 60-64, 65-69, 70 лет и старше)</t>
  </si>
  <si>
    <t>14:00 - 15:00</t>
  </si>
  <si>
    <t>15:00 - 19:00</t>
  </si>
  <si>
    <t>18:00 - 19:00</t>
  </si>
  <si>
    <t>Разминка участников. Ветераны 40-49, 60-64 года, 70 лет и старше</t>
  </si>
  <si>
    <t>19:00 - 22:00</t>
  </si>
  <si>
    <t>Разминка участников</t>
  </si>
  <si>
    <t>12:30 - 14:30</t>
  </si>
  <si>
    <t>Финалы и игры за 3 место:</t>
  </si>
  <si>
    <t>12:30</t>
  </si>
  <si>
    <t>50-59, 65-69</t>
  </si>
  <si>
    <t>13:00</t>
  </si>
  <si>
    <t>40-49, 60-64</t>
  </si>
  <si>
    <t>13:30</t>
  </si>
  <si>
    <t>15:00</t>
  </si>
  <si>
    <t>Награждение</t>
  </si>
  <si>
    <t>ДЕНЬ</t>
  </si>
  <si>
    <t>ДАТА</t>
  </si>
  <si>
    <t>ВРЕМЯ</t>
  </si>
  <si>
    <t>ТУР</t>
  </si>
  <si>
    <t>ВИД</t>
  </si>
  <si>
    <t>СТОЛ</t>
  </si>
  <si>
    <t>Ч</t>
  </si>
  <si>
    <t>М</t>
  </si>
  <si>
    <t>Т1</t>
  </si>
  <si>
    <t>Т2</t>
  </si>
  <si>
    <t>Т3</t>
  </si>
  <si>
    <t>Т4</t>
  </si>
  <si>
    <t>Т5</t>
  </si>
  <si>
    <t>Т6</t>
  </si>
  <si>
    <t>Т7</t>
  </si>
  <si>
    <t>Т8</t>
  </si>
  <si>
    <t>Т9</t>
  </si>
  <si>
    <t>Т10</t>
  </si>
  <si>
    <t>Т11</t>
  </si>
  <si>
    <t>Т12</t>
  </si>
  <si>
    <t>13</t>
  </si>
  <si>
    <t>14</t>
  </si>
  <si>
    <t>15</t>
  </si>
  <si>
    <t>16</t>
  </si>
  <si>
    <t>РАЗМИНКА</t>
  </si>
  <si>
    <t>50-59,65-69</t>
  </si>
  <si>
    <t>1</t>
  </si>
  <si>
    <t>2</t>
  </si>
  <si>
    <t>3</t>
  </si>
  <si>
    <t>4</t>
  </si>
  <si>
    <t>5</t>
  </si>
  <si>
    <t>7</t>
  </si>
  <si>
    <t>8</t>
  </si>
  <si>
    <t>9</t>
  </si>
  <si>
    <t>6</t>
  </si>
  <si>
    <t>ОТКРЫТИЕ</t>
  </si>
  <si>
    <t>10</t>
  </si>
  <si>
    <t>11</t>
  </si>
  <si>
    <t>12</t>
  </si>
  <si>
    <r>
      <rPr>
        <b/>
        <sz val="10"/>
        <rFont val="Arial"/>
        <family val="2"/>
        <charset val="204"/>
      </rPr>
      <t>50-59</t>
    </r>
    <r>
      <rPr>
        <sz val="10"/>
        <rFont val="Arial"/>
        <family val="2"/>
        <charset val="204"/>
      </rPr>
      <t>, ут</t>
    </r>
  </si>
  <si>
    <r>
      <rPr>
        <b/>
        <sz val="10"/>
        <rFont val="Arial"/>
        <family val="2"/>
        <charset val="204"/>
      </rPr>
      <t>65-69</t>
    </r>
    <r>
      <rPr>
        <sz val="10"/>
        <rFont val="Arial"/>
        <family val="2"/>
        <charset val="204"/>
      </rPr>
      <t>, ут</t>
    </r>
  </si>
  <si>
    <t>17</t>
  </si>
  <si>
    <t>18</t>
  </si>
  <si>
    <t>19</t>
  </si>
  <si>
    <t>20</t>
  </si>
  <si>
    <t>21</t>
  </si>
  <si>
    <t>22</t>
  </si>
  <si>
    <t>Пары</t>
  </si>
  <si>
    <t>60</t>
  </si>
  <si>
    <t>65</t>
  </si>
  <si>
    <t>70</t>
  </si>
  <si>
    <t>40</t>
  </si>
  <si>
    <t>50</t>
  </si>
  <si>
    <r>
      <rPr>
        <b/>
        <sz val="10"/>
        <rFont val="Arial"/>
        <family val="2"/>
        <charset val="204"/>
      </rPr>
      <t>OPEN</t>
    </r>
    <r>
      <rPr>
        <sz val="10"/>
        <rFont val="Arial"/>
        <family val="2"/>
        <charset val="204"/>
      </rPr>
      <t>, ут</t>
    </r>
  </si>
  <si>
    <t>23</t>
  </si>
  <si>
    <t>24</t>
  </si>
  <si>
    <t>17.00</t>
  </si>
  <si>
    <t>25</t>
  </si>
  <si>
    <t>26</t>
  </si>
  <si>
    <t>17.30</t>
  </si>
  <si>
    <t>27</t>
  </si>
  <si>
    <t>28</t>
  </si>
  <si>
    <t>18.00</t>
  </si>
  <si>
    <t>18.30</t>
  </si>
  <si>
    <t>19.00</t>
  </si>
  <si>
    <r>
      <rPr>
        <b/>
        <sz val="10"/>
        <rFont val="Arial"/>
        <family val="2"/>
        <charset val="204"/>
      </rPr>
      <t>40-49</t>
    </r>
    <r>
      <rPr>
        <sz val="10"/>
        <rFont val="Arial"/>
        <family val="2"/>
        <charset val="204"/>
      </rPr>
      <t>, ут</t>
    </r>
  </si>
  <si>
    <r>
      <rPr>
        <b/>
        <sz val="10"/>
        <rFont val="Arial"/>
        <family val="2"/>
        <charset val="204"/>
      </rPr>
      <t>60-64</t>
    </r>
    <r>
      <rPr>
        <sz val="10"/>
        <rFont val="Arial"/>
        <family val="2"/>
        <charset val="204"/>
      </rPr>
      <t>, ут</t>
    </r>
  </si>
  <si>
    <t>1/2</t>
  </si>
  <si>
    <t>МИКСТ</t>
  </si>
  <si>
    <t>50-59, 60-69</t>
  </si>
  <si>
    <t>1м</t>
  </si>
  <si>
    <t>3м</t>
  </si>
  <si>
    <t>1 м</t>
  </si>
  <si>
    <t>3 м</t>
  </si>
  <si>
    <t>НАГРАЖДЕНИЕ</t>
  </si>
  <si>
    <t>8 926 663-98-04</t>
  </si>
  <si>
    <t>ЖУКОВСКИЙ Владимир Евграфович</t>
  </si>
  <si>
    <t>Няндома</t>
  </si>
  <si>
    <t>ОВЧИННИКОВ Алексей Валерьевич</t>
  </si>
  <si>
    <t>ЗЛОБИН Сергей</t>
  </si>
  <si>
    <t>OPEN, VIP</t>
  </si>
  <si>
    <r>
      <rPr>
        <b/>
        <sz val="16"/>
        <rFont val="Arial"/>
        <family val="2"/>
        <charset val="204"/>
      </rPr>
      <t>1)</t>
    </r>
    <r>
      <rPr>
        <sz val="10"/>
        <rFont val="Arial"/>
        <family val="2"/>
      </rPr>
      <t xml:space="preserve"> 10 гр по 4 чел (10-12 чел попадают сразу в финал)                                            </t>
    </r>
    <r>
      <rPr>
        <b/>
        <sz val="16"/>
        <rFont val="Arial"/>
        <family val="2"/>
        <charset val="204"/>
      </rPr>
      <t>2)</t>
    </r>
    <r>
      <rPr>
        <sz val="10"/>
        <rFont val="Arial"/>
        <family val="2"/>
      </rPr>
      <t xml:space="preserve"> два финала (1: 30-32 чел, 2: 20 чел)</t>
    </r>
  </si>
  <si>
    <r>
      <rPr>
        <b/>
        <sz val="16"/>
        <rFont val="Arial"/>
        <family val="2"/>
        <charset val="204"/>
      </rPr>
      <t>1)</t>
    </r>
    <r>
      <rPr>
        <sz val="10"/>
        <rFont val="Arial"/>
        <family val="2"/>
      </rPr>
      <t xml:space="preserve"> 14 гр по 3 чел                                                                                                      </t>
    </r>
    <r>
      <rPr>
        <b/>
        <sz val="16"/>
        <rFont val="Arial"/>
        <family val="2"/>
        <charset val="204"/>
      </rPr>
      <t>2)</t>
    </r>
    <r>
      <rPr>
        <sz val="10"/>
        <rFont val="Arial"/>
        <family val="2"/>
      </rPr>
      <t xml:space="preserve"> два финала (1: 28 чел, 2: 14 чел)</t>
    </r>
  </si>
  <si>
    <r>
      <rPr>
        <b/>
        <sz val="16"/>
        <rFont val="Arial"/>
        <family val="2"/>
        <charset val="204"/>
      </rPr>
      <t>1)</t>
    </r>
    <r>
      <rPr>
        <sz val="10"/>
        <rFont val="Arial"/>
        <family val="2"/>
      </rPr>
      <t xml:space="preserve"> 11 гр по 3 чел                                                                                                      </t>
    </r>
    <r>
      <rPr>
        <b/>
        <sz val="16"/>
        <rFont val="Arial"/>
        <family val="2"/>
        <charset val="204"/>
      </rPr>
      <t>2)</t>
    </r>
    <r>
      <rPr>
        <sz val="10"/>
        <rFont val="Arial"/>
        <family val="2"/>
      </rPr>
      <t xml:space="preserve"> два финала (1: 22 чел, 2: 11 чел)</t>
    </r>
  </si>
  <si>
    <r>
      <rPr>
        <b/>
        <sz val="16"/>
        <rFont val="Arial"/>
        <family val="2"/>
        <charset val="204"/>
      </rPr>
      <t>1)</t>
    </r>
    <r>
      <rPr>
        <sz val="10"/>
        <rFont val="Arial"/>
        <family val="2"/>
      </rPr>
      <t xml:space="preserve"> 5 гр по 4 чел и 2 гр по 3 чел                                                                                                      </t>
    </r>
    <r>
      <rPr>
        <b/>
        <sz val="16"/>
        <rFont val="Arial"/>
        <family val="2"/>
        <charset val="204"/>
      </rPr>
      <t>2)</t>
    </r>
    <r>
      <rPr>
        <sz val="10"/>
        <rFont val="Arial"/>
        <family val="2"/>
      </rPr>
      <t xml:space="preserve"> два финала (1: 14 чел, 2: 12 чел)</t>
    </r>
  </si>
  <si>
    <r>
      <rPr>
        <b/>
        <sz val="16"/>
        <rFont val="Arial"/>
        <family val="2"/>
        <charset val="204"/>
      </rPr>
      <t>1)</t>
    </r>
    <r>
      <rPr>
        <sz val="10"/>
        <rFont val="Arial"/>
        <family val="2"/>
      </rPr>
      <t xml:space="preserve"> 5 гр по 4 чел                                                                                   </t>
    </r>
    <r>
      <rPr>
        <b/>
        <sz val="16"/>
        <rFont val="Arial"/>
        <family val="2"/>
        <charset val="204"/>
      </rPr>
      <t>2)</t>
    </r>
    <r>
      <rPr>
        <sz val="10"/>
        <rFont val="Arial"/>
        <family val="2"/>
      </rPr>
      <t xml:space="preserve"> два финала (1: 10 чел, 2: 10 чел) </t>
    </r>
  </si>
  <si>
    <r>
      <rPr>
        <b/>
        <sz val="10"/>
        <rFont val="Arial"/>
        <family val="2"/>
        <charset val="204"/>
      </rPr>
      <t>65-69</t>
    </r>
    <r>
      <rPr>
        <sz val="10"/>
        <rFont val="Arial"/>
        <family val="2"/>
        <charset val="204"/>
      </rPr>
      <t>, 50-59 ут</t>
    </r>
  </si>
  <si>
    <r>
      <rPr>
        <b/>
        <sz val="10"/>
        <rFont val="Arial"/>
        <family val="2"/>
        <charset val="204"/>
      </rPr>
      <t>50-59</t>
    </r>
    <r>
      <rPr>
        <sz val="10"/>
        <rFont val="Arial"/>
        <family val="2"/>
        <charset val="204"/>
      </rPr>
      <t>, 65-69 ут</t>
    </r>
  </si>
  <si>
    <t>29</t>
  </si>
  <si>
    <t>30</t>
  </si>
  <si>
    <r>
      <rPr>
        <b/>
        <sz val="10"/>
        <rFont val="Arial"/>
        <family val="2"/>
        <charset val="204"/>
      </rPr>
      <t>65-69</t>
    </r>
    <r>
      <rPr>
        <sz val="10"/>
        <rFont val="Arial"/>
        <family val="2"/>
        <charset val="204"/>
      </rPr>
      <t>, 50-59 ут, 65-69 ут</t>
    </r>
  </si>
  <si>
    <t>50-59 ут, 65-69 ут</t>
  </si>
  <si>
    <r>
      <rPr>
        <b/>
        <sz val="10"/>
        <rFont val="Arial"/>
        <family val="2"/>
        <charset val="204"/>
      </rPr>
      <t>60-64</t>
    </r>
    <r>
      <rPr>
        <sz val="10"/>
        <rFont val="Arial"/>
        <family val="2"/>
        <charset val="204"/>
      </rPr>
      <t>, 40-49 ут</t>
    </r>
  </si>
  <si>
    <r>
      <rPr>
        <b/>
        <sz val="10"/>
        <rFont val="Arial"/>
        <family val="2"/>
        <charset val="204"/>
      </rPr>
      <t>40-49</t>
    </r>
    <r>
      <rPr>
        <sz val="10"/>
        <rFont val="Arial"/>
        <family val="2"/>
        <charset val="204"/>
      </rPr>
      <t>, 60-64 ут</t>
    </r>
  </si>
  <si>
    <t>ФОМИНЫХ Илья</t>
  </si>
  <si>
    <t>УФА</t>
  </si>
  <si>
    <t>ТИХОНОВСКИЙ Юрий Михайлович</t>
  </si>
  <si>
    <t>ЕЛЬЦОВ Владимир</t>
  </si>
  <si>
    <r>
      <rPr>
        <b/>
        <sz val="16"/>
        <rFont val="Arial"/>
        <family val="2"/>
        <charset val="204"/>
      </rPr>
      <t xml:space="preserve">1) </t>
    </r>
    <r>
      <rPr>
        <sz val="10"/>
        <rFont val="Arial"/>
        <family val="2"/>
        <charset val="204"/>
      </rPr>
      <t xml:space="preserve">8 гр по 4 и 3 гр по 3 чел   </t>
    </r>
    <r>
      <rPr>
        <sz val="10"/>
        <rFont val="Arial"/>
        <family val="2"/>
      </rPr>
      <t xml:space="preserve">                                                                                                   </t>
    </r>
    <r>
      <rPr>
        <b/>
        <sz val="16"/>
        <rFont val="Arial"/>
        <family val="2"/>
        <charset val="204"/>
      </rPr>
      <t>2)</t>
    </r>
    <r>
      <rPr>
        <sz val="10"/>
        <rFont val="Arial"/>
        <family val="2"/>
      </rPr>
      <t xml:space="preserve"> два финала (1: 22 чел, 2: 19 чел)</t>
    </r>
  </si>
  <si>
    <r>
      <rPr>
        <b/>
        <sz val="16"/>
        <rFont val="Arial"/>
        <family val="2"/>
        <charset val="204"/>
      </rPr>
      <t>1)</t>
    </r>
    <r>
      <rPr>
        <sz val="10"/>
        <rFont val="Arial"/>
        <family val="2"/>
      </rPr>
      <t xml:space="preserve"> 7 гр по 4 чел и 2 гр по 3                                                                                                      </t>
    </r>
    <r>
      <rPr>
        <b/>
        <sz val="16"/>
        <rFont val="Arial"/>
        <family val="2"/>
        <charset val="204"/>
      </rPr>
      <t>2)</t>
    </r>
    <r>
      <rPr>
        <sz val="10"/>
        <rFont val="Arial"/>
        <family val="2"/>
      </rPr>
      <t xml:space="preserve"> два финала (1: 18 чел, 2: 16 чел)</t>
    </r>
  </si>
  <si>
    <r>
      <rPr>
        <b/>
        <sz val="16"/>
        <rFont val="Arial"/>
        <family val="2"/>
        <charset val="204"/>
      </rPr>
      <t>1)</t>
    </r>
    <r>
      <rPr>
        <sz val="10"/>
        <rFont val="Arial"/>
        <family val="2"/>
      </rPr>
      <t xml:space="preserve"> 6 гр по 4 чел и 1 гр по 3 чел                                                                                                      </t>
    </r>
    <r>
      <rPr>
        <b/>
        <sz val="16"/>
        <rFont val="Arial"/>
        <family val="2"/>
        <charset val="204"/>
      </rPr>
      <t>2)</t>
    </r>
    <r>
      <rPr>
        <sz val="10"/>
        <rFont val="Arial"/>
        <family val="2"/>
      </rPr>
      <t xml:space="preserve"> два финала (1: 14 чел, 2: 13 чел)</t>
    </r>
  </si>
  <si>
    <t>31</t>
  </si>
  <si>
    <t>OPEN, 70</t>
  </si>
  <si>
    <t>09:00 - 12:20</t>
  </si>
  <si>
    <t>Ветераны 50-59, 65-69 лет. Предварительный этап</t>
  </si>
  <si>
    <t>12:20 - 13:00</t>
  </si>
  <si>
    <t>14:00 - 17:15</t>
  </si>
  <si>
    <t>OPEN, Ветераны 70 лет и старше. Предварительный этап</t>
  </si>
  <si>
    <t xml:space="preserve">Ветераны 40-49, 60-64. Предварительный этап. </t>
  </si>
  <si>
    <t>Разминка участников. OPEN, Ветераны 70 лет и старше</t>
  </si>
  <si>
    <t>Разминка участников. Ветераны 40-49, 60-64.</t>
  </si>
  <si>
    <t>17:15 - 18:00</t>
  </si>
  <si>
    <t>18:00 - 21:30</t>
  </si>
  <si>
    <t>Ветераны 40-49, 60-64 года.  Финальная часть и утешительный финал</t>
  </si>
  <si>
    <t>OPEN, Ветераны 70 лет и старше. Финальная часть и утешительный финал</t>
  </si>
  <si>
    <t>09:00 - 11:30</t>
  </si>
  <si>
    <t>11:30 - 12:30</t>
  </si>
  <si>
    <t>OPEN (полуфиналы), Ветераны 70 лет и старше (игры за 1 и 3 место)</t>
  </si>
  <si>
    <t>Главный судья - судья ВК</t>
  </si>
  <si>
    <t>Парный турнир для всех участников, включая OPEN                                                                                          (один игрок пары до 60 лет, второй игрок от 60 лет)</t>
  </si>
  <si>
    <t>VI Международный турнир на призы А.Ф. Родина</t>
  </si>
  <si>
    <t>Н.П. Терешкин (г. Москва)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</si>
</sst>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dd/mm/yyyy&quot;, &quot;ddd"/>
    <numFmt numFmtId="166" formatCode="dd/mm/yy"/>
    <numFmt numFmtId="167" formatCode="hh:mm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70C0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4"/>
      <color theme="2" tint="-0.89999084444715716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70C0"/>
      <name val="Verdana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0"/>
      <color rgb="FF0070C0"/>
      <name val="Verdana"/>
      <family val="2"/>
      <charset val="204"/>
    </font>
    <font>
      <sz val="18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4"/>
      <name val="Arial"/>
      <family val="2"/>
      <charset val="204"/>
    </font>
    <font>
      <b/>
      <u/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8"/>
      <name val="Arial"/>
      <family val="2"/>
    </font>
    <font>
      <sz val="12"/>
      <color rgb="FFFF0000"/>
      <name val="Helvetica"/>
      <charset val="204"/>
    </font>
    <font>
      <b/>
      <sz val="11"/>
      <color rgb="FFFF0000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47"/>
        <bgColor indexed="45"/>
      </patternFill>
    </fill>
    <fill>
      <patternFill patternType="solid">
        <fgColor indexed="34"/>
        <bgColor indexed="31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3" fillId="0" borderId="0"/>
    <xf numFmtId="0" fontId="20" fillId="0" borderId="0"/>
    <xf numFmtId="0" fontId="33" fillId="0" borderId="0"/>
  </cellStyleXfs>
  <cellXfs count="221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0" fillId="0" borderId="0" xfId="0" applyNumberFormat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8" fillId="0" borderId="1" xfId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8" fillId="0" borderId="1" xfId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14" fontId="15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NumberForma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14" fontId="0" fillId="0" borderId="6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10" fillId="0" borderId="1" xfId="0" applyFont="1" applyBorder="1"/>
    <xf numFmtId="14" fontId="11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 wrapText="1"/>
    </xf>
    <xf numFmtId="0" fontId="8" fillId="0" borderId="0" xfId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14" fontId="11" fillId="0" borderId="3" xfId="0" applyNumberFormat="1" applyFont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9" fontId="13" fillId="0" borderId="4" xfId="0" applyNumberFormat="1" applyFont="1" applyBorder="1" applyAlignment="1">
      <alignment horizontal="left" vertical="center" wrapText="1"/>
    </xf>
    <xf numFmtId="14" fontId="0" fillId="0" borderId="4" xfId="0" applyNumberForma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3" fillId="3" borderId="0" xfId="2" applyFill="1" applyAlignment="1">
      <alignment horizontal="center"/>
    </xf>
    <xf numFmtId="0" fontId="3" fillId="0" borderId="0" xfId="2"/>
    <xf numFmtId="0" fontId="3" fillId="0" borderId="0" xfId="2" applyAlignment="1">
      <alignment horizontal="center"/>
    </xf>
    <xf numFmtId="14" fontId="3" fillId="0" borderId="0" xfId="2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Fill="1" applyBorder="1" applyAlignment="1">
      <alignment horizontal="left" vertical="center"/>
    </xf>
    <xf numFmtId="14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left" vertical="top" wrapText="1"/>
    </xf>
    <xf numFmtId="49" fontId="0" fillId="0" borderId="4" xfId="0" applyNumberFormat="1" applyBorder="1" applyAlignment="1">
      <alignment horizontal="center" vertical="center" wrapText="1"/>
    </xf>
    <xf numFmtId="0" fontId="22" fillId="5" borderId="11" xfId="3" applyNumberFormat="1" applyFont="1" applyFill="1" applyBorder="1" applyAlignment="1" applyProtection="1">
      <alignment horizontal="center" vertical="center"/>
      <protection locked="0"/>
    </xf>
    <xf numFmtId="0" fontId="20" fillId="0" borderId="0" xfId="3" applyFill="1" applyAlignment="1" applyProtection="1">
      <alignment horizontal="center" vertical="center" wrapText="1"/>
      <protection hidden="1"/>
    </xf>
    <xf numFmtId="0" fontId="21" fillId="0" borderId="0" xfId="3" applyFont="1" applyAlignment="1" applyProtection="1">
      <alignment horizontal="center" vertical="center"/>
      <protection hidden="1"/>
    </xf>
    <xf numFmtId="164" fontId="21" fillId="0" borderId="0" xfId="3" applyNumberFormat="1" applyFont="1" applyAlignment="1" applyProtection="1">
      <alignment horizontal="center" vertical="center"/>
      <protection hidden="1"/>
    </xf>
    <xf numFmtId="0" fontId="20" fillId="0" borderId="0" xfId="3" applyAlignment="1" applyProtection="1">
      <alignment horizontal="center" vertical="center"/>
      <protection hidden="1"/>
    </xf>
    <xf numFmtId="0" fontId="21" fillId="4" borderId="0" xfId="3" applyFont="1" applyFill="1" applyBorder="1" applyAlignment="1" applyProtection="1">
      <alignment horizontal="center" vertical="center"/>
      <protection hidden="1"/>
    </xf>
    <xf numFmtId="49" fontId="25" fillId="0" borderId="0" xfId="3" applyNumberFormat="1" applyFont="1" applyAlignment="1">
      <alignment horizontal="center" vertical="center"/>
    </xf>
    <xf numFmtId="49" fontId="25" fillId="0" borderId="0" xfId="3" applyNumberFormat="1" applyFont="1" applyAlignment="1">
      <alignment horizontal="left" vertical="center"/>
    </xf>
    <xf numFmtId="0" fontId="20" fillId="0" borderId="0" xfId="3"/>
    <xf numFmtId="49" fontId="26" fillId="0" borderId="0" xfId="3" applyNumberFormat="1" applyFont="1" applyAlignment="1">
      <alignment horizontal="left" vertical="center"/>
    </xf>
    <xf numFmtId="0" fontId="28" fillId="0" borderId="0" xfId="3" applyFont="1"/>
    <xf numFmtId="49" fontId="28" fillId="0" borderId="0" xfId="3" applyNumberFormat="1" applyFont="1" applyAlignment="1">
      <alignment horizontal="left" vertical="center"/>
    </xf>
    <xf numFmtId="49" fontId="28" fillId="0" borderId="0" xfId="3" applyNumberFormat="1" applyFont="1" applyAlignment="1">
      <alignment horizontal="center" vertical="center"/>
    </xf>
    <xf numFmtId="49" fontId="28" fillId="0" borderId="12" xfId="3" applyNumberFormat="1" applyFont="1" applyBorder="1" applyAlignment="1">
      <alignment horizontal="center" vertical="center"/>
    </xf>
    <xf numFmtId="49" fontId="28" fillId="0" borderId="12" xfId="3" applyNumberFormat="1" applyFont="1" applyBorder="1" applyAlignment="1">
      <alignment horizontal="left" vertical="center"/>
    </xf>
    <xf numFmtId="49" fontId="32" fillId="0" borderId="0" xfId="3" applyNumberFormat="1" applyFont="1" applyAlignment="1">
      <alignment horizontal="right"/>
    </xf>
    <xf numFmtId="49" fontId="25" fillId="0" borderId="0" xfId="3" applyNumberFormat="1" applyFont="1" applyAlignment="1">
      <alignment horizontal="right" vertical="center"/>
    </xf>
    <xf numFmtId="0" fontId="34" fillId="0" borderId="0" xfId="4" applyFont="1" applyFill="1" applyAlignment="1">
      <alignment horizontal="center" vertical="center"/>
    </xf>
    <xf numFmtId="0" fontId="34" fillId="6" borderId="15" xfId="4" applyFont="1" applyFill="1" applyBorder="1" applyAlignment="1">
      <alignment horizontal="center" vertical="center"/>
    </xf>
    <xf numFmtId="49" fontId="34" fillId="7" borderId="15" xfId="4" applyNumberFormat="1" applyFont="1" applyFill="1" applyBorder="1" applyAlignment="1">
      <alignment horizontal="center" vertical="center"/>
    </xf>
    <xf numFmtId="49" fontId="34" fillId="8" borderId="15" xfId="4" applyNumberFormat="1" applyFont="1" applyFill="1" applyBorder="1" applyAlignment="1">
      <alignment horizontal="center" vertical="center"/>
    </xf>
    <xf numFmtId="49" fontId="34" fillId="6" borderId="15" xfId="4" applyNumberFormat="1" applyFont="1" applyFill="1" applyBorder="1" applyAlignment="1">
      <alignment horizontal="center" vertical="center"/>
    </xf>
    <xf numFmtId="0" fontId="33" fillId="0" borderId="0" xfId="4"/>
    <xf numFmtId="0" fontId="33" fillId="6" borderId="15" xfId="4" applyFont="1" applyFill="1" applyBorder="1" applyAlignment="1">
      <alignment horizontal="center" vertical="center"/>
    </xf>
    <xf numFmtId="166" fontId="33" fillId="0" borderId="15" xfId="4" applyNumberFormat="1" applyFont="1" applyFill="1" applyBorder="1" applyAlignment="1">
      <alignment horizontal="center" vertical="center"/>
    </xf>
    <xf numFmtId="167" fontId="33" fillId="6" borderId="15" xfId="4" applyNumberFormat="1" applyFont="1" applyFill="1" applyBorder="1" applyAlignment="1">
      <alignment horizontal="center" vertical="center"/>
    </xf>
    <xf numFmtId="49" fontId="33" fillId="6" borderId="15" xfId="4" applyNumberFormat="1" applyFont="1" applyFill="1" applyBorder="1" applyAlignment="1">
      <alignment horizontal="center" vertical="center"/>
    </xf>
    <xf numFmtId="0" fontId="33" fillId="0" borderId="0" xfId="4" applyFont="1" applyFill="1" applyAlignment="1">
      <alignment horizontal="center" vertical="center"/>
    </xf>
    <xf numFmtId="0" fontId="33" fillId="0" borderId="15" xfId="4" applyFont="1" applyFill="1" applyBorder="1" applyAlignment="1">
      <alignment horizontal="center" vertical="center"/>
    </xf>
    <xf numFmtId="166" fontId="33" fillId="9" borderId="15" xfId="4" applyNumberFormat="1" applyFont="1" applyFill="1" applyBorder="1" applyAlignment="1">
      <alignment horizontal="center" vertical="center"/>
    </xf>
    <xf numFmtId="167" fontId="33" fillId="0" borderId="15" xfId="4" applyNumberFormat="1" applyFont="1" applyFill="1" applyBorder="1" applyAlignment="1">
      <alignment horizontal="center" vertical="center"/>
    </xf>
    <xf numFmtId="49" fontId="33" fillId="0" borderId="15" xfId="4" applyNumberFormat="1" applyFont="1" applyFill="1" applyBorder="1" applyAlignment="1">
      <alignment horizontal="center" vertical="center"/>
    </xf>
    <xf numFmtId="49" fontId="20" fillId="0" borderId="15" xfId="4" applyNumberFormat="1" applyFont="1" applyFill="1" applyBorder="1" applyAlignment="1">
      <alignment horizontal="center" vertical="center"/>
    </xf>
    <xf numFmtId="49" fontId="25" fillId="2" borderId="15" xfId="4" applyNumberFormat="1" applyFont="1" applyFill="1" applyBorder="1" applyAlignment="1">
      <alignment horizontal="center" vertical="center"/>
    </xf>
    <xf numFmtId="49" fontId="25" fillId="0" borderId="15" xfId="4" applyNumberFormat="1" applyFont="1" applyFill="1" applyBorder="1" applyAlignment="1">
      <alignment horizontal="center" vertical="center"/>
    </xf>
    <xf numFmtId="49" fontId="28" fillId="0" borderId="15" xfId="4" applyNumberFormat="1" applyFont="1" applyFill="1" applyBorder="1" applyAlignment="1">
      <alignment horizontal="center" vertical="center"/>
    </xf>
    <xf numFmtId="49" fontId="25" fillId="11" borderId="15" xfId="4" applyNumberFormat="1" applyFont="1" applyFill="1" applyBorder="1" applyAlignment="1">
      <alignment horizontal="center" vertical="center"/>
    </xf>
    <xf numFmtId="49" fontId="25" fillId="12" borderId="15" xfId="4" applyNumberFormat="1" applyFont="1" applyFill="1" applyBorder="1" applyAlignment="1">
      <alignment horizontal="center" vertical="center"/>
    </xf>
    <xf numFmtId="0" fontId="33" fillId="0" borderId="0" xfId="4" applyFont="1" applyFill="1" applyBorder="1" applyAlignment="1">
      <alignment horizontal="center" vertical="center"/>
    </xf>
    <xf numFmtId="49" fontId="25" fillId="0" borderId="0" xfId="4" applyNumberFormat="1" applyFont="1" applyFill="1" applyBorder="1" applyAlignment="1">
      <alignment horizontal="center" vertical="center"/>
    </xf>
    <xf numFmtId="49" fontId="25" fillId="14" borderId="15" xfId="4" applyNumberFormat="1" applyFont="1" applyFill="1" applyBorder="1" applyAlignment="1">
      <alignment horizontal="center" vertical="center"/>
    </xf>
    <xf numFmtId="49" fontId="33" fillId="15" borderId="15" xfId="4" applyNumberFormat="1" applyFont="1" applyFill="1" applyBorder="1" applyAlignment="1">
      <alignment horizontal="center" vertical="center"/>
    </xf>
    <xf numFmtId="49" fontId="25" fillId="15" borderId="15" xfId="4" applyNumberFormat="1" applyFont="1" applyFill="1" applyBorder="1" applyAlignment="1">
      <alignment horizontal="center" vertical="center"/>
    </xf>
    <xf numFmtId="166" fontId="33" fillId="16" borderId="15" xfId="4" applyNumberFormat="1" applyFont="1" applyFill="1" applyBorder="1" applyAlignment="1">
      <alignment horizontal="center" vertical="center"/>
    </xf>
    <xf numFmtId="49" fontId="26" fillId="10" borderId="15" xfId="4" applyNumberFormat="1" applyFont="1" applyFill="1" applyBorder="1" applyAlignment="1">
      <alignment horizontal="center" vertical="center"/>
    </xf>
    <xf numFmtId="49" fontId="26" fillId="2" borderId="15" xfId="4" applyNumberFormat="1" applyFont="1" applyFill="1" applyBorder="1" applyAlignment="1">
      <alignment horizontal="center" vertical="center"/>
    </xf>
    <xf numFmtId="20" fontId="33" fillId="0" borderId="0" xfId="4" applyNumberFormat="1" applyFont="1" applyFill="1" applyAlignment="1">
      <alignment horizontal="center" vertical="center"/>
    </xf>
    <xf numFmtId="49" fontId="26" fillId="11" borderId="15" xfId="4" applyNumberFormat="1" applyFont="1" applyFill="1" applyBorder="1" applyAlignment="1">
      <alignment horizontal="center" vertical="center"/>
    </xf>
    <xf numFmtId="167" fontId="33" fillId="6" borderId="2" xfId="4" applyNumberFormat="1" applyFont="1" applyFill="1" applyBorder="1" applyAlignment="1">
      <alignment horizontal="center" vertical="center"/>
    </xf>
    <xf numFmtId="0" fontId="33" fillId="0" borderId="0" xfId="4" applyAlignment="1">
      <alignment horizontal="center"/>
    </xf>
    <xf numFmtId="0" fontId="33" fillId="0" borderId="0" xfId="4" applyAlignment="1">
      <alignment horizontal="center" vertical="center"/>
    </xf>
    <xf numFmtId="49" fontId="26" fillId="12" borderId="15" xfId="4" applyNumberFormat="1" applyFont="1" applyFill="1" applyBorder="1" applyAlignment="1">
      <alignment horizontal="center" vertical="center"/>
    </xf>
    <xf numFmtId="49" fontId="26" fillId="0" borderId="15" xfId="4" applyNumberFormat="1" applyFont="1" applyFill="1" applyBorder="1" applyAlignment="1">
      <alignment horizontal="center" vertical="center"/>
    </xf>
    <xf numFmtId="49" fontId="26" fillId="14" borderId="15" xfId="4" applyNumberFormat="1" applyFont="1" applyFill="1" applyBorder="1" applyAlignment="1">
      <alignment horizontal="center" vertical="center"/>
    </xf>
    <xf numFmtId="49" fontId="33" fillId="0" borderId="0" xfId="4" applyNumberFormat="1" applyFont="1" applyFill="1" applyAlignment="1">
      <alignment horizontal="center" vertical="center"/>
    </xf>
    <xf numFmtId="166" fontId="33" fillId="17" borderId="15" xfId="4" applyNumberFormat="1" applyFont="1" applyFill="1" applyBorder="1" applyAlignment="1">
      <alignment horizontal="center" vertical="center"/>
    </xf>
    <xf numFmtId="49" fontId="26" fillId="13" borderId="15" xfId="4" applyNumberFormat="1" applyFont="1" applyFill="1" applyBorder="1" applyAlignment="1">
      <alignment horizontal="center" vertical="center"/>
    </xf>
    <xf numFmtId="166" fontId="33" fillId="0" borderId="0" xfId="4" applyNumberFormat="1" applyFont="1" applyFill="1" applyAlignment="1">
      <alignment horizontal="center" vertical="center"/>
    </xf>
    <xf numFmtId="167" fontId="33" fillId="0" borderId="0" xfId="4" applyNumberFormat="1" applyFont="1" applyFill="1" applyAlignment="1">
      <alignment horizontal="center" vertical="center"/>
    </xf>
    <xf numFmtId="49" fontId="25" fillId="0" borderId="15" xfId="4" applyNumberFormat="1" applyFont="1" applyFill="1" applyBorder="1" applyAlignment="1">
      <alignment horizontal="center" vertical="center"/>
    </xf>
    <xf numFmtId="0" fontId="34" fillId="6" borderId="15" xfId="4" applyFont="1" applyFill="1" applyBorder="1" applyAlignment="1">
      <alignment horizontal="center" vertical="center"/>
    </xf>
    <xf numFmtId="49" fontId="34" fillId="6" borderId="15" xfId="4" applyNumberFormat="1" applyFont="1" applyFill="1" applyBorder="1" applyAlignment="1">
      <alignment horizontal="center" vertical="center"/>
    </xf>
    <xf numFmtId="49" fontId="25" fillId="0" borderId="15" xfId="4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25" fillId="18" borderId="15" xfId="4" applyNumberFormat="1" applyFont="1" applyFill="1" applyBorder="1" applyAlignment="1">
      <alignment horizontal="center" vertical="center"/>
    </xf>
    <xf numFmtId="49" fontId="25" fillId="0" borderId="15" xfId="4" applyNumberFormat="1" applyFont="1" applyFill="1" applyBorder="1" applyAlignment="1">
      <alignment vertical="center"/>
    </xf>
    <xf numFmtId="0" fontId="33" fillId="0" borderId="0" xfId="4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49" fontId="25" fillId="0" borderId="15" xfId="4" applyNumberFormat="1" applyFont="1" applyFill="1" applyBorder="1" applyAlignment="1">
      <alignment horizontal="center" vertical="center"/>
    </xf>
    <xf numFmtId="49" fontId="25" fillId="0" borderId="15" xfId="4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/>
    <xf numFmtId="0" fontId="12" fillId="0" borderId="4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14" fontId="0" fillId="2" borderId="4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25" fillId="0" borderId="15" xfId="4" applyNumberFormat="1" applyFont="1" applyFill="1" applyBorder="1" applyAlignment="1">
      <alignment horizontal="center" vertical="center"/>
    </xf>
    <xf numFmtId="49" fontId="25" fillId="0" borderId="0" xfId="3" applyNumberFormat="1" applyFont="1" applyAlignment="1">
      <alignment horizontal="left"/>
    </xf>
    <xf numFmtId="49" fontId="28" fillId="0" borderId="12" xfId="3" applyNumberFormat="1" applyFont="1" applyBorder="1" applyAlignment="1">
      <alignment horizontal="left" vertical="center"/>
    </xf>
    <xf numFmtId="49" fontId="30" fillId="0" borderId="12" xfId="3" applyNumberFormat="1" applyFont="1" applyBorder="1" applyAlignment="1">
      <alignment horizontal="left" vertical="center"/>
    </xf>
    <xf numFmtId="49" fontId="28" fillId="0" borderId="0" xfId="3" applyNumberFormat="1" applyFont="1" applyBorder="1" applyAlignment="1">
      <alignment horizontal="left" vertical="center"/>
    </xf>
    <xf numFmtId="49" fontId="32" fillId="0" borderId="0" xfId="3" applyNumberFormat="1" applyFont="1" applyAlignment="1">
      <alignment horizontal="left"/>
    </xf>
    <xf numFmtId="49" fontId="31" fillId="0" borderId="12" xfId="3" applyNumberFormat="1" applyFont="1" applyBorder="1" applyAlignment="1">
      <alignment horizontal="left" vertical="center"/>
    </xf>
    <xf numFmtId="165" fontId="27" fillId="0" borderId="0" xfId="3" applyNumberFormat="1" applyFont="1" applyBorder="1" applyAlignment="1">
      <alignment horizontal="center" vertical="center"/>
    </xf>
    <xf numFmtId="165" fontId="29" fillId="0" borderId="0" xfId="3" applyNumberFormat="1" applyFont="1" applyBorder="1" applyAlignment="1">
      <alignment horizontal="center" vertical="center"/>
    </xf>
    <xf numFmtId="49" fontId="28" fillId="0" borderId="13" xfId="3" applyNumberFormat="1" applyFont="1" applyBorder="1" applyAlignment="1">
      <alignment horizontal="left" vertical="center"/>
    </xf>
    <xf numFmtId="49" fontId="28" fillId="0" borderId="14" xfId="3" applyNumberFormat="1" applyFont="1" applyBorder="1" applyAlignment="1">
      <alignment horizontal="left" vertical="center"/>
    </xf>
    <xf numFmtId="49" fontId="28" fillId="0" borderId="12" xfId="3" applyNumberFormat="1" applyFont="1" applyBorder="1" applyAlignment="1">
      <alignment horizontal="left" vertical="center" wrapText="1"/>
    </xf>
    <xf numFmtId="49" fontId="29" fillId="0" borderId="12" xfId="3" applyNumberFormat="1" applyFont="1" applyBorder="1" applyAlignment="1">
      <alignment horizontal="left" vertical="center"/>
    </xf>
    <xf numFmtId="0" fontId="21" fillId="4" borderId="0" xfId="3" applyFont="1" applyFill="1" applyBorder="1" applyAlignment="1" applyProtection="1">
      <alignment horizontal="center" vertical="center"/>
      <protection hidden="1"/>
    </xf>
    <xf numFmtId="0" fontId="23" fillId="4" borderId="0" xfId="3" applyFont="1" applyFill="1" applyBorder="1" applyAlignment="1" applyProtection="1">
      <alignment horizontal="center" vertical="center"/>
      <protection hidden="1"/>
    </xf>
    <xf numFmtId="0" fontId="24" fillId="4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49" fontId="34" fillId="6" borderId="15" xfId="4" applyNumberFormat="1" applyFont="1" applyFill="1" applyBorder="1" applyAlignment="1">
      <alignment horizontal="center" vertical="center"/>
    </xf>
    <xf numFmtId="0" fontId="34" fillId="6" borderId="15" xfId="4" applyFont="1" applyFill="1" applyBorder="1" applyAlignment="1">
      <alignment horizontal="center" vertical="center"/>
    </xf>
    <xf numFmtId="166" fontId="34" fillId="6" borderId="15" xfId="4" applyNumberFormat="1" applyFont="1" applyFill="1" applyBorder="1" applyAlignment="1">
      <alignment horizontal="center" vertical="center"/>
    </xf>
    <xf numFmtId="167" fontId="34" fillId="6" borderId="15" xfId="4" applyNumberFormat="1" applyFont="1" applyFill="1" applyBorder="1" applyAlignment="1">
      <alignment horizontal="center" vertical="center"/>
    </xf>
    <xf numFmtId="0" fontId="20" fillId="0" borderId="0" xfId="4" applyFont="1" applyAlignment="1">
      <alignment horizontal="left" vertical="center" wrapText="1"/>
    </xf>
    <xf numFmtId="49" fontId="25" fillId="0" borderId="15" xfId="4" applyNumberFormat="1" applyFont="1" applyFill="1" applyBorder="1" applyAlignment="1">
      <alignment horizontal="center" vertical="center"/>
    </xf>
  </cellXfs>
  <cellStyles count="5">
    <cellStyle name="Гиперссылка" xfId="1" builtinId="8"/>
    <cellStyle name="Обычный" xfId="0" builtinId="0"/>
    <cellStyle name="Обычный 13" xfId="4"/>
    <cellStyle name="Обычный 2" xfId="2"/>
    <cellStyle name="Обычный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\4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5;&#1072;&#1089;&#1090;&#1086;&#1083;&#1100;&#1085;&#1099;&#1081;%20&#1090;&#1077;&#1085;&#1085;&#1080;&#1089;\&#1040;&#1088;&#1093;&#1080;&#1074;%20&#1089;&#1086;&#1088;&#1077;&#1074;&#1085;&#1086;&#1074;&#1072;&#1085;&#1080;&#1081;\2008_10_16-19_&#1050;&#1072;&#1079;&#1072;&#1085;&#1089;&#1082;&#1072;&#1103;%20&#1088;&#1072;&#1082;&#1077;&#1090;&#1082;&#1072;\Dokumente%20und%20Einstellungen\FINK\Lokale%20Einstellungen\Temporary%20Internet%20Files\OLK28\Final%20Entires\G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J\BURGOS\indiydo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RGOS\ACTASin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ny\ABSOLUTO\AC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yo\Cadete%20con%20f&#243;rmul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~1\BOSS\LOKALE~1\Temp\Tempor&#228;res%20Verzeichnis%201%20f&#252;r%202007%20Russian%20Open.zip\WJTTC%202005%20AUT\LIN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ARE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~1\BOSS\LOKALE~1\Temp\Tempor&#228;res%20Verzeichnis%201%20f&#252;r%202007%20Russian%20Open.zip\WJC%202006-05%20ESP\SYOC%20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e%20und%20Einstellungen\FINK\Lokale%20Einstellungen\Temporary%20Internet%20Files\OLK28\Final%20Entires\G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Eq"/>
      <sheetName val="POR"/>
      <sheetName val="HON"/>
      <sheetName val="EM1"/>
      <sheetName val="EM2"/>
      <sheetName val="EM3"/>
      <sheetName val="EF1"/>
      <sheetName val="EF2"/>
      <sheetName val="pr IM"/>
      <sheetName val="pr IF"/>
      <sheetName val="pr DM"/>
      <sheetName val="pr DF"/>
      <sheetName val="pr DX"/>
      <sheetName val="CUIM"/>
      <sheetName val="CUIF"/>
      <sheetName val="CUDM"/>
      <sheetName val="CUDF"/>
      <sheetName val="CUDX"/>
      <sheetName val="AE"/>
      <sheetName val="E"/>
      <sheetName val="EQF"/>
      <sheetName val="AEF"/>
      <sheetName val="EF"/>
      <sheetName val="AI"/>
      <sheetName val="I"/>
      <sheetName val="Af"/>
      <sheetName val="AIf"/>
      <sheetName val="ADm"/>
      <sheetName val="ACDm"/>
      <sheetName val="ADf"/>
      <sheetName val="ACdfem"/>
      <sheetName val="ADx"/>
      <sheetName val="ACDx"/>
      <sheetName val="Dorsal"/>
      <sheetName val="SOR-IM"/>
      <sheetName val="SOR-IF"/>
      <sheetName val="SOR-DM"/>
      <sheetName val="SOR-DF"/>
      <sheetName val="SOR-DX"/>
    </sheetNames>
    <sheetDataSet>
      <sheetData sheetId="0">
        <row r="1">
          <cell r="A1" t="str">
            <v>ACTA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">
          <cell r="A1" t="str">
            <v>ACTA</v>
          </cell>
          <cell r="B1" t="str">
            <v>A</v>
          </cell>
          <cell r="C1" t="str">
            <v>B</v>
          </cell>
          <cell r="D1" t="str">
            <v>U</v>
          </cell>
          <cell r="E1" t="str">
            <v>Fase</v>
          </cell>
          <cell r="F1" t="str">
            <v>Día</v>
          </cell>
          <cell r="G1" t="str">
            <v>Hora</v>
          </cell>
          <cell r="H1" t="str">
            <v>Mesa</v>
          </cell>
          <cell r="I1" t="str">
            <v>Nombre A</v>
          </cell>
          <cell r="J1" t="str">
            <v>COM</v>
          </cell>
          <cell r="K1" t="str">
            <v>Nombre B</v>
          </cell>
          <cell r="L1" t="str">
            <v>COM</v>
          </cell>
          <cell r="M1" t="str">
            <v>Categoría</v>
          </cell>
          <cell r="N1" t="str">
            <v>APELLIDOS Arb.</v>
          </cell>
          <cell r="O1" t="str">
            <v>NOMBRE Arb.</v>
          </cell>
          <cell r="P1" t="str">
            <v>Nº Licencia</v>
          </cell>
        </row>
        <row r="2">
          <cell r="A2">
            <v>1</v>
          </cell>
          <cell r="B2">
            <v>2</v>
          </cell>
          <cell r="C2">
            <v>5</v>
          </cell>
          <cell r="E2" t="str">
            <v>1ª Jornada - Grupo 1</v>
          </cell>
          <cell r="F2">
            <v>27</v>
          </cell>
          <cell r="G2">
            <v>0.6875</v>
          </cell>
          <cell r="H2">
            <v>1</v>
          </cell>
          <cell r="I2" t="str">
            <v>A.D. GASTÉIZ</v>
          </cell>
          <cell r="J2" t="str">
            <v>PVS</v>
          </cell>
          <cell r="K2" t="str">
            <v>C.T.M. CÁRTAMA</v>
          </cell>
          <cell r="L2" t="str">
            <v>AND</v>
          </cell>
          <cell r="M2" t="str">
            <v>Equipos Masculinos Juveniles</v>
          </cell>
        </row>
        <row r="3">
          <cell r="A3">
            <v>2</v>
          </cell>
          <cell r="B3">
            <v>3</v>
          </cell>
          <cell r="C3">
            <v>4</v>
          </cell>
          <cell r="E3" t="str">
            <v>1ª Jornada - Grupo 1</v>
          </cell>
          <cell r="F3">
            <v>27</v>
          </cell>
          <cell r="G3">
            <v>0.6875</v>
          </cell>
          <cell r="H3">
            <v>2</v>
          </cell>
          <cell r="I3" t="str">
            <v>AVILÉS T.M.</v>
          </cell>
          <cell r="J3" t="str">
            <v>AST</v>
          </cell>
          <cell r="K3" t="str">
            <v>C.T.M. GETAFE</v>
          </cell>
          <cell r="L3" t="str">
            <v>MAD</v>
          </cell>
          <cell r="M3" t="str">
            <v>Equipos Masculinos Juveniles</v>
          </cell>
        </row>
        <row r="4">
          <cell r="A4">
            <v>3</v>
          </cell>
          <cell r="B4">
            <v>6</v>
          </cell>
          <cell r="C4">
            <v>9</v>
          </cell>
          <cell r="E4" t="str">
            <v>1ª Jornada - Grupo 2</v>
          </cell>
          <cell r="F4">
            <v>27</v>
          </cell>
          <cell r="G4">
            <v>0.6875</v>
          </cell>
          <cell r="H4">
            <v>3</v>
          </cell>
          <cell r="I4" t="str">
            <v>CLUB NARÓN T.M.</v>
          </cell>
          <cell r="J4" t="str">
            <v>GAL</v>
          </cell>
          <cell r="K4" t="str">
            <v>LUBERRI K.E.</v>
          </cell>
          <cell r="L4" t="str">
            <v>PVS</v>
          </cell>
          <cell r="M4" t="str">
            <v>Equipos Masculinos Juveniles</v>
          </cell>
        </row>
        <row r="5">
          <cell r="A5">
            <v>4</v>
          </cell>
          <cell r="B5">
            <v>7</v>
          </cell>
          <cell r="C5">
            <v>8</v>
          </cell>
          <cell r="E5" t="str">
            <v>1ª Jornada - Grupo 2</v>
          </cell>
          <cell r="F5">
            <v>27</v>
          </cell>
          <cell r="G5">
            <v>0.6875</v>
          </cell>
          <cell r="H5">
            <v>4</v>
          </cell>
          <cell r="I5" t="str">
            <v>C.T.M. MORATALAZ</v>
          </cell>
          <cell r="J5" t="str">
            <v>MAD</v>
          </cell>
          <cell r="K5" t="str">
            <v>A.D. HISPANIDAD</v>
          </cell>
          <cell r="L5" t="str">
            <v>AND</v>
          </cell>
          <cell r="M5" t="str">
            <v>Equipos Masculinos Juveniles</v>
          </cell>
        </row>
        <row r="6">
          <cell r="A6">
            <v>5</v>
          </cell>
          <cell r="B6">
            <v>10</v>
          </cell>
          <cell r="C6">
            <v>13</v>
          </cell>
          <cell r="E6" t="str">
            <v>1ª Jornada - Grupo 3</v>
          </cell>
          <cell r="F6">
            <v>27</v>
          </cell>
          <cell r="G6">
            <v>0.6875</v>
          </cell>
          <cell r="H6">
            <v>5</v>
          </cell>
          <cell r="I6" t="str">
            <v>C.D. ETXADI K.E.</v>
          </cell>
          <cell r="J6" t="str">
            <v>PVS</v>
          </cell>
          <cell r="K6" t="str">
            <v>CAN BERARDO RIPOLLET (SDM)</v>
          </cell>
          <cell r="L6" t="str">
            <v>CAT</v>
          </cell>
          <cell r="M6" t="str">
            <v>Equipos Masculinos Juveniles</v>
          </cell>
        </row>
        <row r="7">
          <cell r="A7">
            <v>6</v>
          </cell>
          <cell r="B7">
            <v>11</v>
          </cell>
          <cell r="C7">
            <v>12</v>
          </cell>
          <cell r="E7" t="str">
            <v>1ª Jornada - Grupo 3</v>
          </cell>
          <cell r="F7">
            <v>27</v>
          </cell>
          <cell r="G7">
            <v>0.6875</v>
          </cell>
          <cell r="H7">
            <v>6</v>
          </cell>
          <cell r="I7" t="str">
            <v>T.M. PUERTOLLANO</v>
          </cell>
          <cell r="J7" t="str">
            <v>CLM</v>
          </cell>
          <cell r="K7" t="str">
            <v>ESCOLA T.M. NARON</v>
          </cell>
          <cell r="L7" t="str">
            <v>GAL</v>
          </cell>
          <cell r="M7" t="str">
            <v>Equipos Masculinos Juveniles</v>
          </cell>
        </row>
        <row r="8">
          <cell r="A8">
            <v>7</v>
          </cell>
          <cell r="B8">
            <v>14</v>
          </cell>
          <cell r="C8">
            <v>17</v>
          </cell>
          <cell r="E8" t="str">
            <v>1ª Jornada - Grupo 4</v>
          </cell>
          <cell r="F8">
            <v>27</v>
          </cell>
          <cell r="G8">
            <v>0.6875</v>
          </cell>
          <cell r="H8">
            <v>7</v>
          </cell>
          <cell r="I8" t="str">
            <v>ECISA ALICANTE T.M.</v>
          </cell>
          <cell r="J8" t="str">
            <v>CVA</v>
          </cell>
          <cell r="K8" t="str">
            <v>E.T.M. TORRELAVEGA</v>
          </cell>
          <cell r="L8" t="str">
            <v>CTB</v>
          </cell>
          <cell r="M8" t="str">
            <v>Equipos Masculinos Juveniles</v>
          </cell>
        </row>
        <row r="9">
          <cell r="A9">
            <v>8</v>
          </cell>
          <cell r="B9">
            <v>15</v>
          </cell>
          <cell r="C9">
            <v>16</v>
          </cell>
          <cell r="E9" t="str">
            <v>1ª Jornada - Grupo 4</v>
          </cell>
          <cell r="F9">
            <v>27</v>
          </cell>
          <cell r="G9">
            <v>0.6875</v>
          </cell>
          <cell r="H9">
            <v>8</v>
          </cell>
          <cell r="I9" t="str">
            <v>DEFENSE T.M.</v>
          </cell>
          <cell r="J9" t="str">
            <v>CNR</v>
          </cell>
          <cell r="K9" t="str">
            <v>E.M. PALOS DE LA FRA.</v>
          </cell>
          <cell r="L9" t="str">
            <v>AND</v>
          </cell>
          <cell r="M9" t="str">
            <v>Equipos Masculinos Juveniles</v>
          </cell>
        </row>
        <row r="10">
          <cell r="A10">
            <v>9</v>
          </cell>
          <cell r="B10">
            <v>18</v>
          </cell>
          <cell r="C10">
            <v>21</v>
          </cell>
          <cell r="E10" t="str">
            <v>1ª Jornada - Grupo 5</v>
          </cell>
          <cell r="F10">
            <v>27</v>
          </cell>
          <cell r="G10">
            <v>0.6875</v>
          </cell>
          <cell r="H10">
            <v>9</v>
          </cell>
          <cell r="I10" t="str">
            <v>LASARTE ORIA K.E.</v>
          </cell>
          <cell r="J10" t="str">
            <v>PVS</v>
          </cell>
          <cell r="K10" t="str">
            <v>C.T.T. TRAMUNTANA</v>
          </cell>
          <cell r="L10" t="str">
            <v>CAT</v>
          </cell>
          <cell r="M10" t="str">
            <v>Equipos Masculinos Juveniles</v>
          </cell>
        </row>
        <row r="11">
          <cell r="A11">
            <v>10</v>
          </cell>
          <cell r="B11">
            <v>19</v>
          </cell>
          <cell r="C11">
            <v>20</v>
          </cell>
          <cell r="E11" t="str">
            <v>1ª Jornada - Grupo 5</v>
          </cell>
          <cell r="F11">
            <v>27</v>
          </cell>
          <cell r="G11">
            <v>0.6875</v>
          </cell>
          <cell r="H11">
            <v>10</v>
          </cell>
          <cell r="I11" t="str">
            <v>CLUB FERROL T.M.</v>
          </cell>
          <cell r="J11" t="str">
            <v>GAL</v>
          </cell>
          <cell r="K11" t="str">
            <v>E.T.M. BURLADA</v>
          </cell>
          <cell r="L11" t="str">
            <v>NAV</v>
          </cell>
          <cell r="M11" t="str">
            <v>Equipos Masculinos Juveniles</v>
          </cell>
        </row>
        <row r="12">
          <cell r="A12">
            <v>11</v>
          </cell>
          <cell r="B12">
            <v>22</v>
          </cell>
          <cell r="C12">
            <v>25</v>
          </cell>
          <cell r="E12" t="str">
            <v>1ª Jornada - Grupo 6</v>
          </cell>
          <cell r="F12">
            <v>27</v>
          </cell>
          <cell r="G12">
            <v>0.6875</v>
          </cell>
          <cell r="H12">
            <v>11</v>
          </cell>
          <cell r="I12" t="str">
            <v>S.S. DE LOS REYES</v>
          </cell>
          <cell r="J12" t="str">
            <v>MAD</v>
          </cell>
          <cell r="K12" t="str">
            <v>A.P.A. SANTA MARIÑA</v>
          </cell>
          <cell r="L12" t="str">
            <v>GAL</v>
          </cell>
          <cell r="M12" t="str">
            <v>Equipos Masculinos Juveniles</v>
          </cell>
        </row>
        <row r="13">
          <cell r="A13">
            <v>12</v>
          </cell>
          <cell r="B13">
            <v>23</v>
          </cell>
          <cell r="C13">
            <v>24</v>
          </cell>
          <cell r="E13" t="str">
            <v>1ª Jornada - Grupo 6</v>
          </cell>
          <cell r="F13">
            <v>27</v>
          </cell>
          <cell r="G13">
            <v>0.6875</v>
          </cell>
          <cell r="H13">
            <v>12</v>
          </cell>
          <cell r="I13" t="str">
            <v>CLUB HUELVA T.M.</v>
          </cell>
          <cell r="J13" t="str">
            <v>AND</v>
          </cell>
          <cell r="K13" t="str">
            <v>CAI SANTIAGO T.M.</v>
          </cell>
          <cell r="L13" t="str">
            <v>ARA</v>
          </cell>
          <cell r="M13" t="str">
            <v>Equipos Masculinos Juveniles</v>
          </cell>
        </row>
        <row r="14">
          <cell r="A14">
            <v>13</v>
          </cell>
          <cell r="B14">
            <v>1</v>
          </cell>
          <cell r="C14">
            <v>5</v>
          </cell>
          <cell r="E14" t="str">
            <v>2ª Jornada - Grupo 1</v>
          </cell>
          <cell r="F14">
            <v>27</v>
          </cell>
          <cell r="G14">
            <v>0.75</v>
          </cell>
          <cell r="H14">
            <v>1</v>
          </cell>
          <cell r="I14" t="str">
            <v>C.T.T. ATENEU 1882</v>
          </cell>
          <cell r="J14" t="str">
            <v>CAT</v>
          </cell>
          <cell r="K14" t="str">
            <v>C.T.M. CÁRTAMA</v>
          </cell>
          <cell r="L14" t="str">
            <v>AND</v>
          </cell>
          <cell r="M14" t="str">
            <v>Equipos Masculinos Juveniles</v>
          </cell>
        </row>
        <row r="15">
          <cell r="A15">
            <v>14</v>
          </cell>
          <cell r="B15">
            <v>2</v>
          </cell>
          <cell r="C15">
            <v>3</v>
          </cell>
          <cell r="E15" t="str">
            <v>2ª Jornada - Grupo 1</v>
          </cell>
          <cell r="F15">
            <v>27</v>
          </cell>
          <cell r="G15">
            <v>0.75</v>
          </cell>
          <cell r="H15">
            <v>2</v>
          </cell>
          <cell r="I15" t="str">
            <v>A.D. GASTÉIZ</v>
          </cell>
          <cell r="J15" t="str">
            <v>PVS</v>
          </cell>
          <cell r="K15" t="str">
            <v>AVILÉS T.M.</v>
          </cell>
          <cell r="L15" t="str">
            <v>AST</v>
          </cell>
          <cell r="M15" t="str">
            <v>Equipos Masculinos Juveniles</v>
          </cell>
        </row>
        <row r="16">
          <cell r="A16">
            <v>15</v>
          </cell>
          <cell r="B16">
            <v>6</v>
          </cell>
          <cell r="C16">
            <v>8</v>
          </cell>
          <cell r="E16" t="str">
            <v>2ª Jornada - Grupo 2</v>
          </cell>
          <cell r="F16">
            <v>27</v>
          </cell>
          <cell r="G16">
            <v>0.75</v>
          </cell>
          <cell r="H16">
            <v>3</v>
          </cell>
          <cell r="I16" t="str">
            <v>CLUB NARÓN T.M.</v>
          </cell>
          <cell r="J16" t="str">
            <v>GAL</v>
          </cell>
          <cell r="K16" t="str">
            <v>A.D. HISPANIDAD</v>
          </cell>
          <cell r="L16" t="str">
            <v>AND</v>
          </cell>
          <cell r="M16" t="str">
            <v>Equipos Masculinos Juveniles</v>
          </cell>
        </row>
        <row r="17">
          <cell r="A17">
            <v>16</v>
          </cell>
          <cell r="B17">
            <v>7</v>
          </cell>
          <cell r="C17">
            <v>9</v>
          </cell>
          <cell r="E17" t="str">
            <v>2ª Jornada - Grupo 2</v>
          </cell>
          <cell r="F17">
            <v>27</v>
          </cell>
          <cell r="G17">
            <v>0.75</v>
          </cell>
          <cell r="H17">
            <v>4</v>
          </cell>
          <cell r="I17" t="str">
            <v>C.T.M. MORATALAZ</v>
          </cell>
          <cell r="J17" t="str">
            <v>MAD</v>
          </cell>
          <cell r="K17" t="str">
            <v>LUBERRI K.E.</v>
          </cell>
          <cell r="L17" t="str">
            <v>PVS</v>
          </cell>
          <cell r="M17" t="str">
            <v>Equipos Masculinos Juveniles</v>
          </cell>
        </row>
        <row r="18">
          <cell r="A18">
            <v>17</v>
          </cell>
          <cell r="B18">
            <v>10</v>
          </cell>
          <cell r="C18">
            <v>12</v>
          </cell>
          <cell r="E18" t="str">
            <v>2ª Jornada - Grupo 3</v>
          </cell>
          <cell r="F18">
            <v>27</v>
          </cell>
          <cell r="G18">
            <v>0.75</v>
          </cell>
          <cell r="H18">
            <v>5</v>
          </cell>
          <cell r="I18" t="str">
            <v>C.D. ETXADI K.E.</v>
          </cell>
          <cell r="J18" t="str">
            <v>PVS</v>
          </cell>
          <cell r="K18" t="str">
            <v>ESCOLA T.M. NARON</v>
          </cell>
          <cell r="L18" t="str">
            <v>GAL</v>
          </cell>
          <cell r="M18" t="str">
            <v>Equipos Masculinos Juveniles</v>
          </cell>
        </row>
        <row r="19">
          <cell r="A19">
            <v>18</v>
          </cell>
          <cell r="B19">
            <v>11</v>
          </cell>
          <cell r="C19">
            <v>13</v>
          </cell>
          <cell r="E19" t="str">
            <v>2ª Jornada - Grupo 3</v>
          </cell>
          <cell r="F19">
            <v>27</v>
          </cell>
          <cell r="G19">
            <v>0.75</v>
          </cell>
          <cell r="H19">
            <v>6</v>
          </cell>
          <cell r="I19" t="str">
            <v>T.M. PUERTOLLANO</v>
          </cell>
          <cell r="J19" t="str">
            <v>CLM</v>
          </cell>
          <cell r="K19" t="str">
            <v>CAN BERARDO RIPOLLET (SDM)</v>
          </cell>
          <cell r="L19" t="str">
            <v>CAT</v>
          </cell>
          <cell r="M19" t="str">
            <v>Equipos Masculinos Juveniles</v>
          </cell>
        </row>
        <row r="20">
          <cell r="A20">
            <v>19</v>
          </cell>
          <cell r="B20">
            <v>14</v>
          </cell>
          <cell r="C20">
            <v>16</v>
          </cell>
          <cell r="E20" t="str">
            <v>2ª Jornada - Grupo 4</v>
          </cell>
          <cell r="F20">
            <v>27</v>
          </cell>
          <cell r="G20">
            <v>0.75</v>
          </cell>
          <cell r="H20">
            <v>7</v>
          </cell>
          <cell r="I20" t="str">
            <v>ECISA ALICANTE T.M.</v>
          </cell>
          <cell r="J20" t="str">
            <v>CVA</v>
          </cell>
          <cell r="K20" t="str">
            <v>E.M. PALOS DE LA FRA.</v>
          </cell>
          <cell r="L20" t="str">
            <v>AND</v>
          </cell>
          <cell r="M20" t="str">
            <v>Equipos Masculinos Juveniles</v>
          </cell>
        </row>
        <row r="21">
          <cell r="A21">
            <v>20</v>
          </cell>
          <cell r="B21">
            <v>15</v>
          </cell>
          <cell r="C21">
            <v>17</v>
          </cell>
          <cell r="E21" t="str">
            <v>2ª Jornada - Grupo 4</v>
          </cell>
          <cell r="F21">
            <v>27</v>
          </cell>
          <cell r="G21">
            <v>0.75</v>
          </cell>
          <cell r="H21">
            <v>8</v>
          </cell>
          <cell r="I21" t="str">
            <v>DEFENSE T.M.</v>
          </cell>
          <cell r="J21" t="str">
            <v>CNR</v>
          </cell>
          <cell r="K21" t="str">
            <v>E.T.M. TORRELAVEGA</v>
          </cell>
          <cell r="L21" t="str">
            <v>CTB</v>
          </cell>
          <cell r="M21" t="str">
            <v>Equipos Masculinos Juveniles</v>
          </cell>
        </row>
        <row r="22">
          <cell r="A22">
            <v>21</v>
          </cell>
          <cell r="B22">
            <v>18</v>
          </cell>
          <cell r="C22">
            <v>20</v>
          </cell>
          <cell r="E22" t="str">
            <v>2ª Jornada - Grupo 5</v>
          </cell>
          <cell r="F22">
            <v>27</v>
          </cell>
          <cell r="G22">
            <v>0.8125</v>
          </cell>
          <cell r="H22">
            <v>3</v>
          </cell>
          <cell r="I22" t="str">
            <v>LASARTE ORIA K.E.</v>
          </cell>
          <cell r="J22" t="str">
            <v>PVS</v>
          </cell>
          <cell r="K22" t="str">
            <v>E.T.M. BURLADA</v>
          </cell>
          <cell r="L22" t="str">
            <v>NAV</v>
          </cell>
          <cell r="M22" t="str">
            <v>Equipos Masculinos Juveniles</v>
          </cell>
        </row>
        <row r="23">
          <cell r="A23">
            <v>22</v>
          </cell>
          <cell r="B23">
            <v>19</v>
          </cell>
          <cell r="C23">
            <v>21</v>
          </cell>
          <cell r="E23" t="str">
            <v>2ª Jornada - Grupo 5</v>
          </cell>
          <cell r="F23">
            <v>27</v>
          </cell>
          <cell r="G23">
            <v>0.8125</v>
          </cell>
          <cell r="H23">
            <v>4</v>
          </cell>
          <cell r="I23" t="str">
            <v>CLUB FERROL T.M.</v>
          </cell>
          <cell r="J23" t="str">
            <v>GAL</v>
          </cell>
          <cell r="K23" t="str">
            <v>C.T.T. TRAMUNTANA</v>
          </cell>
          <cell r="L23" t="str">
            <v>CAT</v>
          </cell>
          <cell r="M23" t="str">
            <v>Equipos Masculinos Juveniles</v>
          </cell>
        </row>
        <row r="24">
          <cell r="A24">
            <v>23</v>
          </cell>
          <cell r="B24">
            <v>22</v>
          </cell>
          <cell r="C24">
            <v>24</v>
          </cell>
          <cell r="E24" t="str">
            <v>2ª Jornada - Grupo 6</v>
          </cell>
          <cell r="F24">
            <v>27</v>
          </cell>
          <cell r="G24">
            <v>0.8125</v>
          </cell>
          <cell r="H24">
            <v>5</v>
          </cell>
          <cell r="I24" t="str">
            <v>S.S. DE LOS REYES</v>
          </cell>
          <cell r="J24" t="str">
            <v>MAD</v>
          </cell>
          <cell r="K24" t="str">
            <v>CAI SANTIAGO T.M.</v>
          </cell>
          <cell r="L24" t="str">
            <v>ARA</v>
          </cell>
          <cell r="M24" t="str">
            <v>Equipos Masculinos Juveniles</v>
          </cell>
        </row>
        <row r="25">
          <cell r="A25">
            <v>24</v>
          </cell>
          <cell r="B25">
            <v>23</v>
          </cell>
          <cell r="C25">
            <v>25</v>
          </cell>
          <cell r="E25" t="str">
            <v>2ª Jornada - Grupo 6</v>
          </cell>
          <cell r="F25">
            <v>27</v>
          </cell>
          <cell r="G25">
            <v>0.8125</v>
          </cell>
          <cell r="H25">
            <v>6</v>
          </cell>
          <cell r="I25" t="str">
            <v>CLUB HUELVA T.M.</v>
          </cell>
          <cell r="J25" t="str">
            <v>AND</v>
          </cell>
          <cell r="K25" t="str">
            <v>A.P.A. SANTA MARIÑA</v>
          </cell>
          <cell r="L25" t="str">
            <v>GAL</v>
          </cell>
          <cell r="M25" t="str">
            <v>Equipos Masculinos Juveniles</v>
          </cell>
        </row>
        <row r="26">
          <cell r="A26">
            <v>25</v>
          </cell>
          <cell r="B26">
            <v>1</v>
          </cell>
          <cell r="C26">
            <v>4</v>
          </cell>
          <cell r="E26" t="str">
            <v>3ª Jornada - Grupo 1</v>
          </cell>
          <cell r="F26">
            <v>27</v>
          </cell>
          <cell r="G26">
            <v>0.8125</v>
          </cell>
          <cell r="H26">
            <v>1</v>
          </cell>
          <cell r="I26" t="str">
            <v>C.T.T. ATENEU 1882</v>
          </cell>
          <cell r="J26" t="str">
            <v>CAT</v>
          </cell>
          <cell r="K26" t="str">
            <v>C.T.M. GETAFE</v>
          </cell>
          <cell r="L26" t="str">
            <v>MAD</v>
          </cell>
          <cell r="M26" t="str">
            <v>Equipos Masculinos Juveniles</v>
          </cell>
        </row>
        <row r="27">
          <cell r="A27">
            <v>26</v>
          </cell>
          <cell r="B27">
            <v>3</v>
          </cell>
          <cell r="C27">
            <v>5</v>
          </cell>
          <cell r="E27" t="str">
            <v>3ª Jornada - Grupo 1</v>
          </cell>
          <cell r="F27">
            <v>27</v>
          </cell>
          <cell r="G27">
            <v>0.8125</v>
          </cell>
          <cell r="H27">
            <v>2</v>
          </cell>
          <cell r="I27" t="str">
            <v>AVILÉS T.M.</v>
          </cell>
          <cell r="J27" t="str">
            <v>AST</v>
          </cell>
          <cell r="K27" t="str">
            <v>C.T.M. CÁRTAMA</v>
          </cell>
          <cell r="L27" t="str">
            <v>AND</v>
          </cell>
          <cell r="M27" t="str">
            <v>Equipos Masculinos Juveniles</v>
          </cell>
        </row>
        <row r="28">
          <cell r="A28">
            <v>27</v>
          </cell>
          <cell r="B28">
            <v>1</v>
          </cell>
          <cell r="C28">
            <v>3</v>
          </cell>
          <cell r="E28" t="str">
            <v>4ª Jornada - Grupo 1</v>
          </cell>
          <cell r="F28">
            <v>28</v>
          </cell>
          <cell r="G28">
            <v>0.375</v>
          </cell>
          <cell r="H28">
            <v>1</v>
          </cell>
          <cell r="I28" t="str">
            <v>C.T.T. ATENEU 1882</v>
          </cell>
          <cell r="J28" t="str">
            <v>CAT</v>
          </cell>
          <cell r="K28" t="str">
            <v>AVILÉS T.M.</v>
          </cell>
          <cell r="L28" t="str">
            <v>AST</v>
          </cell>
          <cell r="M28" t="str">
            <v>Equipos Masculinos Juveniles</v>
          </cell>
        </row>
        <row r="29">
          <cell r="A29">
            <v>28</v>
          </cell>
          <cell r="B29">
            <v>2</v>
          </cell>
          <cell r="C29">
            <v>4</v>
          </cell>
          <cell r="E29" t="str">
            <v>4ª Jornada - Grupo 1</v>
          </cell>
          <cell r="F29">
            <v>28</v>
          </cell>
          <cell r="G29">
            <v>0.375</v>
          </cell>
          <cell r="H29">
            <v>2</v>
          </cell>
          <cell r="I29" t="str">
            <v>A.D. GASTÉIZ</v>
          </cell>
          <cell r="J29" t="str">
            <v>PVS</v>
          </cell>
          <cell r="K29" t="str">
            <v>C.T.M. GETAFE</v>
          </cell>
          <cell r="L29" t="str">
            <v>MAD</v>
          </cell>
          <cell r="M29" t="str">
            <v>Equipos Masculinos Juveniles</v>
          </cell>
        </row>
        <row r="30">
          <cell r="A30">
            <v>29</v>
          </cell>
          <cell r="B30">
            <v>6</v>
          </cell>
          <cell r="C30">
            <v>7</v>
          </cell>
          <cell r="E30" t="str">
            <v>3ª Jornada - Grupo 2</v>
          </cell>
          <cell r="F30">
            <v>28</v>
          </cell>
          <cell r="G30">
            <v>0.375</v>
          </cell>
          <cell r="H30">
            <v>3</v>
          </cell>
          <cell r="I30" t="str">
            <v>CLUB NARÓN T.M.</v>
          </cell>
          <cell r="J30" t="str">
            <v>GAL</v>
          </cell>
          <cell r="K30" t="str">
            <v>C.T.M. MORATALAZ</v>
          </cell>
          <cell r="L30" t="str">
            <v>MAD</v>
          </cell>
          <cell r="M30" t="str">
            <v>Equipos Masculinos Juveniles</v>
          </cell>
        </row>
        <row r="31">
          <cell r="A31">
            <v>30</v>
          </cell>
          <cell r="B31">
            <v>8</v>
          </cell>
          <cell r="C31">
            <v>9</v>
          </cell>
          <cell r="E31" t="str">
            <v>3ª Jornada - Grupo 2</v>
          </cell>
          <cell r="F31">
            <v>28</v>
          </cell>
          <cell r="G31">
            <v>0.375</v>
          </cell>
          <cell r="H31">
            <v>4</v>
          </cell>
          <cell r="I31" t="str">
            <v>A.D. HISPANIDAD</v>
          </cell>
          <cell r="J31" t="str">
            <v>AND</v>
          </cell>
          <cell r="K31" t="str">
            <v>LUBERRI K.E.</v>
          </cell>
          <cell r="L31" t="str">
            <v>PVS</v>
          </cell>
          <cell r="M31" t="str">
            <v>Equipos Masculinos Juveniles</v>
          </cell>
        </row>
        <row r="32">
          <cell r="A32">
            <v>31</v>
          </cell>
          <cell r="B32">
            <v>10</v>
          </cell>
          <cell r="C32">
            <v>11</v>
          </cell>
          <cell r="E32" t="str">
            <v>3ª Jornada - Grupo 3</v>
          </cell>
          <cell r="F32">
            <v>28</v>
          </cell>
          <cell r="G32">
            <v>0.375</v>
          </cell>
          <cell r="H32">
            <v>5</v>
          </cell>
          <cell r="I32" t="str">
            <v>C.D. ETXADI K.E.</v>
          </cell>
          <cell r="J32" t="str">
            <v>PVS</v>
          </cell>
          <cell r="K32" t="str">
            <v>T.M. PUERTOLLANO</v>
          </cell>
          <cell r="L32" t="str">
            <v>CLM</v>
          </cell>
          <cell r="M32" t="str">
            <v>Equipos Masculinos Juveniles</v>
          </cell>
        </row>
        <row r="33">
          <cell r="A33">
            <v>32</v>
          </cell>
          <cell r="B33">
            <v>12</v>
          </cell>
          <cell r="C33">
            <v>13</v>
          </cell>
          <cell r="E33" t="str">
            <v>3ª Jornada - Grupo 3</v>
          </cell>
          <cell r="F33">
            <v>28</v>
          </cell>
          <cell r="G33">
            <v>0.375</v>
          </cell>
          <cell r="H33">
            <v>6</v>
          </cell>
          <cell r="I33" t="str">
            <v>ESCOLA T.M. NARON</v>
          </cell>
          <cell r="J33" t="str">
            <v>GAL</v>
          </cell>
          <cell r="K33" t="str">
            <v>CAN BERARDO RIPOLLET (SDM)</v>
          </cell>
          <cell r="L33" t="str">
            <v>CAT</v>
          </cell>
          <cell r="M33" t="str">
            <v>Equipos Masculinos Juveniles</v>
          </cell>
        </row>
        <row r="34">
          <cell r="A34">
            <v>33</v>
          </cell>
          <cell r="B34">
            <v>14</v>
          </cell>
          <cell r="C34">
            <v>15</v>
          </cell>
          <cell r="E34" t="str">
            <v>3ª Jornada - Grupo 4</v>
          </cell>
          <cell r="F34">
            <v>28</v>
          </cell>
          <cell r="G34">
            <v>0.375</v>
          </cell>
          <cell r="H34">
            <v>7</v>
          </cell>
          <cell r="I34" t="str">
            <v>ECISA ALICANTE T.M.</v>
          </cell>
          <cell r="J34" t="str">
            <v>CVA</v>
          </cell>
          <cell r="K34" t="str">
            <v>DEFENSE T.M.</v>
          </cell>
          <cell r="L34" t="str">
            <v>CNR</v>
          </cell>
          <cell r="M34" t="str">
            <v>Equipos Masculinos Juveniles</v>
          </cell>
        </row>
        <row r="35">
          <cell r="A35">
            <v>34</v>
          </cell>
          <cell r="B35">
            <v>16</v>
          </cell>
          <cell r="C35">
            <v>17</v>
          </cell>
          <cell r="E35" t="str">
            <v>3ª Jornada - Grupo 4</v>
          </cell>
          <cell r="F35">
            <v>28</v>
          </cell>
          <cell r="G35">
            <v>0.375</v>
          </cell>
          <cell r="H35">
            <v>8</v>
          </cell>
          <cell r="I35" t="str">
            <v>E.M. PALOS DE LA FRA.</v>
          </cell>
          <cell r="J35" t="str">
            <v>AND</v>
          </cell>
          <cell r="K35" t="str">
            <v>E.T.M. TORRELAVEGA</v>
          </cell>
          <cell r="L35" t="str">
            <v>CTB</v>
          </cell>
          <cell r="M35" t="str">
            <v>Equipos Masculinos Juveniles</v>
          </cell>
        </row>
        <row r="36">
          <cell r="A36">
            <v>35</v>
          </cell>
          <cell r="B36">
            <v>18</v>
          </cell>
          <cell r="C36">
            <v>19</v>
          </cell>
          <cell r="E36" t="str">
            <v>3ª Jornada - Grupo 5</v>
          </cell>
          <cell r="F36">
            <v>28</v>
          </cell>
          <cell r="G36">
            <v>0.375</v>
          </cell>
          <cell r="H36">
            <v>9</v>
          </cell>
          <cell r="I36" t="str">
            <v>LASARTE ORIA K.E.</v>
          </cell>
          <cell r="J36" t="str">
            <v>PVS</v>
          </cell>
          <cell r="K36" t="str">
            <v>CLUB FERROL T.M.</v>
          </cell>
          <cell r="L36" t="str">
            <v>GAL</v>
          </cell>
          <cell r="M36" t="str">
            <v>Equipos Masculinos Juveniles</v>
          </cell>
        </row>
        <row r="37">
          <cell r="A37">
            <v>36</v>
          </cell>
          <cell r="B37">
            <v>20</v>
          </cell>
          <cell r="C37">
            <v>21</v>
          </cell>
          <cell r="E37" t="str">
            <v>3ª Jornada - Grupo 5</v>
          </cell>
          <cell r="F37">
            <v>28</v>
          </cell>
          <cell r="G37">
            <v>0.375</v>
          </cell>
          <cell r="H37">
            <v>10</v>
          </cell>
          <cell r="I37" t="str">
            <v>E.T.M. BURLADA</v>
          </cell>
          <cell r="J37" t="str">
            <v>NAV</v>
          </cell>
          <cell r="K37" t="str">
            <v>C.T.T. TRAMUNTANA</v>
          </cell>
          <cell r="L37" t="str">
            <v>CAT</v>
          </cell>
          <cell r="M37" t="str">
            <v>Equipos Masculinos Juveniles</v>
          </cell>
        </row>
        <row r="38">
          <cell r="A38">
            <v>37</v>
          </cell>
          <cell r="B38">
            <v>22</v>
          </cell>
          <cell r="C38">
            <v>23</v>
          </cell>
          <cell r="E38" t="str">
            <v>3ª Jornada - Grupo 6</v>
          </cell>
          <cell r="F38">
            <v>28</v>
          </cell>
          <cell r="G38">
            <v>0.375</v>
          </cell>
          <cell r="H38">
            <v>11</v>
          </cell>
          <cell r="I38" t="str">
            <v>S.S. DE LOS REYES</v>
          </cell>
          <cell r="J38" t="str">
            <v>MAD</v>
          </cell>
          <cell r="K38" t="str">
            <v>CLUB HUELVA T.M.</v>
          </cell>
          <cell r="L38" t="str">
            <v>AND</v>
          </cell>
          <cell r="M38" t="str">
            <v>Equipos Masculinos Juveniles</v>
          </cell>
        </row>
        <row r="39">
          <cell r="A39">
            <v>38</v>
          </cell>
          <cell r="B39">
            <v>24</v>
          </cell>
          <cell r="C39">
            <v>25</v>
          </cell>
          <cell r="E39" t="str">
            <v>3ª Jornada - Grupo 6</v>
          </cell>
          <cell r="F39">
            <v>28</v>
          </cell>
          <cell r="G39">
            <v>0.375</v>
          </cell>
          <cell r="H39">
            <v>12</v>
          </cell>
          <cell r="I39" t="str">
            <v>CAI SANTIAGO T.M.</v>
          </cell>
          <cell r="J39" t="str">
            <v>ARA</v>
          </cell>
          <cell r="K39" t="str">
            <v>A.P.A. SANTA MARIÑA</v>
          </cell>
          <cell r="L39" t="str">
            <v>GAL</v>
          </cell>
          <cell r="M39" t="str">
            <v>Equipos Masculinos Juveniles</v>
          </cell>
        </row>
        <row r="40">
          <cell r="A40">
            <v>39</v>
          </cell>
          <cell r="B40">
            <v>1</v>
          </cell>
          <cell r="C40">
            <v>2</v>
          </cell>
          <cell r="E40" t="str">
            <v>5ª Jornada - Grupo 1</v>
          </cell>
          <cell r="F40">
            <v>28</v>
          </cell>
          <cell r="G40">
            <v>0.4375</v>
          </cell>
          <cell r="H40">
            <v>1</v>
          </cell>
          <cell r="I40" t="str">
            <v>C.T.T. ATENEU 1882</v>
          </cell>
          <cell r="J40" t="str">
            <v>CAT</v>
          </cell>
          <cell r="K40" t="str">
            <v>A.D. GASTÉIZ</v>
          </cell>
          <cell r="L40" t="str">
            <v>PVS</v>
          </cell>
          <cell r="M40" t="str">
            <v>Equipos Masculinos Juveniles</v>
          </cell>
        </row>
        <row r="41">
          <cell r="A41">
            <v>40</v>
          </cell>
          <cell r="B41">
            <v>4</v>
          </cell>
          <cell r="C41">
            <v>5</v>
          </cell>
          <cell r="E41" t="str">
            <v>5ª Jornada - Grupo 1</v>
          </cell>
          <cell r="F41">
            <v>28</v>
          </cell>
          <cell r="G41">
            <v>0.4375</v>
          </cell>
          <cell r="H41">
            <v>2</v>
          </cell>
          <cell r="I41" t="str">
            <v>C.T.M. GETAFE</v>
          </cell>
          <cell r="J41" t="str">
            <v>MAD</v>
          </cell>
          <cell r="K41" t="str">
            <v>C.T.M. CÁRTAMA</v>
          </cell>
          <cell r="L41" t="str">
            <v>AND</v>
          </cell>
          <cell r="M41" t="str">
            <v>Equipos Masculinos Juveniles</v>
          </cell>
        </row>
        <row r="42">
          <cell r="A42">
            <v>41</v>
          </cell>
          <cell r="B42">
            <v>27</v>
          </cell>
          <cell r="C42">
            <v>30</v>
          </cell>
          <cell r="E42" t="str">
            <v>1ª Jornada - Grupo A</v>
          </cell>
          <cell r="F42">
            <v>28</v>
          </cell>
          <cell r="G42">
            <v>0.51041666666666663</v>
          </cell>
          <cell r="H42">
            <v>1</v>
          </cell>
          <cell r="I42" t="str">
            <v>A.D.T.M. LEGANÉS</v>
          </cell>
          <cell r="J42" t="str">
            <v>MAD</v>
          </cell>
          <cell r="K42" t="str">
            <v>CLUB HUELVA T.M.</v>
          </cell>
          <cell r="L42" t="str">
            <v>AND</v>
          </cell>
          <cell r="M42" t="str">
            <v>Equipos Masculinos Juveniles</v>
          </cell>
        </row>
        <row r="43">
          <cell r="A43">
            <v>42</v>
          </cell>
          <cell r="B43">
            <v>28</v>
          </cell>
          <cell r="C43">
            <v>29</v>
          </cell>
          <cell r="E43" t="str">
            <v>1ª Jornada - Grupo A</v>
          </cell>
          <cell r="F43">
            <v>28</v>
          </cell>
          <cell r="G43">
            <v>0.51041666666666663</v>
          </cell>
          <cell r="H43">
            <v>2</v>
          </cell>
          <cell r="I43" t="str">
            <v>BADAJOZ T.M.</v>
          </cell>
          <cell r="J43" t="str">
            <v>EXT</v>
          </cell>
          <cell r="K43" t="str">
            <v>DEFENSE T.M.</v>
          </cell>
          <cell r="L43" t="str">
            <v>CNR</v>
          </cell>
          <cell r="M43" t="str">
            <v>Equipos Masculinos Juveniles</v>
          </cell>
        </row>
        <row r="44">
          <cell r="A44">
            <v>43</v>
          </cell>
          <cell r="B44">
            <v>32</v>
          </cell>
          <cell r="C44">
            <v>35</v>
          </cell>
          <cell r="E44" t="str">
            <v>1ª Jornada - Grupo B</v>
          </cell>
          <cell r="F44">
            <v>28</v>
          </cell>
          <cell r="G44">
            <v>0.51041666666666663</v>
          </cell>
          <cell r="H44">
            <v>3</v>
          </cell>
          <cell r="I44" t="str">
            <v>ADA GUADIX LA GENERAL</v>
          </cell>
          <cell r="J44" t="str">
            <v>AND</v>
          </cell>
          <cell r="K44" t="str">
            <v>C.T.T. ATENEU 1882</v>
          </cell>
          <cell r="L44" t="str">
            <v>AND</v>
          </cell>
          <cell r="M44" t="str">
            <v>Equipos Masculinos Juveniles</v>
          </cell>
        </row>
        <row r="45">
          <cell r="A45">
            <v>44</v>
          </cell>
          <cell r="B45">
            <v>33</v>
          </cell>
          <cell r="C45">
            <v>34</v>
          </cell>
          <cell r="E45" t="str">
            <v>1ª Jornada - Grupo B</v>
          </cell>
          <cell r="F45">
            <v>28</v>
          </cell>
          <cell r="G45">
            <v>0.51041666666666663</v>
          </cell>
          <cell r="H45">
            <v>4</v>
          </cell>
          <cell r="I45" t="str">
            <v>UCAM T.M. CARTAGENA</v>
          </cell>
          <cell r="J45" t="str">
            <v>MUR</v>
          </cell>
          <cell r="K45" t="str">
            <v>CLUB NARÓN T.M.</v>
          </cell>
          <cell r="L45" t="str">
            <v>GAL</v>
          </cell>
          <cell r="M45" t="str">
            <v>Equipos Masculinos Juveniles</v>
          </cell>
        </row>
        <row r="46">
          <cell r="A46">
            <v>45</v>
          </cell>
          <cell r="B46">
            <v>37</v>
          </cell>
          <cell r="C46">
            <v>40</v>
          </cell>
          <cell r="E46" t="str">
            <v>1ª Jornada - Grupo C</v>
          </cell>
          <cell r="F46">
            <v>28</v>
          </cell>
          <cell r="G46">
            <v>0.51041666666666663</v>
          </cell>
          <cell r="H46">
            <v>5</v>
          </cell>
          <cell r="I46" t="str">
            <v>CAN BERARDO RIPOLLET (PDM)</v>
          </cell>
          <cell r="J46" t="str">
            <v>CAT</v>
          </cell>
          <cell r="K46" t="str">
            <v>CAN BERARDO RIPOLLET (SDM)</v>
          </cell>
          <cell r="L46" t="str">
            <v>CAT</v>
          </cell>
          <cell r="M46" t="str">
            <v>Equipos Masculinos Juveniles</v>
          </cell>
        </row>
        <row r="47">
          <cell r="A47">
            <v>46</v>
          </cell>
          <cell r="B47">
            <v>38</v>
          </cell>
          <cell r="C47">
            <v>39</v>
          </cell>
          <cell r="E47" t="str">
            <v>1ª Jornada - Grupo C</v>
          </cell>
          <cell r="F47">
            <v>28</v>
          </cell>
          <cell r="G47">
            <v>0.51041666666666663</v>
          </cell>
          <cell r="H47">
            <v>6</v>
          </cell>
          <cell r="I47" t="str">
            <v>MERCANTIL SEVILLA</v>
          </cell>
          <cell r="J47" t="str">
            <v>AND</v>
          </cell>
          <cell r="K47" t="str">
            <v>ECISA ALICANTE T.M.</v>
          </cell>
          <cell r="L47" t="str">
            <v>CVA</v>
          </cell>
          <cell r="M47" t="str">
            <v>Equipos Masculinos Juveniles</v>
          </cell>
        </row>
        <row r="48">
          <cell r="A48">
            <v>47</v>
          </cell>
          <cell r="B48">
            <v>42</v>
          </cell>
          <cell r="C48">
            <v>45</v>
          </cell>
          <cell r="E48" t="str">
            <v>1ª Jornada - Grupo D</v>
          </cell>
          <cell r="F48">
            <v>28</v>
          </cell>
          <cell r="G48">
            <v>0.51041666666666663</v>
          </cell>
          <cell r="H48">
            <v>7</v>
          </cell>
          <cell r="I48" t="str">
            <v>COOP. LAS MARISMAS LEBRIJA</v>
          </cell>
          <cell r="J48" t="str">
            <v>AND</v>
          </cell>
          <cell r="K48" t="str">
            <v>C.T.T. TRAMUNTANA</v>
          </cell>
          <cell r="L48" t="str">
            <v>CAT</v>
          </cell>
          <cell r="M48" t="str">
            <v>Equipos Masculinos Juveniles</v>
          </cell>
        </row>
        <row r="49">
          <cell r="A49">
            <v>48</v>
          </cell>
          <cell r="B49">
            <v>43</v>
          </cell>
          <cell r="C49">
            <v>44</v>
          </cell>
          <cell r="E49" t="str">
            <v>1ª Jornada - Grupo D</v>
          </cell>
          <cell r="F49">
            <v>28</v>
          </cell>
          <cell r="G49">
            <v>0.51041666666666663</v>
          </cell>
          <cell r="H49">
            <v>8</v>
          </cell>
          <cell r="I49" t="str">
            <v>ANTONIO MENDOZA</v>
          </cell>
          <cell r="J49" t="str">
            <v>CTB</v>
          </cell>
          <cell r="K49" t="str">
            <v>C.T.M. GETAFE</v>
          </cell>
          <cell r="L49" t="str">
            <v>MAD</v>
          </cell>
          <cell r="M49" t="str">
            <v>Equipos Masculinos Juveniles</v>
          </cell>
        </row>
        <row r="50">
          <cell r="A50">
            <v>49</v>
          </cell>
          <cell r="B50">
            <v>26</v>
          </cell>
          <cell r="C50">
            <v>30</v>
          </cell>
          <cell r="E50" t="str">
            <v>2ª Jornada - Grupo A</v>
          </cell>
          <cell r="F50">
            <v>28</v>
          </cell>
          <cell r="G50">
            <v>0.66666666666666663</v>
          </cell>
          <cell r="H50">
            <v>1</v>
          </cell>
          <cell r="I50" t="str">
            <v>LA GENERAL GRANADA</v>
          </cell>
          <cell r="J50" t="str">
            <v>AND</v>
          </cell>
          <cell r="K50" t="str">
            <v>CLUB HUELVA T.M.</v>
          </cell>
          <cell r="L50" t="str">
            <v>AND</v>
          </cell>
          <cell r="M50" t="str">
            <v>Equipos Masculinos Juveniles</v>
          </cell>
        </row>
        <row r="51">
          <cell r="A51">
            <v>50</v>
          </cell>
          <cell r="B51">
            <v>27</v>
          </cell>
          <cell r="C51">
            <v>28</v>
          </cell>
          <cell r="E51" t="str">
            <v>2ª Jornada - Grupo A</v>
          </cell>
          <cell r="F51">
            <v>28</v>
          </cell>
          <cell r="G51">
            <v>0.66666666666666663</v>
          </cell>
          <cell r="H51">
            <v>2</v>
          </cell>
          <cell r="I51" t="str">
            <v>A.D.T.M. LEGANÉS</v>
          </cell>
          <cell r="J51" t="str">
            <v>MAD</v>
          </cell>
          <cell r="K51" t="str">
            <v>BADAJOZ T.M.</v>
          </cell>
          <cell r="L51" t="str">
            <v>EXT</v>
          </cell>
          <cell r="M51" t="str">
            <v>Equipos Masculinos Juveniles</v>
          </cell>
        </row>
        <row r="52">
          <cell r="A52">
            <v>51</v>
          </cell>
          <cell r="B52">
            <v>31</v>
          </cell>
          <cell r="C52">
            <v>35</v>
          </cell>
          <cell r="E52" t="str">
            <v>2ª Jornada - Grupo B</v>
          </cell>
          <cell r="F52">
            <v>28</v>
          </cell>
          <cell r="G52">
            <v>0.66666666666666663</v>
          </cell>
          <cell r="H52">
            <v>3</v>
          </cell>
          <cell r="I52" t="str">
            <v>FINQUES BALTRONS CALELLA</v>
          </cell>
          <cell r="J52" t="str">
            <v>CAT</v>
          </cell>
          <cell r="K52" t="str">
            <v>C.T.T. ATENEU 1882</v>
          </cell>
          <cell r="L52" t="str">
            <v>AND</v>
          </cell>
          <cell r="M52" t="str">
            <v>Equipos Masculinos Juveniles</v>
          </cell>
        </row>
        <row r="53">
          <cell r="A53">
            <v>52</v>
          </cell>
          <cell r="B53">
            <v>32</v>
          </cell>
          <cell r="C53">
            <v>33</v>
          </cell>
          <cell r="E53" t="str">
            <v>2ª Jornada - Grupo B</v>
          </cell>
          <cell r="F53">
            <v>28</v>
          </cell>
          <cell r="G53">
            <v>0.66666666666666663</v>
          </cell>
          <cell r="H53">
            <v>4</v>
          </cell>
          <cell r="I53" t="str">
            <v>ADA GUADIX LA GENERAL</v>
          </cell>
          <cell r="J53" t="str">
            <v>AND</v>
          </cell>
          <cell r="K53" t="str">
            <v>UCAM T.M. CARTAGENA</v>
          </cell>
          <cell r="L53" t="str">
            <v>MUR</v>
          </cell>
          <cell r="M53" t="str">
            <v>Equipos Masculinos Juveniles</v>
          </cell>
        </row>
        <row r="54">
          <cell r="A54">
            <v>53</v>
          </cell>
          <cell r="B54">
            <v>36</v>
          </cell>
          <cell r="C54">
            <v>40</v>
          </cell>
          <cell r="E54" t="str">
            <v>2ª Jornada - Grupo C</v>
          </cell>
          <cell r="F54">
            <v>28</v>
          </cell>
          <cell r="G54">
            <v>0.66666666666666663</v>
          </cell>
          <cell r="H54">
            <v>5</v>
          </cell>
          <cell r="I54" t="str">
            <v>CLUB AT. SAN SEBASTIÁN</v>
          </cell>
          <cell r="J54" t="str">
            <v>PVS</v>
          </cell>
          <cell r="K54" t="str">
            <v>CAN BERARDO RIPOLLET (SDM)</v>
          </cell>
          <cell r="L54" t="str">
            <v>CAT</v>
          </cell>
          <cell r="M54" t="str">
            <v>Equipos Masculinos Juveniles</v>
          </cell>
        </row>
        <row r="55">
          <cell r="A55">
            <v>54</v>
          </cell>
          <cell r="B55">
            <v>37</v>
          </cell>
          <cell r="C55">
            <v>38</v>
          </cell>
          <cell r="E55" t="str">
            <v>2ª Jornada - Grupo C</v>
          </cell>
          <cell r="F55">
            <v>28</v>
          </cell>
          <cell r="G55">
            <v>0.66666666666666663</v>
          </cell>
          <cell r="H55">
            <v>6</v>
          </cell>
          <cell r="I55" t="str">
            <v>CAN BERARDO RIPOLLET (PDM)</v>
          </cell>
          <cell r="J55" t="str">
            <v>CAT</v>
          </cell>
          <cell r="K55" t="str">
            <v>MERCANTIL SEVILLA</v>
          </cell>
          <cell r="L55" t="str">
            <v>AND</v>
          </cell>
          <cell r="M55" t="str">
            <v>Equipos Masculinos Juveniles</v>
          </cell>
        </row>
        <row r="56">
          <cell r="A56">
            <v>55</v>
          </cell>
          <cell r="B56">
            <v>41</v>
          </cell>
          <cell r="C56">
            <v>45</v>
          </cell>
          <cell r="E56" t="str">
            <v>2ª Jornada - Grupo D</v>
          </cell>
          <cell r="F56">
            <v>28</v>
          </cell>
          <cell r="G56">
            <v>0.66666666666666663</v>
          </cell>
          <cell r="H56">
            <v>7</v>
          </cell>
          <cell r="I56" t="str">
            <v>SCHOOL ZARAGOZA T.M.</v>
          </cell>
          <cell r="J56" t="str">
            <v>AND</v>
          </cell>
          <cell r="K56" t="str">
            <v>C.T.T. TRAMUNTANA</v>
          </cell>
          <cell r="L56" t="str">
            <v>CAT</v>
          </cell>
          <cell r="M56" t="str">
            <v>Equipos Masculinos Juveniles</v>
          </cell>
        </row>
        <row r="57">
          <cell r="A57">
            <v>56</v>
          </cell>
          <cell r="B57">
            <v>42</v>
          </cell>
          <cell r="C57">
            <v>43</v>
          </cell>
          <cell r="E57" t="str">
            <v>2ª Jornada - Grupo D</v>
          </cell>
          <cell r="F57">
            <v>28</v>
          </cell>
          <cell r="G57">
            <v>0.66666666666666663</v>
          </cell>
          <cell r="H57">
            <v>8</v>
          </cell>
          <cell r="I57" t="str">
            <v>COOP. LAS MARISMAS LEBRIJA</v>
          </cell>
          <cell r="J57" t="str">
            <v>AND</v>
          </cell>
          <cell r="K57" t="str">
            <v>ANTONIO MENDOZA</v>
          </cell>
          <cell r="L57" t="str">
            <v>CTB</v>
          </cell>
          <cell r="M57" t="str">
            <v>Equipos Masculinos Juveniles</v>
          </cell>
        </row>
        <row r="58">
          <cell r="A58">
            <v>57</v>
          </cell>
          <cell r="B58">
            <v>26</v>
          </cell>
          <cell r="C58">
            <v>29</v>
          </cell>
          <cell r="E58" t="str">
            <v>3ª Jornada - Grupo A</v>
          </cell>
          <cell r="F58">
            <v>28</v>
          </cell>
          <cell r="G58">
            <v>0.72916666666666663</v>
          </cell>
          <cell r="H58">
            <v>1</v>
          </cell>
          <cell r="I58" t="str">
            <v>LA GENERAL GRANADA</v>
          </cell>
          <cell r="J58" t="str">
            <v>AND</v>
          </cell>
          <cell r="K58" t="str">
            <v>DEFENSE T.M.</v>
          </cell>
          <cell r="L58" t="str">
            <v>CNR</v>
          </cell>
          <cell r="M58" t="str">
            <v>Equipos Masculinos Juveniles</v>
          </cell>
        </row>
        <row r="59">
          <cell r="A59">
            <v>58</v>
          </cell>
          <cell r="B59">
            <v>28</v>
          </cell>
          <cell r="C59">
            <v>30</v>
          </cell>
          <cell r="E59" t="str">
            <v>3ª Jornada - Grupo A</v>
          </cell>
          <cell r="F59">
            <v>28</v>
          </cell>
          <cell r="G59">
            <v>0.72916666666666663</v>
          </cell>
          <cell r="H59">
            <v>2</v>
          </cell>
          <cell r="I59" t="str">
            <v>BADAJOZ T.M.</v>
          </cell>
          <cell r="J59" t="str">
            <v>EXT</v>
          </cell>
          <cell r="K59" t="str">
            <v>CLUB HUELVA T.M.</v>
          </cell>
          <cell r="L59" t="str">
            <v>AND</v>
          </cell>
          <cell r="M59" t="str">
            <v>Equipos Masculinos Juveniles</v>
          </cell>
        </row>
        <row r="60">
          <cell r="A60">
            <v>59</v>
          </cell>
          <cell r="B60">
            <v>31</v>
          </cell>
          <cell r="C60">
            <v>34</v>
          </cell>
          <cell r="E60" t="str">
            <v>3ª Jornada - Grupo B</v>
          </cell>
          <cell r="F60">
            <v>28</v>
          </cell>
          <cell r="G60">
            <v>0.72916666666666663</v>
          </cell>
          <cell r="H60">
            <v>3</v>
          </cell>
          <cell r="I60" t="str">
            <v>FINQUES BALTRONS CALELLA</v>
          </cell>
          <cell r="J60" t="str">
            <v>CAT</v>
          </cell>
          <cell r="K60" t="str">
            <v>CLUB NARÓN T.M.</v>
          </cell>
          <cell r="L60" t="str">
            <v>GAL</v>
          </cell>
          <cell r="M60" t="str">
            <v>Equipos Masculinos Juveniles</v>
          </cell>
        </row>
        <row r="61">
          <cell r="A61">
            <v>60</v>
          </cell>
          <cell r="B61">
            <v>33</v>
          </cell>
          <cell r="C61">
            <v>35</v>
          </cell>
          <cell r="E61" t="str">
            <v>3ª Jornada - Grupo B</v>
          </cell>
          <cell r="F61">
            <v>28</v>
          </cell>
          <cell r="G61">
            <v>0.72916666666666663</v>
          </cell>
          <cell r="H61">
            <v>4</v>
          </cell>
          <cell r="I61" t="str">
            <v>UCAM T.M. CARTAGENA</v>
          </cell>
          <cell r="J61" t="str">
            <v>MUR</v>
          </cell>
          <cell r="K61" t="str">
            <v>C.T.T. ATENEU 1882</v>
          </cell>
          <cell r="L61" t="str">
            <v>AND</v>
          </cell>
          <cell r="M61" t="str">
            <v>Equipos Masculinos Juveniles</v>
          </cell>
        </row>
        <row r="62">
          <cell r="A62">
            <v>61</v>
          </cell>
          <cell r="B62">
            <v>36</v>
          </cell>
          <cell r="C62">
            <v>39</v>
          </cell>
          <cell r="E62" t="str">
            <v>3ª Jornada - Grupo C</v>
          </cell>
          <cell r="F62">
            <v>28</v>
          </cell>
          <cell r="G62">
            <v>0.72916666666666663</v>
          </cell>
          <cell r="H62">
            <v>5</v>
          </cell>
          <cell r="I62" t="str">
            <v>CLUB AT. SAN SEBASTIÁN</v>
          </cell>
          <cell r="J62" t="str">
            <v>PVS</v>
          </cell>
          <cell r="K62" t="str">
            <v>ECISA ALICANTE T.M.</v>
          </cell>
          <cell r="L62" t="str">
            <v>CVA</v>
          </cell>
          <cell r="M62" t="str">
            <v>Equipos Masculinos Juveniles</v>
          </cell>
        </row>
        <row r="63">
          <cell r="A63">
            <v>62</v>
          </cell>
          <cell r="B63">
            <v>38</v>
          </cell>
          <cell r="C63">
            <v>40</v>
          </cell>
          <cell r="E63" t="str">
            <v>3ª Jornada - Grupo C</v>
          </cell>
          <cell r="F63">
            <v>28</v>
          </cell>
          <cell r="G63">
            <v>0.72916666666666663</v>
          </cell>
          <cell r="H63">
            <v>6</v>
          </cell>
          <cell r="I63" t="str">
            <v>MERCANTIL SEVILLA</v>
          </cell>
          <cell r="J63" t="str">
            <v>AND</v>
          </cell>
          <cell r="K63" t="str">
            <v>CAN BERARDO RIPOLLET (SDM)</v>
          </cell>
          <cell r="L63" t="str">
            <v>CAT</v>
          </cell>
          <cell r="M63" t="str">
            <v>Equipos Masculinos Juveniles</v>
          </cell>
        </row>
        <row r="64">
          <cell r="A64">
            <v>63</v>
          </cell>
          <cell r="B64">
            <v>41</v>
          </cell>
          <cell r="C64">
            <v>44</v>
          </cell>
          <cell r="E64" t="str">
            <v>3ª Jornada - Grupo D</v>
          </cell>
          <cell r="F64">
            <v>28</v>
          </cell>
          <cell r="G64">
            <v>0.72916666666666663</v>
          </cell>
          <cell r="H64">
            <v>7</v>
          </cell>
          <cell r="I64" t="str">
            <v>SCHOOL ZARAGOZA T.M.</v>
          </cell>
          <cell r="J64" t="str">
            <v>AND</v>
          </cell>
          <cell r="K64" t="str">
            <v>C.T.M. GETAFE</v>
          </cell>
          <cell r="L64" t="str">
            <v>MAD</v>
          </cell>
          <cell r="M64" t="str">
            <v>Equipos Masculinos Juveniles</v>
          </cell>
        </row>
        <row r="65">
          <cell r="A65">
            <v>64</v>
          </cell>
          <cell r="B65">
            <v>43</v>
          </cell>
          <cell r="C65">
            <v>45</v>
          </cell>
          <cell r="E65" t="str">
            <v>3ª Jornada - Grupo D</v>
          </cell>
          <cell r="F65">
            <v>28</v>
          </cell>
          <cell r="G65">
            <v>0.72916666666666663</v>
          </cell>
          <cell r="H65">
            <v>8</v>
          </cell>
          <cell r="I65" t="str">
            <v>ANTONIO MENDOZA</v>
          </cell>
          <cell r="J65" t="str">
            <v>CTB</v>
          </cell>
          <cell r="K65" t="str">
            <v>C.T.T. TRAMUNTANA</v>
          </cell>
          <cell r="L65" t="str">
            <v>CAT</v>
          </cell>
          <cell r="M65" t="str">
            <v>Equipos Masculinos Juveniles</v>
          </cell>
        </row>
        <row r="66">
          <cell r="A66">
            <v>65</v>
          </cell>
          <cell r="B66">
            <v>26</v>
          </cell>
          <cell r="C66">
            <v>28</v>
          </cell>
          <cell r="E66" t="str">
            <v>4ª Jornada - Grupo A</v>
          </cell>
          <cell r="F66">
            <v>28</v>
          </cell>
          <cell r="G66">
            <v>0.80208333333333337</v>
          </cell>
          <cell r="H66">
            <v>1</v>
          </cell>
          <cell r="I66" t="str">
            <v>LA GENERAL GRANADA</v>
          </cell>
          <cell r="J66" t="str">
            <v>AND</v>
          </cell>
          <cell r="K66" t="str">
            <v>BADAJOZ T.M.</v>
          </cell>
          <cell r="L66" t="str">
            <v>EXT</v>
          </cell>
          <cell r="M66" t="str">
            <v>Equipos Masculinos Juveniles</v>
          </cell>
        </row>
        <row r="67">
          <cell r="A67">
            <v>66</v>
          </cell>
          <cell r="B67">
            <v>27</v>
          </cell>
          <cell r="C67">
            <v>29</v>
          </cell>
          <cell r="E67" t="str">
            <v>4ª Jornada - Grupo A</v>
          </cell>
          <cell r="F67">
            <v>28</v>
          </cell>
          <cell r="G67">
            <v>0.80208333333333337</v>
          </cell>
          <cell r="H67">
            <v>2</v>
          </cell>
          <cell r="I67" t="str">
            <v>A.D.T.M. LEGANÉS</v>
          </cell>
          <cell r="J67" t="str">
            <v>MAD</v>
          </cell>
          <cell r="K67" t="str">
            <v>DEFENSE T.M.</v>
          </cell>
          <cell r="L67" t="str">
            <v>CNR</v>
          </cell>
          <cell r="M67" t="str">
            <v>Equipos Masculinos Juveniles</v>
          </cell>
        </row>
        <row r="68">
          <cell r="A68">
            <v>67</v>
          </cell>
          <cell r="B68">
            <v>31</v>
          </cell>
          <cell r="C68">
            <v>33</v>
          </cell>
          <cell r="E68" t="str">
            <v>4ª Jornada - Grupo B</v>
          </cell>
          <cell r="F68">
            <v>28</v>
          </cell>
          <cell r="G68">
            <v>0.80208333333333337</v>
          </cell>
          <cell r="H68">
            <v>3</v>
          </cell>
          <cell r="I68" t="str">
            <v>FINQUES BALTRONS CALELLA</v>
          </cell>
          <cell r="J68" t="str">
            <v>CAT</v>
          </cell>
          <cell r="K68" t="str">
            <v>UCAM T.M. CARTAGENA</v>
          </cell>
          <cell r="L68" t="str">
            <v>MUR</v>
          </cell>
          <cell r="M68" t="str">
            <v>Equipos Masculinos Juveniles</v>
          </cell>
        </row>
        <row r="69">
          <cell r="A69">
            <v>68</v>
          </cell>
          <cell r="B69">
            <v>32</v>
          </cell>
          <cell r="C69">
            <v>34</v>
          </cell>
          <cell r="E69" t="str">
            <v>4ª Jornada - Grupo B</v>
          </cell>
          <cell r="F69">
            <v>28</v>
          </cell>
          <cell r="G69">
            <v>0.80208333333333337</v>
          </cell>
          <cell r="H69">
            <v>4</v>
          </cell>
          <cell r="I69" t="str">
            <v>ADA GUADIX LA GENERAL</v>
          </cell>
          <cell r="J69" t="str">
            <v>AND</v>
          </cell>
          <cell r="K69" t="str">
            <v>CLUB NARÓN T.M.</v>
          </cell>
          <cell r="L69" t="str">
            <v>GAL</v>
          </cell>
          <cell r="M69" t="str">
            <v>Equipos Masculinos Juveniles</v>
          </cell>
        </row>
        <row r="70">
          <cell r="A70">
            <v>69</v>
          </cell>
          <cell r="B70">
            <v>36</v>
          </cell>
          <cell r="C70">
            <v>38</v>
          </cell>
          <cell r="E70" t="str">
            <v>4ª Jornada - Grupo C</v>
          </cell>
          <cell r="F70">
            <v>28</v>
          </cell>
          <cell r="G70">
            <v>0.80208333333333337</v>
          </cell>
          <cell r="H70">
            <v>5</v>
          </cell>
          <cell r="I70" t="str">
            <v>CLUB AT. SAN SEBASTIÁN</v>
          </cell>
          <cell r="J70" t="str">
            <v>PVS</v>
          </cell>
          <cell r="K70" t="str">
            <v>MERCANTIL SEVILLA</v>
          </cell>
          <cell r="L70" t="str">
            <v>AND</v>
          </cell>
          <cell r="M70" t="str">
            <v>Equipos Masculinos Juveniles</v>
          </cell>
        </row>
        <row r="71">
          <cell r="A71">
            <v>70</v>
          </cell>
          <cell r="B71">
            <v>37</v>
          </cell>
          <cell r="C71">
            <v>39</v>
          </cell>
          <cell r="E71" t="str">
            <v>4ª Jornada - Grupo C</v>
          </cell>
          <cell r="F71">
            <v>28</v>
          </cell>
          <cell r="G71">
            <v>0.80208333333333337</v>
          </cell>
          <cell r="H71">
            <v>6</v>
          </cell>
          <cell r="I71" t="str">
            <v>CAN BERARDO RIPOLLET (PDM)</v>
          </cell>
          <cell r="J71" t="str">
            <v>CAT</v>
          </cell>
          <cell r="K71" t="str">
            <v>ECISA ALICANTE T.M.</v>
          </cell>
          <cell r="L71" t="str">
            <v>CVA</v>
          </cell>
          <cell r="M71" t="str">
            <v>Equipos Masculinos Juveniles</v>
          </cell>
        </row>
        <row r="72">
          <cell r="A72">
            <v>71</v>
          </cell>
          <cell r="B72">
            <v>41</v>
          </cell>
          <cell r="C72">
            <v>43</v>
          </cell>
          <cell r="E72" t="str">
            <v>4ª Jornada - Grupo D</v>
          </cell>
          <cell r="F72">
            <v>28</v>
          </cell>
          <cell r="G72">
            <v>0.80208333333333337</v>
          </cell>
          <cell r="H72">
            <v>7</v>
          </cell>
          <cell r="I72" t="str">
            <v>SCHOOL ZARAGOZA T.M.</v>
          </cell>
          <cell r="J72" t="str">
            <v>AND</v>
          </cell>
          <cell r="K72" t="str">
            <v>ANTONIO MENDOZA</v>
          </cell>
          <cell r="L72" t="str">
            <v>CTB</v>
          </cell>
          <cell r="M72" t="str">
            <v>Equipos Masculinos Juveniles</v>
          </cell>
        </row>
        <row r="73">
          <cell r="A73">
            <v>72</v>
          </cell>
          <cell r="B73">
            <v>42</v>
          </cell>
          <cell r="C73">
            <v>44</v>
          </cell>
          <cell r="E73" t="str">
            <v>4ª Jornada - Grupo D</v>
          </cell>
          <cell r="F73">
            <v>28</v>
          </cell>
          <cell r="G73">
            <v>0.80208333333333337</v>
          </cell>
          <cell r="H73">
            <v>8</v>
          </cell>
          <cell r="I73" t="str">
            <v>COOP. LAS MARISMAS LEBRIJA</v>
          </cell>
          <cell r="J73" t="str">
            <v>AND</v>
          </cell>
          <cell r="K73" t="str">
            <v>C.T.M. GETAFE</v>
          </cell>
          <cell r="L73" t="str">
            <v>MAD</v>
          </cell>
          <cell r="M73" t="str">
            <v>Equipos Masculinos Juveniles</v>
          </cell>
        </row>
        <row r="74">
          <cell r="A74">
            <v>73</v>
          </cell>
          <cell r="B74">
            <v>26</v>
          </cell>
          <cell r="C74">
            <v>27</v>
          </cell>
          <cell r="E74" t="str">
            <v>5ª Jornada - Grupo A</v>
          </cell>
          <cell r="F74">
            <v>29</v>
          </cell>
          <cell r="G74">
            <v>0.375</v>
          </cell>
          <cell r="H74">
            <v>5</v>
          </cell>
          <cell r="I74" t="str">
            <v>LA GENERAL GRANADA</v>
          </cell>
          <cell r="J74" t="str">
            <v>AND</v>
          </cell>
          <cell r="K74" t="str">
            <v>A.D.T.M. LEGANÉS</v>
          </cell>
          <cell r="L74" t="str">
            <v>MAD</v>
          </cell>
          <cell r="M74" t="str">
            <v>Equipos Masculinos Juveniles</v>
          </cell>
        </row>
        <row r="75">
          <cell r="A75">
            <v>74</v>
          </cell>
          <cell r="B75">
            <v>29</v>
          </cell>
          <cell r="C75">
            <v>30</v>
          </cell>
          <cell r="E75" t="str">
            <v>5ª Jornada - Grupo A</v>
          </cell>
          <cell r="F75">
            <v>29</v>
          </cell>
          <cell r="G75">
            <v>0.375</v>
          </cell>
          <cell r="H75">
            <v>6</v>
          </cell>
          <cell r="I75" t="str">
            <v>DEFENSE T.M.</v>
          </cell>
          <cell r="J75" t="str">
            <v>CNR</v>
          </cell>
          <cell r="K75" t="str">
            <v>CLUB HUELVA T.M.</v>
          </cell>
          <cell r="L75" t="str">
            <v>AND</v>
          </cell>
          <cell r="M75" t="str">
            <v>Equipos Masculinos Juveniles</v>
          </cell>
        </row>
        <row r="76">
          <cell r="A76">
            <v>75</v>
          </cell>
          <cell r="B76">
            <v>31</v>
          </cell>
          <cell r="C76">
            <v>32</v>
          </cell>
          <cell r="E76" t="str">
            <v>5ª Jornada - Grupo B</v>
          </cell>
          <cell r="F76">
            <v>29</v>
          </cell>
          <cell r="G76">
            <v>0.375</v>
          </cell>
          <cell r="H76">
            <v>7</v>
          </cell>
          <cell r="I76" t="str">
            <v>FINQUES BALTRONS CALELLA</v>
          </cell>
          <cell r="J76" t="str">
            <v>CAT</v>
          </cell>
          <cell r="K76" t="str">
            <v>ADA GUADIX LA GENERAL</v>
          </cell>
          <cell r="L76" t="str">
            <v>AND</v>
          </cell>
          <cell r="M76" t="str">
            <v>Equipos Masculinos Juveniles</v>
          </cell>
        </row>
        <row r="77">
          <cell r="A77">
            <v>76</v>
          </cell>
          <cell r="B77">
            <v>34</v>
          </cell>
          <cell r="C77">
            <v>35</v>
          </cell>
          <cell r="E77" t="str">
            <v>5ª Jornada - Grupo B</v>
          </cell>
          <cell r="F77">
            <v>29</v>
          </cell>
          <cell r="G77">
            <v>0.375</v>
          </cell>
          <cell r="H77">
            <v>8</v>
          </cell>
          <cell r="I77" t="str">
            <v>CLUB NARÓN T.M.</v>
          </cell>
          <cell r="J77" t="str">
            <v>GAL</v>
          </cell>
          <cell r="K77" t="str">
            <v>C.T.T. ATENEU 1882</v>
          </cell>
          <cell r="L77" t="str">
            <v>AND</v>
          </cell>
          <cell r="M77" t="str">
            <v>Equipos Masculinos Juveniles</v>
          </cell>
        </row>
        <row r="78">
          <cell r="A78">
            <v>77</v>
          </cell>
          <cell r="B78">
            <v>36</v>
          </cell>
          <cell r="C78">
            <v>37</v>
          </cell>
          <cell r="E78" t="str">
            <v>5ª Jornada - Grupo C</v>
          </cell>
          <cell r="F78">
            <v>29</v>
          </cell>
          <cell r="G78">
            <v>0.375</v>
          </cell>
          <cell r="H78">
            <v>9</v>
          </cell>
          <cell r="I78" t="str">
            <v>CLUB AT. SAN SEBASTIÁN</v>
          </cell>
          <cell r="J78" t="str">
            <v>PVS</v>
          </cell>
          <cell r="K78" t="str">
            <v>CAN BERARDO RIPOLLET (PDM)</v>
          </cell>
          <cell r="L78" t="str">
            <v>CAT</v>
          </cell>
          <cell r="M78" t="str">
            <v>Equipos Masculinos Juveniles</v>
          </cell>
        </row>
        <row r="79">
          <cell r="A79">
            <v>78</v>
          </cell>
          <cell r="B79">
            <v>39</v>
          </cell>
          <cell r="C79">
            <v>40</v>
          </cell>
          <cell r="E79" t="str">
            <v>5ª Jornada - Grupo C</v>
          </cell>
          <cell r="F79">
            <v>29</v>
          </cell>
          <cell r="G79">
            <v>0.375</v>
          </cell>
          <cell r="H79">
            <v>10</v>
          </cell>
          <cell r="I79" t="str">
            <v>ECISA ALICANTE T.M.</v>
          </cell>
          <cell r="J79" t="str">
            <v>CVA</v>
          </cell>
          <cell r="K79" t="str">
            <v>CAN BERARDO RIPOLLET (SDM)</v>
          </cell>
          <cell r="L79" t="str">
            <v>CAT</v>
          </cell>
          <cell r="M79" t="str">
            <v>Equipos Masculinos Juveniles</v>
          </cell>
        </row>
        <row r="80">
          <cell r="A80">
            <v>79</v>
          </cell>
          <cell r="B80">
            <v>41</v>
          </cell>
          <cell r="C80">
            <v>42</v>
          </cell>
          <cell r="E80" t="str">
            <v>5ª Jornada - Grupo D</v>
          </cell>
          <cell r="F80">
            <v>29</v>
          </cell>
          <cell r="G80">
            <v>0.375</v>
          </cell>
          <cell r="H80">
            <v>11</v>
          </cell>
          <cell r="I80" t="str">
            <v>SCHOOL ZARAGOZA T.M.</v>
          </cell>
          <cell r="J80" t="str">
            <v>AND</v>
          </cell>
          <cell r="K80" t="str">
            <v>COOP. LAS MARISMAS LEBRIJA</v>
          </cell>
          <cell r="L80" t="str">
            <v>AND</v>
          </cell>
          <cell r="M80" t="str">
            <v>Equipos Masculinos Juveniles</v>
          </cell>
        </row>
        <row r="81">
          <cell r="A81">
            <v>80</v>
          </cell>
          <cell r="B81">
            <v>44</v>
          </cell>
          <cell r="C81">
            <v>45</v>
          </cell>
          <cell r="E81" t="str">
            <v>5ª Jornada - Grupo D</v>
          </cell>
          <cell r="F81">
            <v>29</v>
          </cell>
          <cell r="G81">
            <v>0.375</v>
          </cell>
          <cell r="H81">
            <v>12</v>
          </cell>
          <cell r="I81" t="str">
            <v>C.T.M. GETAFE</v>
          </cell>
          <cell r="J81" t="str">
            <v>MAD</v>
          </cell>
          <cell r="K81" t="str">
            <v>C.T.T. TRAMUNTANA</v>
          </cell>
          <cell r="L81" t="str">
            <v>CAT</v>
          </cell>
          <cell r="M81" t="str">
            <v>Equipos Masculinos Juveniles</v>
          </cell>
        </row>
        <row r="82">
          <cell r="A82">
            <v>81</v>
          </cell>
          <cell r="B82">
            <v>27</v>
          </cell>
          <cell r="C82">
            <v>45</v>
          </cell>
          <cell r="E82" t="str">
            <v>9º al 12º puesto</v>
          </cell>
          <cell r="F82">
            <v>29</v>
          </cell>
          <cell r="G82">
            <v>0.51041666666666663</v>
          </cell>
          <cell r="H82">
            <v>1</v>
          </cell>
          <cell r="I82" t="str">
            <v>A.D.T.M. LEGANÉS</v>
          </cell>
          <cell r="J82" t="str">
            <v>MAD</v>
          </cell>
          <cell r="K82" t="str">
            <v>C.T.T. TRAMUNTANA</v>
          </cell>
          <cell r="L82" t="str">
            <v>CAT</v>
          </cell>
          <cell r="M82" t="str">
            <v>Equipos Masculinos Juveniles</v>
          </cell>
        </row>
        <row r="83">
          <cell r="A83">
            <v>82</v>
          </cell>
          <cell r="B83">
            <v>36</v>
          </cell>
          <cell r="C83">
            <v>33</v>
          </cell>
          <cell r="E83" t="str">
            <v>9º al 12º puesto</v>
          </cell>
          <cell r="F83">
            <v>29</v>
          </cell>
          <cell r="G83">
            <v>0.51041666666666663</v>
          </cell>
          <cell r="H83">
            <v>2</v>
          </cell>
          <cell r="I83" t="str">
            <v>CLUB AT. SAN SEBASTIÁN</v>
          </cell>
          <cell r="J83" t="str">
            <v>PVS</v>
          </cell>
          <cell r="K83" t="str">
            <v>UCAM T.M. CARTAGENA</v>
          </cell>
          <cell r="L83" t="str">
            <v>MUR</v>
          </cell>
          <cell r="M83" t="str">
            <v>Equipos Masculinos Juveniles</v>
          </cell>
        </row>
        <row r="84">
          <cell r="A84">
            <v>83</v>
          </cell>
          <cell r="B84">
            <v>28</v>
          </cell>
          <cell r="C84">
            <v>41</v>
          </cell>
          <cell r="E84" t="str">
            <v>5º al 8º puesto</v>
          </cell>
          <cell r="F84">
            <v>29</v>
          </cell>
          <cell r="G84">
            <v>0.51041666666666663</v>
          </cell>
          <cell r="H84">
            <v>3</v>
          </cell>
          <cell r="I84" t="str">
            <v>BADAJOZ T.M.</v>
          </cell>
          <cell r="J84" t="str">
            <v>EXT</v>
          </cell>
          <cell r="K84" t="str">
            <v>SCHOOL ZARAGOZA T.M.</v>
          </cell>
          <cell r="L84" t="str">
            <v>AND</v>
          </cell>
          <cell r="M84" t="str">
            <v>Equipos Masculinos Juveniles</v>
          </cell>
        </row>
        <row r="85">
          <cell r="A85">
            <v>84</v>
          </cell>
          <cell r="B85">
            <v>38</v>
          </cell>
          <cell r="C85">
            <v>32</v>
          </cell>
          <cell r="E85" t="str">
            <v>5º al 8º puesto</v>
          </cell>
          <cell r="F85">
            <v>29</v>
          </cell>
          <cell r="G85">
            <v>0.51041666666666663</v>
          </cell>
          <cell r="H85">
            <v>4</v>
          </cell>
          <cell r="I85" t="str">
            <v>MERCANTIL SEVILLA</v>
          </cell>
          <cell r="J85" t="str">
            <v>AND</v>
          </cell>
          <cell r="K85" t="str">
            <v>ADA GUADIX LA GENERAL</v>
          </cell>
          <cell r="L85" t="str">
            <v>AND</v>
          </cell>
          <cell r="M85" t="str">
            <v>Equipos Masculinos Juveniles</v>
          </cell>
        </row>
        <row r="86">
          <cell r="A86">
            <v>85</v>
          </cell>
          <cell r="B86">
            <v>26</v>
          </cell>
          <cell r="C86">
            <v>42</v>
          </cell>
          <cell r="E86" t="str">
            <v>Semifinal</v>
          </cell>
          <cell r="F86">
            <v>29</v>
          </cell>
          <cell r="G86">
            <v>0.51041666666666663</v>
          </cell>
          <cell r="H86">
            <v>11</v>
          </cell>
          <cell r="I86" t="str">
            <v>LA GENERAL GRANADA</v>
          </cell>
          <cell r="J86" t="str">
            <v>AND</v>
          </cell>
          <cell r="K86" t="str">
            <v>COOP. LAS MARISMAS LEBRIJA</v>
          </cell>
          <cell r="L86" t="str">
            <v>AND</v>
          </cell>
          <cell r="M86" t="str">
            <v>Equipos Masculinos Juveniles</v>
          </cell>
        </row>
        <row r="87">
          <cell r="A87">
            <v>86</v>
          </cell>
          <cell r="B87">
            <v>37</v>
          </cell>
          <cell r="C87">
            <v>31</v>
          </cell>
          <cell r="E87" t="str">
            <v>Semifinal</v>
          </cell>
          <cell r="F87">
            <v>29</v>
          </cell>
          <cell r="G87">
            <v>0.51041666666666663</v>
          </cell>
          <cell r="H87">
            <v>7</v>
          </cell>
          <cell r="I87" t="str">
            <v>CAN BERARDO RIPOLLET (PDM)</v>
          </cell>
          <cell r="J87" t="str">
            <v>CAT</v>
          </cell>
          <cell r="K87" t="str">
            <v>FINQUES BALTRONS CALELLA</v>
          </cell>
          <cell r="L87" t="str">
            <v>CAT</v>
          </cell>
          <cell r="M87" t="str">
            <v>Equipos Masculinos Juveniles</v>
          </cell>
        </row>
        <row r="88">
          <cell r="A88">
            <v>87</v>
          </cell>
          <cell r="B88">
            <v>45</v>
          </cell>
          <cell r="C88">
            <v>33</v>
          </cell>
          <cell r="E88" t="str">
            <v>11º y 12º puesto</v>
          </cell>
          <cell r="F88">
            <v>29</v>
          </cell>
          <cell r="G88">
            <v>0.82291666666666663</v>
          </cell>
          <cell r="H88">
            <v>1</v>
          </cell>
          <cell r="I88" t="str">
            <v>C.T.T. TRAMUNTANA</v>
          </cell>
          <cell r="J88" t="str">
            <v>CAT</v>
          </cell>
          <cell r="K88" t="str">
            <v>UCAM T.M. CARTAGENA</v>
          </cell>
          <cell r="L88" t="str">
            <v>MUR</v>
          </cell>
          <cell r="M88" t="str">
            <v>Equipos Masculinos Juveniles</v>
          </cell>
        </row>
        <row r="89">
          <cell r="A89">
            <v>88</v>
          </cell>
          <cell r="B89">
            <v>27</v>
          </cell>
          <cell r="C89">
            <v>36</v>
          </cell>
          <cell r="E89" t="str">
            <v>9º y 10º puesto</v>
          </cell>
          <cell r="F89">
            <v>29</v>
          </cell>
          <cell r="G89">
            <v>0.82291666666666663</v>
          </cell>
          <cell r="H89">
            <v>2</v>
          </cell>
          <cell r="I89" t="str">
            <v>A.D.T.M. LEGANÉS</v>
          </cell>
          <cell r="J89" t="str">
            <v>MAD</v>
          </cell>
          <cell r="K89" t="str">
            <v>CLUB AT. SAN SEBASTIÁN</v>
          </cell>
          <cell r="L89" t="str">
            <v>PVS</v>
          </cell>
          <cell r="M89" t="str">
            <v>Equipos Masculinos Juveniles</v>
          </cell>
        </row>
        <row r="90">
          <cell r="A90">
            <v>89</v>
          </cell>
          <cell r="B90">
            <v>41</v>
          </cell>
          <cell r="C90">
            <v>38</v>
          </cell>
          <cell r="E90" t="str">
            <v>7º y 8º puesto</v>
          </cell>
          <cell r="F90">
            <v>29</v>
          </cell>
          <cell r="G90">
            <v>0.82291666666666663</v>
          </cell>
          <cell r="H90">
            <v>3</v>
          </cell>
          <cell r="I90" t="str">
            <v>SCHOOL ZARAGOZA T.M.</v>
          </cell>
          <cell r="J90" t="str">
            <v>AND</v>
          </cell>
          <cell r="K90" t="str">
            <v>MERCANTIL SEVILLA</v>
          </cell>
          <cell r="L90" t="str">
            <v>AND</v>
          </cell>
          <cell r="M90" t="str">
            <v>Equipos Masculinos Juveniles</v>
          </cell>
        </row>
        <row r="91">
          <cell r="A91">
            <v>90</v>
          </cell>
          <cell r="B91">
            <v>28</v>
          </cell>
          <cell r="C91">
            <v>32</v>
          </cell>
          <cell r="E91" t="str">
            <v>5º y 6º puesto</v>
          </cell>
          <cell r="F91">
            <v>29</v>
          </cell>
          <cell r="G91">
            <v>0.82291666666666663</v>
          </cell>
          <cell r="H91">
            <v>4</v>
          </cell>
          <cell r="I91" t="str">
            <v>BADAJOZ T.M.</v>
          </cell>
          <cell r="J91" t="str">
            <v>EXT</v>
          </cell>
          <cell r="K91" t="str">
            <v>ADA GUADIX LA GENERAL</v>
          </cell>
          <cell r="L91" t="str">
            <v>AND</v>
          </cell>
          <cell r="M91" t="str">
            <v>Equipos Masculinos Juveniles</v>
          </cell>
        </row>
        <row r="92">
          <cell r="A92">
            <v>91</v>
          </cell>
          <cell r="B92">
            <v>42</v>
          </cell>
          <cell r="C92">
            <v>37</v>
          </cell>
          <cell r="E92" t="str">
            <v>3º y 4º puesto</v>
          </cell>
          <cell r="F92">
            <v>29</v>
          </cell>
          <cell r="G92">
            <v>0.82291666666666663</v>
          </cell>
          <cell r="H92">
            <v>5</v>
          </cell>
          <cell r="I92" t="str">
            <v>COOP. LAS MARISMAS LEBRIJA</v>
          </cell>
          <cell r="J92" t="str">
            <v>AND</v>
          </cell>
          <cell r="K92" t="str">
            <v>CAN BERARDO RIPOLLET (PDM)</v>
          </cell>
          <cell r="L92" t="str">
            <v>CAT</v>
          </cell>
          <cell r="M92" t="str">
            <v>Equipos Masculinos Juveniles</v>
          </cell>
        </row>
        <row r="93">
          <cell r="A93">
            <v>92</v>
          </cell>
          <cell r="B93">
            <v>26</v>
          </cell>
          <cell r="C93">
            <v>31</v>
          </cell>
          <cell r="E93" t="str">
            <v>FINAL</v>
          </cell>
          <cell r="F93">
            <v>29</v>
          </cell>
          <cell r="G93">
            <v>0.82291666666666663</v>
          </cell>
          <cell r="H93">
            <v>10</v>
          </cell>
          <cell r="I93" t="str">
            <v>LA GENERAL GRANADA</v>
          </cell>
          <cell r="J93" t="str">
            <v>AND</v>
          </cell>
          <cell r="K93" t="str">
            <v>FINQUES BALTRONS CALELLA</v>
          </cell>
          <cell r="L93" t="str">
            <v>CAT</v>
          </cell>
          <cell r="M93" t="str">
            <v>Equipos Masculinos Juveniles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IM"/>
      <sheetName val="IF"/>
      <sheetName val="DM"/>
      <sheetName val="DF"/>
      <sheetName val="DX"/>
      <sheetName val="PIM"/>
      <sheetName val="PIF"/>
      <sheetName val="PDM"/>
      <sheetName val="PDX"/>
      <sheetName val="Actas"/>
      <sheetName val="EMyEF"/>
      <sheetName val="Encuen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  <cell r="G2" t="str">
            <v>LA GENERAL DE GRANADA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  <cell r="G3" t="str">
            <v>C.T.M. PORTUENSE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  <cell r="G4" t="str">
            <v>C.T.M. PORTUENSE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  <cell r="G5" t="str">
            <v>C.T.M. PORTUENSE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  <cell r="G6" t="str">
            <v>LA GENERAL DE GRANADA</v>
          </cell>
        </row>
        <row r="7">
          <cell r="A7">
            <v>107</v>
          </cell>
          <cell r="B7" t="str">
            <v>LI</v>
          </cell>
          <cell r="C7" t="str">
            <v>Qi</v>
          </cell>
          <cell r="D7" t="str">
            <v>AND</v>
          </cell>
          <cell r="E7" t="str">
            <v>LI, Qi</v>
          </cell>
          <cell r="G7" t="str">
            <v>TECH-LUZ LA ZUBIA</v>
          </cell>
        </row>
        <row r="8">
          <cell r="A8">
            <v>108</v>
          </cell>
          <cell r="B8" t="str">
            <v>LIU</v>
          </cell>
          <cell r="C8" t="str">
            <v>Jun Hui</v>
          </cell>
          <cell r="D8" t="str">
            <v>AND</v>
          </cell>
          <cell r="E8" t="str">
            <v>LIU, Jun Hui</v>
          </cell>
          <cell r="G8" t="str">
            <v>CONFECCIONES RUMADI</v>
          </cell>
        </row>
        <row r="9">
          <cell r="A9">
            <v>109</v>
          </cell>
          <cell r="B9" t="str">
            <v>LOZANO</v>
          </cell>
          <cell r="C9" t="str">
            <v>Álvaro</v>
          </cell>
          <cell r="D9" t="str">
            <v>AND</v>
          </cell>
          <cell r="E9" t="str">
            <v>LOZANO, Álvaro</v>
          </cell>
          <cell r="G9" t="str">
            <v>CAJAGRANADA</v>
          </cell>
        </row>
        <row r="10">
          <cell r="A10">
            <v>110</v>
          </cell>
          <cell r="B10" t="str">
            <v>MACHADO</v>
          </cell>
          <cell r="C10" t="str">
            <v>Carlos</v>
          </cell>
          <cell r="D10" t="str">
            <v>AND</v>
          </cell>
          <cell r="E10" t="str">
            <v>MACHADO, Carlos</v>
          </cell>
          <cell r="F10">
            <v>1018</v>
          </cell>
          <cell r="G10" t="str">
            <v>CAJASUR PRIEGO</v>
          </cell>
        </row>
        <row r="11">
          <cell r="A11">
            <v>111</v>
          </cell>
          <cell r="B11" t="str">
            <v>MACHADO</v>
          </cell>
          <cell r="C11" t="str">
            <v>José Luis</v>
          </cell>
          <cell r="D11" t="str">
            <v>AND</v>
          </cell>
          <cell r="E11" t="str">
            <v>MACHADO, José Luis</v>
          </cell>
          <cell r="F11">
            <v>790</v>
          </cell>
          <cell r="G11" t="str">
            <v>CAJASUR PRIEGO</v>
          </cell>
        </row>
        <row r="12">
          <cell r="A12">
            <v>112</v>
          </cell>
          <cell r="B12" t="str">
            <v>MARTÍN</v>
          </cell>
          <cell r="C12" t="str">
            <v>Carlos</v>
          </cell>
          <cell r="D12" t="str">
            <v>AND</v>
          </cell>
          <cell r="E12" t="str">
            <v>MARTÍN, Carlos</v>
          </cell>
          <cell r="G12" t="str">
            <v>CAJAGRANADA</v>
          </cell>
        </row>
        <row r="13">
          <cell r="A13">
            <v>114</v>
          </cell>
          <cell r="B13" t="str">
            <v>MORENO</v>
          </cell>
          <cell r="C13" t="str">
            <v>Pablo</v>
          </cell>
          <cell r="D13" t="str">
            <v>AND</v>
          </cell>
          <cell r="E13" t="str">
            <v>MORENO, Pablo</v>
          </cell>
          <cell r="G13" t="str">
            <v>CAJAGRANADA</v>
          </cell>
        </row>
        <row r="14">
          <cell r="A14">
            <v>115</v>
          </cell>
          <cell r="B14" t="str">
            <v>RADENBACH</v>
          </cell>
          <cell r="C14" t="str">
            <v>Fred</v>
          </cell>
          <cell r="D14" t="str">
            <v>AND</v>
          </cell>
          <cell r="E14" t="str">
            <v>RADENBACH, Fred</v>
          </cell>
          <cell r="G14" t="str">
            <v>TECH-LUZ LA ZUBIA</v>
          </cell>
        </row>
        <row r="15">
          <cell r="A15">
            <v>116</v>
          </cell>
          <cell r="B15" t="str">
            <v>ROSARIO</v>
          </cell>
          <cell r="C15" t="str">
            <v>David</v>
          </cell>
          <cell r="D15" t="str">
            <v>AND</v>
          </cell>
          <cell r="E15" t="str">
            <v>ROSARIO, David</v>
          </cell>
          <cell r="F15">
            <v>669</v>
          </cell>
          <cell r="G15" t="str">
            <v>C.T.M. PORTUENSE</v>
          </cell>
        </row>
        <row r="16">
          <cell r="A16">
            <v>117</v>
          </cell>
          <cell r="B16" t="str">
            <v>RUIZ</v>
          </cell>
          <cell r="C16" t="str">
            <v>Isidro</v>
          </cell>
          <cell r="D16" t="str">
            <v>AND</v>
          </cell>
          <cell r="E16" t="str">
            <v>RUIZ, Isidro</v>
          </cell>
          <cell r="G16" t="str">
            <v>CONFECCIONES RUMADI</v>
          </cell>
        </row>
        <row r="17">
          <cell r="A17">
            <v>118</v>
          </cell>
          <cell r="B17" t="str">
            <v>RUIZ</v>
          </cell>
          <cell r="C17" t="str">
            <v>José Antonio</v>
          </cell>
          <cell r="D17" t="str">
            <v>AND</v>
          </cell>
          <cell r="E17" t="str">
            <v>RUIZ, José Antonio</v>
          </cell>
          <cell r="F17">
            <v>411</v>
          </cell>
          <cell r="G17" t="str">
            <v>CONFECCIONES RUMADI</v>
          </cell>
        </row>
        <row r="18">
          <cell r="A18">
            <v>119</v>
          </cell>
          <cell r="B18" t="str">
            <v>RUIZ</v>
          </cell>
          <cell r="C18" t="str">
            <v>José Manuel</v>
          </cell>
          <cell r="D18" t="str">
            <v>AND</v>
          </cell>
          <cell r="E18" t="str">
            <v>RUIZ, José Manuel</v>
          </cell>
          <cell r="G18" t="str">
            <v>CAJAGRANADA</v>
          </cell>
        </row>
        <row r="19">
          <cell r="A19">
            <v>120</v>
          </cell>
          <cell r="B19" t="str">
            <v>SÁNCHEZ</v>
          </cell>
          <cell r="C19" t="str">
            <v>Víctor</v>
          </cell>
          <cell r="D19" t="str">
            <v>AND</v>
          </cell>
          <cell r="E19" t="str">
            <v>SÁNCHEZ, Víctor</v>
          </cell>
          <cell r="F19">
            <v>984</v>
          </cell>
          <cell r="G19" t="str">
            <v>LA GENERAL DE GRANADA</v>
          </cell>
        </row>
        <row r="20">
          <cell r="A20">
            <v>121</v>
          </cell>
          <cell r="B20" t="str">
            <v>SEVILLA</v>
          </cell>
          <cell r="C20" t="str">
            <v>Juan Bautista</v>
          </cell>
          <cell r="D20" t="str">
            <v>AND</v>
          </cell>
          <cell r="E20" t="str">
            <v>SEVILLA, Juan Bautista</v>
          </cell>
          <cell r="F20">
            <v>774</v>
          </cell>
          <cell r="G20" t="str">
            <v>TECH-LUZ LA ZUBIA</v>
          </cell>
        </row>
        <row r="21">
          <cell r="A21">
            <v>122</v>
          </cell>
          <cell r="B21" t="str">
            <v>TOL</v>
          </cell>
          <cell r="C21" t="str">
            <v>Christian</v>
          </cell>
          <cell r="D21" t="str">
            <v>AND</v>
          </cell>
          <cell r="E21" t="str">
            <v>TOL, Christian</v>
          </cell>
          <cell r="G21" t="str">
            <v>CONFECCIONES RUMADI</v>
          </cell>
        </row>
        <row r="22">
          <cell r="A22">
            <v>123</v>
          </cell>
          <cell r="B22" t="str">
            <v>WAHAB</v>
          </cell>
          <cell r="C22" t="str">
            <v>Ahmed</v>
          </cell>
          <cell r="D22" t="str">
            <v>AND</v>
          </cell>
          <cell r="E22" t="str">
            <v>WAHAB, Ahmed</v>
          </cell>
          <cell r="G22" t="str">
            <v>CAJASUR PRIEGO</v>
          </cell>
        </row>
        <row r="23">
          <cell r="A23">
            <v>124</v>
          </cell>
          <cell r="B23" t="str">
            <v>BEAMONTE</v>
          </cell>
          <cell r="C23" t="str">
            <v>Alfonso</v>
          </cell>
          <cell r="D23" t="str">
            <v>ARA</v>
          </cell>
          <cell r="E23" t="str">
            <v>BEAMONTE, Alfonso</v>
          </cell>
          <cell r="G23" t="str">
            <v>SCHOOL ZARAGOZA</v>
          </cell>
        </row>
        <row r="24">
          <cell r="A24">
            <v>125</v>
          </cell>
          <cell r="B24" t="str">
            <v>CHAN</v>
          </cell>
          <cell r="C24" t="str">
            <v>Koon Wah</v>
          </cell>
          <cell r="D24" t="str">
            <v>ARA</v>
          </cell>
          <cell r="E24" t="str">
            <v>CHAN, Koon Wah</v>
          </cell>
          <cell r="G24" t="str">
            <v>SCHOOL ZARAGOZA</v>
          </cell>
        </row>
        <row r="25">
          <cell r="A25">
            <v>126</v>
          </cell>
          <cell r="B25" t="str">
            <v>GALLEGO</v>
          </cell>
          <cell r="C25" t="str">
            <v>Félix</v>
          </cell>
          <cell r="D25" t="str">
            <v>ARA</v>
          </cell>
          <cell r="E25" t="str">
            <v>GALLEGO, Félix</v>
          </cell>
          <cell r="G25" t="str">
            <v>SCHOOL ZARAGOZA</v>
          </cell>
        </row>
        <row r="26">
          <cell r="A26">
            <v>127</v>
          </cell>
          <cell r="B26" t="str">
            <v>ALFONSO</v>
          </cell>
          <cell r="C26" t="str">
            <v>Salvador</v>
          </cell>
          <cell r="D26" t="str">
            <v>AST</v>
          </cell>
          <cell r="E26" t="str">
            <v>ALFONSO, Salvador</v>
          </cell>
          <cell r="G26" t="str">
            <v>OVIEDO MADRID T.M.</v>
          </cell>
        </row>
        <row r="27">
          <cell r="A27">
            <v>128</v>
          </cell>
          <cell r="B27" t="str">
            <v>BURGOS</v>
          </cell>
          <cell r="C27" t="str">
            <v>Aurelio</v>
          </cell>
          <cell r="D27" t="str">
            <v>AST</v>
          </cell>
          <cell r="E27" t="str">
            <v>BURGOS, Aurelio</v>
          </cell>
          <cell r="G27" t="str">
            <v>OVIEDO MADRID T.M.</v>
          </cell>
        </row>
        <row r="28">
          <cell r="A28">
            <v>131</v>
          </cell>
          <cell r="B28" t="str">
            <v>SUÁREZ</v>
          </cell>
          <cell r="C28" t="str">
            <v>David</v>
          </cell>
          <cell r="D28" t="str">
            <v>AST</v>
          </cell>
          <cell r="E28" t="str">
            <v>SUÁREZ, David</v>
          </cell>
          <cell r="G28" t="str">
            <v>OVIEDO MADRID T.M.</v>
          </cell>
        </row>
        <row r="29">
          <cell r="A29">
            <v>132</v>
          </cell>
          <cell r="B29" t="str">
            <v>GARCÍA</v>
          </cell>
          <cell r="C29" t="str">
            <v>Luis</v>
          </cell>
          <cell r="D29" t="str">
            <v>CYL</v>
          </cell>
          <cell r="E29" t="str">
            <v>GARCÍA, Luis</v>
          </cell>
        </row>
        <row r="30">
          <cell r="A30">
            <v>133</v>
          </cell>
          <cell r="B30" t="str">
            <v>GONZÁLEZ</v>
          </cell>
          <cell r="C30" t="str">
            <v>Jorge</v>
          </cell>
          <cell r="D30" t="str">
            <v>CYL</v>
          </cell>
          <cell r="E30" t="str">
            <v>GONZÁLEZ, Jorge</v>
          </cell>
        </row>
        <row r="31">
          <cell r="A31">
            <v>134</v>
          </cell>
          <cell r="B31" t="str">
            <v>MORA</v>
          </cell>
          <cell r="C31" t="str">
            <v>Javier</v>
          </cell>
          <cell r="D31" t="str">
            <v>CYL</v>
          </cell>
          <cell r="E31" t="str">
            <v>MORA, Javier</v>
          </cell>
        </row>
        <row r="32">
          <cell r="A32">
            <v>135</v>
          </cell>
          <cell r="B32" t="str">
            <v>ZÁRATE</v>
          </cell>
          <cell r="C32" t="str">
            <v>Pablo</v>
          </cell>
          <cell r="D32" t="str">
            <v>CYL</v>
          </cell>
          <cell r="E32" t="str">
            <v>ZÁRATE, Pablo</v>
          </cell>
        </row>
        <row r="33">
          <cell r="A33">
            <v>136</v>
          </cell>
          <cell r="B33" t="str">
            <v>CHEN</v>
          </cell>
          <cell r="C33" t="str">
            <v>Wei</v>
          </cell>
          <cell r="D33" t="str">
            <v>CYL</v>
          </cell>
          <cell r="E33" t="str">
            <v>CHEN, Wei</v>
          </cell>
          <cell r="G33" t="str">
            <v>VALLADOLID T.M.</v>
          </cell>
        </row>
        <row r="34">
          <cell r="A34">
            <v>137</v>
          </cell>
          <cell r="B34" t="str">
            <v>ECHAZARRETA</v>
          </cell>
          <cell r="C34" t="str">
            <v>Sonia</v>
          </cell>
          <cell r="D34" t="str">
            <v>CYL</v>
          </cell>
          <cell r="E34" t="str">
            <v>ECHAZARRETA, Sonia</v>
          </cell>
          <cell r="G34" t="str">
            <v>VALLADOLID T.M.</v>
          </cell>
        </row>
        <row r="35">
          <cell r="A35">
            <v>138</v>
          </cell>
          <cell r="B35" t="str">
            <v>GALLO</v>
          </cell>
          <cell r="C35" t="str">
            <v>Mª Carmen</v>
          </cell>
          <cell r="D35" t="str">
            <v>CYL</v>
          </cell>
          <cell r="E35" t="str">
            <v>GALLO, Mª Carmen</v>
          </cell>
          <cell r="G35" t="str">
            <v>VALLADOLID T.M. (1ª NNAL.)</v>
          </cell>
        </row>
        <row r="36">
          <cell r="A36">
            <v>139</v>
          </cell>
          <cell r="B36" t="str">
            <v>MARTÍN</v>
          </cell>
          <cell r="C36" t="str">
            <v>María</v>
          </cell>
          <cell r="D36" t="str">
            <v>CYL</v>
          </cell>
          <cell r="E36" t="str">
            <v>MARTÍN, María</v>
          </cell>
          <cell r="G36" t="str">
            <v>VALLADOLID T.M. (1ª NNAL.)</v>
          </cell>
        </row>
        <row r="37">
          <cell r="A37">
            <v>140</v>
          </cell>
          <cell r="B37" t="str">
            <v>MATILLA</v>
          </cell>
          <cell r="C37" t="str">
            <v>Irene</v>
          </cell>
          <cell r="D37" t="str">
            <v>CYL</v>
          </cell>
          <cell r="E37" t="str">
            <v>MATILLA, Irene</v>
          </cell>
          <cell r="G37" t="str">
            <v>VALLADOLID T.M. (1ª NNAL.)</v>
          </cell>
        </row>
        <row r="38">
          <cell r="A38">
            <v>141</v>
          </cell>
          <cell r="B38" t="str">
            <v>PANADERO</v>
          </cell>
          <cell r="C38" t="str">
            <v>Gloria</v>
          </cell>
          <cell r="D38" t="str">
            <v>CYL</v>
          </cell>
          <cell r="E38" t="str">
            <v>PANADERO, Gloria</v>
          </cell>
          <cell r="F38">
            <v>634</v>
          </cell>
          <cell r="G38" t="str">
            <v>VALLADOLID T.M.</v>
          </cell>
        </row>
        <row r="39">
          <cell r="A39">
            <v>142</v>
          </cell>
          <cell r="B39" t="str">
            <v>PORTA</v>
          </cell>
          <cell r="C39" t="str">
            <v>Idoia</v>
          </cell>
          <cell r="D39" t="str">
            <v>CYL</v>
          </cell>
          <cell r="E39" t="str">
            <v>PORTA, Idoia</v>
          </cell>
          <cell r="G39" t="str">
            <v>VALLADOLID T.M. (1ª NNAL.)</v>
          </cell>
        </row>
        <row r="40">
          <cell r="A40">
            <v>143</v>
          </cell>
          <cell r="B40" t="str">
            <v>VILÁ</v>
          </cell>
          <cell r="C40" t="str">
            <v>Roser</v>
          </cell>
          <cell r="D40" t="str">
            <v>CYL</v>
          </cell>
          <cell r="E40" t="str">
            <v>VILÁ, Roser</v>
          </cell>
          <cell r="F40">
            <v>892</v>
          </cell>
          <cell r="G40" t="str">
            <v>VALLADOLID T.M.</v>
          </cell>
        </row>
        <row r="41">
          <cell r="A41">
            <v>144</v>
          </cell>
          <cell r="B41" t="str">
            <v>ANDRADE</v>
          </cell>
          <cell r="C41" t="str">
            <v>Josep Lluis</v>
          </cell>
          <cell r="D41" t="str">
            <v>CAT</v>
          </cell>
          <cell r="E41" t="str">
            <v>ANDRADE, Josep Lluis</v>
          </cell>
          <cell r="G41" t="str">
            <v>CAN BERARDO RIPOLLET</v>
          </cell>
        </row>
        <row r="42">
          <cell r="A42">
            <v>145</v>
          </cell>
          <cell r="B42" t="str">
            <v>ARNAU</v>
          </cell>
          <cell r="C42" t="str">
            <v>Miquel</v>
          </cell>
          <cell r="D42" t="str">
            <v>CAT</v>
          </cell>
          <cell r="E42" t="str">
            <v>ARNAU, Miquel</v>
          </cell>
          <cell r="F42">
            <v>413</v>
          </cell>
          <cell r="G42" t="str">
            <v>CAN BERARDO RIPOLLET</v>
          </cell>
        </row>
        <row r="43">
          <cell r="A43">
            <v>146</v>
          </cell>
          <cell r="B43" t="str">
            <v>BACARISAS</v>
          </cell>
          <cell r="C43" t="str">
            <v>Jordi</v>
          </cell>
          <cell r="D43" t="str">
            <v>CAT</v>
          </cell>
          <cell r="E43" t="str">
            <v>BACARISAS, Jordi</v>
          </cell>
          <cell r="F43">
            <v>169</v>
          </cell>
          <cell r="G43" t="str">
            <v>C.T.T. SANT VICENT</v>
          </cell>
        </row>
        <row r="44">
          <cell r="A44">
            <v>147</v>
          </cell>
          <cell r="B44" t="str">
            <v>CANO</v>
          </cell>
          <cell r="C44" t="str">
            <v>Andreu</v>
          </cell>
          <cell r="D44" t="str">
            <v>CAT</v>
          </cell>
          <cell r="E44" t="str">
            <v>CANO, Andreu</v>
          </cell>
          <cell r="G44" t="str">
            <v>CAN BERARDO RIPOLLET</v>
          </cell>
        </row>
        <row r="45">
          <cell r="A45">
            <v>148</v>
          </cell>
          <cell r="B45" t="str">
            <v>CLOTET</v>
          </cell>
          <cell r="C45" t="str">
            <v>Marc</v>
          </cell>
          <cell r="D45" t="str">
            <v>CAT</v>
          </cell>
          <cell r="E45" t="str">
            <v>CLOTET, Marc</v>
          </cell>
          <cell r="F45">
            <v>169</v>
          </cell>
          <cell r="G45" t="str">
            <v>C.T.T. SANT VICENT</v>
          </cell>
        </row>
        <row r="46">
          <cell r="A46">
            <v>149</v>
          </cell>
          <cell r="B46" t="str">
            <v>DURÁN</v>
          </cell>
          <cell r="C46" t="str">
            <v>Marc</v>
          </cell>
          <cell r="D46" t="str">
            <v>CAT</v>
          </cell>
          <cell r="E46" t="str">
            <v>DURÁN, Marc</v>
          </cell>
        </row>
        <row r="47">
          <cell r="A47">
            <v>150</v>
          </cell>
          <cell r="B47" t="str">
            <v>DVORAK</v>
          </cell>
          <cell r="C47" t="str">
            <v>Vladimir</v>
          </cell>
          <cell r="D47" t="str">
            <v>CAT</v>
          </cell>
          <cell r="E47" t="str">
            <v>DVORAK, Vladimir</v>
          </cell>
          <cell r="G47" t="str">
            <v>CAN BERARDO RIPOLLET</v>
          </cell>
        </row>
        <row r="48">
          <cell r="A48">
            <v>151</v>
          </cell>
          <cell r="B48" t="str">
            <v>ESCAMILLA</v>
          </cell>
          <cell r="C48" t="str">
            <v>Eduard</v>
          </cell>
          <cell r="D48" t="str">
            <v>CAT</v>
          </cell>
          <cell r="E48" t="str">
            <v>ESCAMILLA, Eduard</v>
          </cell>
          <cell r="F48">
            <v>543</v>
          </cell>
          <cell r="G48" t="str">
            <v>C.T.T. SANT VICENT</v>
          </cell>
        </row>
        <row r="49">
          <cell r="A49">
            <v>152</v>
          </cell>
          <cell r="B49" t="str">
            <v>FONT</v>
          </cell>
          <cell r="C49" t="str">
            <v>Carles</v>
          </cell>
          <cell r="D49" t="str">
            <v>CAT</v>
          </cell>
          <cell r="E49" t="str">
            <v>FONT, Carles</v>
          </cell>
        </row>
        <row r="50">
          <cell r="A50">
            <v>153</v>
          </cell>
          <cell r="B50" t="str">
            <v>MAMPEL</v>
          </cell>
          <cell r="C50" t="str">
            <v>Ramón</v>
          </cell>
          <cell r="D50" t="str">
            <v>CAT</v>
          </cell>
          <cell r="E50" t="str">
            <v>MAMPEL, Ramón</v>
          </cell>
        </row>
        <row r="51">
          <cell r="A51">
            <v>154</v>
          </cell>
          <cell r="B51" t="str">
            <v>MARTÍNEZ</v>
          </cell>
          <cell r="C51" t="str">
            <v>Iván</v>
          </cell>
          <cell r="D51" t="str">
            <v>CAT</v>
          </cell>
          <cell r="E51" t="str">
            <v>MARTÍNEZ, Iván</v>
          </cell>
          <cell r="F51">
            <v>168</v>
          </cell>
          <cell r="G51" t="str">
            <v>C.T.T. SANT VICENT</v>
          </cell>
        </row>
        <row r="52">
          <cell r="A52">
            <v>156</v>
          </cell>
          <cell r="B52" t="str">
            <v>MASALÓ</v>
          </cell>
          <cell r="C52" t="str">
            <v>Jordi</v>
          </cell>
          <cell r="D52" t="str">
            <v>CAT</v>
          </cell>
          <cell r="E52" t="str">
            <v>MASALÓ, Jordi</v>
          </cell>
          <cell r="G52" t="str">
            <v>C.T.T. TONA SEVA</v>
          </cell>
        </row>
        <row r="53">
          <cell r="A53">
            <v>157</v>
          </cell>
          <cell r="B53" t="str">
            <v>MOLINS</v>
          </cell>
          <cell r="C53" t="str">
            <v>Josep Ignasi</v>
          </cell>
          <cell r="D53" t="str">
            <v>CAT</v>
          </cell>
          <cell r="E53" t="str">
            <v>MOLINS, Josep Ignasi</v>
          </cell>
          <cell r="G53" t="str">
            <v>C.T.T. TONA SEVA</v>
          </cell>
        </row>
        <row r="54">
          <cell r="A54">
            <v>158</v>
          </cell>
          <cell r="B54" t="str">
            <v>MOURZOV</v>
          </cell>
          <cell r="C54" t="str">
            <v>Alexei</v>
          </cell>
          <cell r="D54" t="str">
            <v>CAT</v>
          </cell>
          <cell r="E54" t="str">
            <v>MOURZOV, Alexei</v>
          </cell>
          <cell r="G54" t="str">
            <v>C.E.R. LA ESCALA</v>
          </cell>
        </row>
        <row r="55">
          <cell r="A55">
            <v>159</v>
          </cell>
          <cell r="B55" t="str">
            <v>MOUZIKYNE</v>
          </cell>
          <cell r="C55" t="str">
            <v>Andrei</v>
          </cell>
          <cell r="D55" t="str">
            <v>CAT</v>
          </cell>
          <cell r="E55" t="str">
            <v>MOUZIKYNE, Andrei</v>
          </cell>
          <cell r="G55" t="str">
            <v>C.E.R. LA ESCALA</v>
          </cell>
        </row>
        <row r="56">
          <cell r="A56">
            <v>160</v>
          </cell>
          <cell r="B56" t="str">
            <v>PALÉS</v>
          </cell>
          <cell r="C56" t="str">
            <v>Josep María</v>
          </cell>
          <cell r="D56" t="str">
            <v>CAT</v>
          </cell>
          <cell r="E56" t="str">
            <v>PALÉS, Josep María</v>
          </cell>
          <cell r="F56">
            <v>662</v>
          </cell>
          <cell r="G56" t="str">
            <v>CAN BERARDO RIPOLLET</v>
          </cell>
        </row>
        <row r="57">
          <cell r="A57">
            <v>161</v>
          </cell>
          <cell r="B57" t="str">
            <v>PIELLA</v>
          </cell>
          <cell r="C57" t="str">
            <v>Jordi</v>
          </cell>
          <cell r="D57" t="str">
            <v>CAT</v>
          </cell>
          <cell r="E57" t="str">
            <v>PIELLA, Jordi</v>
          </cell>
          <cell r="F57">
            <v>545</v>
          </cell>
          <cell r="G57" t="str">
            <v>C.E.R. LA ESCALA</v>
          </cell>
        </row>
        <row r="58">
          <cell r="A58">
            <v>162</v>
          </cell>
          <cell r="B58" t="str">
            <v>TORRENS</v>
          </cell>
          <cell r="C58" t="str">
            <v>Gerard</v>
          </cell>
          <cell r="D58" t="str">
            <v>CAT</v>
          </cell>
          <cell r="E58" t="str">
            <v>TORRENS, Gerard</v>
          </cell>
        </row>
        <row r="59">
          <cell r="A59">
            <v>163</v>
          </cell>
          <cell r="B59" t="str">
            <v>ALMAGRO</v>
          </cell>
          <cell r="C59" t="str">
            <v>Meritxell</v>
          </cell>
          <cell r="D59" t="str">
            <v>CAT</v>
          </cell>
          <cell r="E59" t="str">
            <v>ALMAGRO, Meritxell</v>
          </cell>
          <cell r="F59">
            <v>482</v>
          </cell>
          <cell r="G59" t="str">
            <v>K 100 SOCKS CALELLA</v>
          </cell>
        </row>
        <row r="60">
          <cell r="A60">
            <v>164</v>
          </cell>
          <cell r="B60" t="str">
            <v>ARNAU</v>
          </cell>
          <cell r="C60" t="str">
            <v>Elisabet</v>
          </cell>
          <cell r="D60" t="str">
            <v>CAT</v>
          </cell>
          <cell r="E60" t="str">
            <v>ARNAU, Elisabet</v>
          </cell>
          <cell r="F60">
            <v>773</v>
          </cell>
          <cell r="G60" t="str">
            <v>FINQUES RIPOLLET</v>
          </cell>
        </row>
        <row r="61">
          <cell r="A61">
            <v>165</v>
          </cell>
          <cell r="B61" t="str">
            <v>BOSCH</v>
          </cell>
          <cell r="C61" t="str">
            <v>Julia</v>
          </cell>
          <cell r="D61" t="str">
            <v>CAT</v>
          </cell>
          <cell r="E61" t="str">
            <v>BOSCH, Julia</v>
          </cell>
          <cell r="F61">
            <v>207</v>
          </cell>
          <cell r="G61" t="str">
            <v>CLUB NATACIÓN MATARÓ</v>
          </cell>
        </row>
        <row r="62">
          <cell r="A62">
            <v>166</v>
          </cell>
          <cell r="B62" t="str">
            <v>BOVER</v>
          </cell>
          <cell r="C62" t="str">
            <v>Montse</v>
          </cell>
          <cell r="D62" t="str">
            <v>CAT</v>
          </cell>
          <cell r="E62" t="str">
            <v>BOVER, Montse</v>
          </cell>
          <cell r="G62" t="str">
            <v>FOTOPRIX VIC T.T.</v>
          </cell>
        </row>
        <row r="63">
          <cell r="A63">
            <v>167</v>
          </cell>
          <cell r="B63" t="str">
            <v>DVORAK</v>
          </cell>
          <cell r="C63" t="str">
            <v>Galia</v>
          </cell>
          <cell r="D63" t="str">
            <v>CAT</v>
          </cell>
          <cell r="E63" t="str">
            <v>DVORAK, Galia</v>
          </cell>
          <cell r="F63">
            <v>252</v>
          </cell>
          <cell r="G63" t="str">
            <v>CLUB NATACIÓN MATARÓ</v>
          </cell>
        </row>
        <row r="64">
          <cell r="A64">
            <v>168</v>
          </cell>
          <cell r="B64" t="str">
            <v>HERNÁNDEZ</v>
          </cell>
          <cell r="C64" t="str">
            <v>Jéssica</v>
          </cell>
          <cell r="D64" t="str">
            <v>CAT</v>
          </cell>
          <cell r="E64" t="str">
            <v>HERNÁNDEZ, Jéssica</v>
          </cell>
          <cell r="F64">
            <v>733</v>
          </cell>
          <cell r="G64" t="str">
            <v>CLUB NATACIÓN MATARÓ</v>
          </cell>
        </row>
        <row r="65">
          <cell r="A65">
            <v>169</v>
          </cell>
          <cell r="B65" t="str">
            <v>JURADO</v>
          </cell>
          <cell r="C65" t="str">
            <v>Miriea</v>
          </cell>
          <cell r="D65" t="str">
            <v>CAT</v>
          </cell>
          <cell r="E65" t="str">
            <v>JURADO, Miriea</v>
          </cell>
          <cell r="F65">
            <v>219</v>
          </cell>
          <cell r="G65" t="str">
            <v>FINQUES RIPOLLET</v>
          </cell>
        </row>
        <row r="66">
          <cell r="A66">
            <v>170</v>
          </cell>
          <cell r="B66" t="str">
            <v>KHASSANOVA</v>
          </cell>
          <cell r="C66" t="str">
            <v>Flora</v>
          </cell>
          <cell r="D66" t="str">
            <v>CAT</v>
          </cell>
          <cell r="E66" t="str">
            <v>KHASSANOVA, Flora</v>
          </cell>
          <cell r="G66" t="str">
            <v>CLUB NATACIÓN MATARÓ</v>
          </cell>
        </row>
        <row r="67">
          <cell r="A67">
            <v>171</v>
          </cell>
          <cell r="B67" t="str">
            <v>KOMRAKOVA</v>
          </cell>
          <cell r="C67" t="str">
            <v>Elena</v>
          </cell>
          <cell r="D67" t="str">
            <v>CAT</v>
          </cell>
          <cell r="E67" t="str">
            <v>KOMRAKOVA, Elena</v>
          </cell>
          <cell r="G67" t="str">
            <v>BAGÁ PETROCAT</v>
          </cell>
        </row>
        <row r="68">
          <cell r="A68">
            <v>172</v>
          </cell>
          <cell r="B68" t="str">
            <v>KONOVALOVA</v>
          </cell>
          <cell r="C68" t="str">
            <v>Natalia</v>
          </cell>
          <cell r="D68" t="str">
            <v>CAT</v>
          </cell>
          <cell r="E68" t="str">
            <v>KONOVALOVA, Natalia</v>
          </cell>
          <cell r="G68" t="str">
            <v>K 100 SOCKS CALELLA</v>
          </cell>
        </row>
        <row r="69">
          <cell r="A69">
            <v>174</v>
          </cell>
          <cell r="B69" t="str">
            <v>MORERA</v>
          </cell>
          <cell r="C69" t="str">
            <v>Mercé</v>
          </cell>
          <cell r="D69" t="str">
            <v>CAT</v>
          </cell>
          <cell r="E69" t="str">
            <v>MORERA, Mercé</v>
          </cell>
          <cell r="G69" t="str">
            <v>FOTOPRIX VIC T.T.</v>
          </cell>
        </row>
        <row r="70">
          <cell r="A70">
            <v>175</v>
          </cell>
          <cell r="B70" t="str">
            <v>NIKOLOVA</v>
          </cell>
          <cell r="C70" t="str">
            <v>Milena</v>
          </cell>
          <cell r="D70" t="str">
            <v>CAT</v>
          </cell>
          <cell r="E70" t="str">
            <v>NIKOLOVA, Milena</v>
          </cell>
          <cell r="G70" t="str">
            <v>FINQUES RIPOLLET</v>
          </cell>
        </row>
        <row r="71">
          <cell r="A71">
            <v>176</v>
          </cell>
          <cell r="B71" t="str">
            <v>PETROVA</v>
          </cell>
          <cell r="C71" t="str">
            <v>Detelina</v>
          </cell>
          <cell r="D71" t="str">
            <v>CAT</v>
          </cell>
          <cell r="E71" t="str">
            <v>PETROVA, Detelina</v>
          </cell>
          <cell r="G71" t="str">
            <v>FOTOPRIX VIC T.T.</v>
          </cell>
        </row>
        <row r="72">
          <cell r="A72">
            <v>177</v>
          </cell>
          <cell r="B72" t="str">
            <v>PUIG</v>
          </cell>
          <cell r="C72" t="str">
            <v>Tania</v>
          </cell>
          <cell r="D72" t="str">
            <v>CAT</v>
          </cell>
          <cell r="E72" t="str">
            <v>PUIG, Tania</v>
          </cell>
          <cell r="F72">
            <v>389</v>
          </cell>
          <cell r="G72" t="str">
            <v>K 100 SOCKS CALELLA</v>
          </cell>
        </row>
        <row r="73">
          <cell r="A73">
            <v>178</v>
          </cell>
          <cell r="B73" t="str">
            <v>RAMÍREZ</v>
          </cell>
          <cell r="C73" t="str">
            <v>Sara</v>
          </cell>
          <cell r="D73" t="str">
            <v>CAT</v>
          </cell>
          <cell r="E73" t="str">
            <v>RAMÍREZ, Sara</v>
          </cell>
          <cell r="F73">
            <v>146</v>
          </cell>
          <cell r="G73" t="str">
            <v>FINQUES RIPOLLET</v>
          </cell>
        </row>
        <row r="74">
          <cell r="A74">
            <v>179</v>
          </cell>
          <cell r="B74" t="str">
            <v>RODRÍGUEZ</v>
          </cell>
          <cell r="C74" t="str">
            <v>Jéssica</v>
          </cell>
          <cell r="D74" t="str">
            <v>CAT</v>
          </cell>
          <cell r="E74" t="str">
            <v>RODRÍGUEZ, Jéssica</v>
          </cell>
          <cell r="F74">
            <v>133</v>
          </cell>
          <cell r="G74" t="str">
            <v>BAGÁ PETROCAT</v>
          </cell>
        </row>
        <row r="75">
          <cell r="A75">
            <v>180</v>
          </cell>
          <cell r="B75" t="str">
            <v>RODRÍGUEZ</v>
          </cell>
          <cell r="C75" t="str">
            <v>Patricia</v>
          </cell>
          <cell r="D75" t="str">
            <v>CAT</v>
          </cell>
          <cell r="E75" t="str">
            <v>RODRÍGUEZ, Patricia</v>
          </cell>
          <cell r="F75">
            <v>250</v>
          </cell>
          <cell r="G75" t="str">
            <v>BAGÁ PETROCAT</v>
          </cell>
        </row>
        <row r="76">
          <cell r="A76">
            <v>181</v>
          </cell>
          <cell r="B76" t="str">
            <v>SERRES</v>
          </cell>
          <cell r="C76" t="str">
            <v>María</v>
          </cell>
          <cell r="D76" t="str">
            <v>CAT</v>
          </cell>
          <cell r="E76" t="str">
            <v>SERRES, María</v>
          </cell>
          <cell r="F76">
            <v>143</v>
          </cell>
          <cell r="G76" t="str">
            <v>CLUB NATACIÓN MATARÓ</v>
          </cell>
        </row>
        <row r="77">
          <cell r="A77">
            <v>182</v>
          </cell>
          <cell r="B77" t="str">
            <v>XIE</v>
          </cell>
          <cell r="C77" t="str">
            <v>Jing</v>
          </cell>
          <cell r="D77" t="str">
            <v>CAT</v>
          </cell>
          <cell r="E77" t="str">
            <v>XIE, Jing</v>
          </cell>
          <cell r="G77" t="str">
            <v>FOTOPRIX VIC T.T.</v>
          </cell>
        </row>
        <row r="78">
          <cell r="A78">
            <v>183</v>
          </cell>
          <cell r="B78" t="str">
            <v>YLLA-CATALÁ</v>
          </cell>
          <cell r="C78" t="str">
            <v>Marta</v>
          </cell>
          <cell r="D78" t="str">
            <v>CAT</v>
          </cell>
          <cell r="E78" t="str">
            <v>YLLA-CATALÁ, Marta</v>
          </cell>
          <cell r="F78">
            <v>743</v>
          </cell>
          <cell r="G78" t="str">
            <v>FOTOPRIX VIC T.T.</v>
          </cell>
        </row>
        <row r="79">
          <cell r="A79">
            <v>184</v>
          </cell>
          <cell r="B79" t="str">
            <v>KOULAGINA</v>
          </cell>
          <cell r="C79" t="str">
            <v>Katia</v>
          </cell>
          <cell r="D79" t="str">
            <v>VAL</v>
          </cell>
          <cell r="E79" t="str">
            <v>KOULAGINA, Katia</v>
          </cell>
          <cell r="G79" t="str">
            <v>C.T.T. MEDITERRÁNEO</v>
          </cell>
        </row>
        <row r="80">
          <cell r="A80">
            <v>185</v>
          </cell>
          <cell r="B80" t="str">
            <v>MANSERGAS</v>
          </cell>
          <cell r="C80" t="str">
            <v>Carla</v>
          </cell>
          <cell r="D80" t="str">
            <v>VAL</v>
          </cell>
          <cell r="E80" t="str">
            <v>MANSERGAS, Carla</v>
          </cell>
          <cell r="F80">
            <v>228</v>
          </cell>
          <cell r="G80" t="str">
            <v>C.T.T. MEDITERRÁNEO</v>
          </cell>
        </row>
        <row r="81">
          <cell r="A81">
            <v>186</v>
          </cell>
          <cell r="B81" t="str">
            <v>SAVU</v>
          </cell>
          <cell r="C81" t="str">
            <v>Simona</v>
          </cell>
          <cell r="D81" t="str">
            <v>VAL</v>
          </cell>
          <cell r="E81" t="str">
            <v>SAVU, Simona</v>
          </cell>
          <cell r="G81" t="str">
            <v>C.T.T. MEDITERRÁNEO</v>
          </cell>
        </row>
        <row r="82">
          <cell r="A82">
            <v>187</v>
          </cell>
          <cell r="B82" t="str">
            <v>SEMPERE</v>
          </cell>
          <cell r="C82" t="str">
            <v>Elvira</v>
          </cell>
          <cell r="D82" t="str">
            <v>VAL</v>
          </cell>
          <cell r="E82" t="str">
            <v>SEMPERE, Elvira</v>
          </cell>
          <cell r="F82">
            <v>475</v>
          </cell>
          <cell r="G82" t="str">
            <v>C.T.T. MEDITERRÁNEO</v>
          </cell>
        </row>
        <row r="83">
          <cell r="A83">
            <v>188</v>
          </cell>
          <cell r="B83" t="str">
            <v>SILLA</v>
          </cell>
          <cell r="C83" t="str">
            <v>Carmen</v>
          </cell>
          <cell r="D83" t="str">
            <v>VAL</v>
          </cell>
          <cell r="E83" t="str">
            <v>SILLA, Carmen</v>
          </cell>
          <cell r="G83" t="str">
            <v>C.T.T. MEDITERRÁNEO</v>
          </cell>
        </row>
        <row r="84">
          <cell r="A84">
            <v>189</v>
          </cell>
          <cell r="B84" t="str">
            <v>ENSEÑAT</v>
          </cell>
          <cell r="C84" t="str">
            <v>Jacobo</v>
          </cell>
          <cell r="D84" t="str">
            <v>GAL</v>
          </cell>
          <cell r="E84" t="str">
            <v>ENSEÑAT, Jacobo</v>
          </cell>
          <cell r="G84" t="str">
            <v>ARTEAL</v>
          </cell>
        </row>
        <row r="85">
          <cell r="A85">
            <v>190</v>
          </cell>
          <cell r="B85" t="str">
            <v>ENSEÑAT</v>
          </cell>
          <cell r="C85" t="str">
            <v>Juan</v>
          </cell>
          <cell r="D85" t="str">
            <v>GAL</v>
          </cell>
          <cell r="E85" t="str">
            <v>ENSEÑAT, Juan</v>
          </cell>
          <cell r="G85" t="str">
            <v>ARTEAL</v>
          </cell>
        </row>
        <row r="86">
          <cell r="A86">
            <v>191</v>
          </cell>
          <cell r="B86" t="str">
            <v>FERNÁNDEZ</v>
          </cell>
          <cell r="C86" t="str">
            <v>José</v>
          </cell>
          <cell r="D86" t="str">
            <v>GAL</v>
          </cell>
          <cell r="E86" t="str">
            <v>FERNÁNDEZ, José</v>
          </cell>
          <cell r="G86" t="str">
            <v>ARTEAL</v>
          </cell>
        </row>
        <row r="87">
          <cell r="A87">
            <v>192</v>
          </cell>
          <cell r="B87" t="str">
            <v>PASTUR</v>
          </cell>
          <cell r="C87" t="str">
            <v>Pedro</v>
          </cell>
          <cell r="D87" t="str">
            <v>GAL</v>
          </cell>
          <cell r="E87" t="str">
            <v>PASTUR, Pedro</v>
          </cell>
          <cell r="G87" t="str">
            <v>ARTEAL</v>
          </cell>
        </row>
        <row r="88">
          <cell r="A88">
            <v>194</v>
          </cell>
          <cell r="B88" t="str">
            <v>BULBUC</v>
          </cell>
          <cell r="C88" t="str">
            <v>Theodor</v>
          </cell>
          <cell r="D88" t="str">
            <v>MUR</v>
          </cell>
          <cell r="E88" t="str">
            <v>BULBUC, Theodor</v>
          </cell>
          <cell r="G88" t="str">
            <v>UCAM TM CARTAGENA</v>
          </cell>
        </row>
        <row r="89">
          <cell r="A89">
            <v>195</v>
          </cell>
          <cell r="B89" t="str">
            <v>CABEZAS</v>
          </cell>
          <cell r="C89" t="str">
            <v>Beinier</v>
          </cell>
          <cell r="D89" t="str">
            <v>MUR</v>
          </cell>
          <cell r="E89" t="str">
            <v>CABEZAS, Beinier</v>
          </cell>
          <cell r="G89" t="str">
            <v>UCAM TM CARTAGENA</v>
          </cell>
        </row>
        <row r="90">
          <cell r="A90">
            <v>196</v>
          </cell>
          <cell r="B90" t="str">
            <v>GALLEGO</v>
          </cell>
          <cell r="C90" t="str">
            <v>Óscar</v>
          </cell>
          <cell r="D90" t="str">
            <v>MUR</v>
          </cell>
          <cell r="E90" t="str">
            <v>GALLEGO, Óscar</v>
          </cell>
          <cell r="G90" t="str">
            <v>UCAM TM CARTAGENA</v>
          </cell>
        </row>
        <row r="91">
          <cell r="A91">
            <v>200</v>
          </cell>
          <cell r="B91" t="str">
            <v>SAURA</v>
          </cell>
          <cell r="C91" t="str">
            <v>Raúl</v>
          </cell>
          <cell r="D91" t="str">
            <v>MUR</v>
          </cell>
          <cell r="E91" t="str">
            <v>SAURA, Raúl</v>
          </cell>
          <cell r="G91" t="str">
            <v>UCAM TM CARTAGENA</v>
          </cell>
        </row>
        <row r="92">
          <cell r="A92">
            <v>202</v>
          </cell>
          <cell r="B92" t="str">
            <v>ANTELO</v>
          </cell>
          <cell r="C92" t="str">
            <v>Elia</v>
          </cell>
          <cell r="D92" t="str">
            <v>MUR</v>
          </cell>
          <cell r="E92" t="str">
            <v>ANTELO, Elia</v>
          </cell>
          <cell r="G92" t="str">
            <v>MARNYS CARTAGENA</v>
          </cell>
        </row>
        <row r="93">
          <cell r="A93">
            <v>203</v>
          </cell>
          <cell r="B93" t="str">
            <v>ANTELO</v>
          </cell>
          <cell r="C93" t="str">
            <v>María</v>
          </cell>
          <cell r="D93" t="str">
            <v>MUR</v>
          </cell>
          <cell r="E93" t="str">
            <v>ANTELO, María</v>
          </cell>
          <cell r="G93" t="str">
            <v>MARNYS CARTAGENA</v>
          </cell>
        </row>
        <row r="94">
          <cell r="A94">
            <v>204</v>
          </cell>
          <cell r="B94" t="str">
            <v>BAKHTINA</v>
          </cell>
          <cell r="C94" t="str">
            <v>Svetlana</v>
          </cell>
          <cell r="D94" t="str">
            <v>MUR</v>
          </cell>
          <cell r="E94" t="str">
            <v>BAKHTINA, Svetlana</v>
          </cell>
          <cell r="G94" t="str">
            <v>RELESA GALVAME CARTAGENA</v>
          </cell>
        </row>
        <row r="95">
          <cell r="A95">
            <v>205</v>
          </cell>
          <cell r="B95" t="str">
            <v>CIOSU</v>
          </cell>
          <cell r="C95" t="str">
            <v>Emilia</v>
          </cell>
          <cell r="D95" t="str">
            <v>MUR</v>
          </cell>
          <cell r="E95" t="str">
            <v>CIOSU, Emilia</v>
          </cell>
          <cell r="G95" t="str">
            <v>RELESA GALVAME CARTAGENA</v>
          </cell>
        </row>
        <row r="96">
          <cell r="A96">
            <v>206</v>
          </cell>
          <cell r="B96" t="str">
            <v>LI</v>
          </cell>
          <cell r="C96" t="str">
            <v>Yuan Yuan</v>
          </cell>
          <cell r="D96" t="str">
            <v>MUR</v>
          </cell>
          <cell r="E96" t="str">
            <v>LI, Yuan Yuan</v>
          </cell>
          <cell r="G96" t="str">
            <v>RELESA GALVAME CARTAGENA</v>
          </cell>
        </row>
        <row r="97">
          <cell r="A97">
            <v>207</v>
          </cell>
          <cell r="B97" t="str">
            <v>LOZANO</v>
          </cell>
          <cell r="C97" t="str">
            <v>Isabel</v>
          </cell>
          <cell r="D97" t="str">
            <v>MUR</v>
          </cell>
          <cell r="E97" t="str">
            <v>LOZANO, Isabel</v>
          </cell>
          <cell r="F97">
            <v>237</v>
          </cell>
          <cell r="G97" t="str">
            <v>MARNYS CARTAGENA</v>
          </cell>
        </row>
        <row r="98">
          <cell r="A98">
            <v>208</v>
          </cell>
          <cell r="B98" t="str">
            <v>NÚÑEZ</v>
          </cell>
          <cell r="C98" t="str">
            <v>Vanessa</v>
          </cell>
          <cell r="D98" t="str">
            <v>MUR</v>
          </cell>
          <cell r="E98" t="str">
            <v>NÚÑEZ, Vanessa</v>
          </cell>
        </row>
        <row r="99">
          <cell r="A99">
            <v>209</v>
          </cell>
          <cell r="B99" t="str">
            <v>PÉREZ</v>
          </cell>
          <cell r="C99" t="str">
            <v>Sara</v>
          </cell>
          <cell r="D99" t="str">
            <v>MUR</v>
          </cell>
          <cell r="E99" t="str">
            <v>PÉREZ, Sara</v>
          </cell>
          <cell r="F99">
            <v>782</v>
          </cell>
          <cell r="G99" t="str">
            <v>RELESA GALVAME CARTAGENA</v>
          </cell>
        </row>
        <row r="100">
          <cell r="A100">
            <v>210</v>
          </cell>
          <cell r="B100" t="str">
            <v>VILLADA</v>
          </cell>
          <cell r="C100" t="str">
            <v>Jénnifer</v>
          </cell>
          <cell r="D100" t="str">
            <v>MUR</v>
          </cell>
          <cell r="E100" t="str">
            <v>VILLADA, Jénnifer</v>
          </cell>
          <cell r="F100">
            <v>302</v>
          </cell>
          <cell r="G100" t="str">
            <v>MARNYS CARTAGENA</v>
          </cell>
        </row>
        <row r="101">
          <cell r="A101">
            <v>211</v>
          </cell>
          <cell r="B101" t="str">
            <v>CALVO</v>
          </cell>
          <cell r="C101" t="str">
            <v>Luis</v>
          </cell>
          <cell r="D101" t="str">
            <v>CNR</v>
          </cell>
          <cell r="E101" t="str">
            <v>CALVO, Luis</v>
          </cell>
        </row>
        <row r="102">
          <cell r="A102">
            <v>212</v>
          </cell>
          <cell r="B102" t="str">
            <v>CARNEROS</v>
          </cell>
          <cell r="C102" t="str">
            <v>Alfredo</v>
          </cell>
          <cell r="D102" t="str">
            <v>IND</v>
          </cell>
          <cell r="E102" t="str">
            <v>CARNEROS, Alfredo</v>
          </cell>
        </row>
        <row r="103">
          <cell r="A103">
            <v>213</v>
          </cell>
          <cell r="B103" t="str">
            <v>CAYMEL</v>
          </cell>
          <cell r="C103" t="str">
            <v>Ismael</v>
          </cell>
          <cell r="D103" t="str">
            <v>VAL</v>
          </cell>
          <cell r="E103" t="str">
            <v>CAYMEL, Ismael</v>
          </cell>
        </row>
        <row r="104">
          <cell r="A104">
            <v>214</v>
          </cell>
          <cell r="B104" t="str">
            <v>TORRES</v>
          </cell>
          <cell r="C104" t="str">
            <v>Daniel</v>
          </cell>
          <cell r="D104" t="str">
            <v>IND</v>
          </cell>
          <cell r="E104" t="str">
            <v>TORRES, Daniel</v>
          </cell>
          <cell r="F104">
            <v>818</v>
          </cell>
        </row>
        <row r="105">
          <cell r="A105">
            <v>215</v>
          </cell>
          <cell r="B105" t="str">
            <v>EMILIANOV</v>
          </cell>
          <cell r="C105" t="str">
            <v>Alexei</v>
          </cell>
          <cell r="D105" t="str">
            <v>PVS</v>
          </cell>
          <cell r="E105" t="str">
            <v>EMILIANOV, Alexei</v>
          </cell>
          <cell r="G105" t="str">
            <v>LEKA ENEA</v>
          </cell>
        </row>
        <row r="106">
          <cell r="A106">
            <v>216</v>
          </cell>
          <cell r="B106" t="str">
            <v>MARTÍNEZ</v>
          </cell>
          <cell r="C106" t="str">
            <v>Íker</v>
          </cell>
          <cell r="D106" t="str">
            <v>PVS</v>
          </cell>
          <cell r="E106" t="str">
            <v>MARTÍNEZ, Íker</v>
          </cell>
          <cell r="G106" t="str">
            <v>LEKA ENEA</v>
          </cell>
        </row>
        <row r="107">
          <cell r="A107">
            <v>217</v>
          </cell>
          <cell r="B107" t="str">
            <v>OMOTARA</v>
          </cell>
          <cell r="C107" t="str">
            <v>Titus</v>
          </cell>
          <cell r="D107" t="str">
            <v>PVS</v>
          </cell>
          <cell r="E107" t="str">
            <v>OMOTARA, Titus</v>
          </cell>
          <cell r="G107" t="str">
            <v>LEKA ENEA</v>
          </cell>
        </row>
        <row r="108">
          <cell r="A108">
            <v>218</v>
          </cell>
          <cell r="B108" t="str">
            <v>RODRÍGUEZ</v>
          </cell>
          <cell r="C108" t="str">
            <v>Sergio</v>
          </cell>
          <cell r="D108" t="str">
            <v>PVS</v>
          </cell>
          <cell r="E108" t="str">
            <v>RODRÍGUEZ, Sergio</v>
          </cell>
          <cell r="G108" t="str">
            <v>LEKA ENEA</v>
          </cell>
        </row>
        <row r="109">
          <cell r="A109">
            <v>219</v>
          </cell>
          <cell r="B109" t="str">
            <v>SANTAMARTA</v>
          </cell>
          <cell r="C109" t="str">
            <v>Víctor</v>
          </cell>
          <cell r="D109" t="str">
            <v>PVS</v>
          </cell>
          <cell r="E109" t="str">
            <v>SANTAMARTA, Víctor</v>
          </cell>
          <cell r="G109" t="str">
            <v>LEKA ENEA</v>
          </cell>
        </row>
        <row r="110">
          <cell r="A110">
            <v>220</v>
          </cell>
          <cell r="B110" t="str">
            <v>MALOV</v>
          </cell>
          <cell r="C110" t="str">
            <v>Valeri</v>
          </cell>
          <cell r="D110" t="str">
            <v>CAT</v>
          </cell>
          <cell r="E110" t="str">
            <v>MALOV, Valeri</v>
          </cell>
          <cell r="G110" t="str">
            <v>C.T.T. TONA SEVA</v>
          </cell>
        </row>
        <row r="111">
          <cell r="A111">
            <v>221</v>
          </cell>
          <cell r="B111" t="str">
            <v>GONZÁLEZ</v>
          </cell>
          <cell r="C111" t="str">
            <v>Félix</v>
          </cell>
          <cell r="D111" t="str">
            <v>AST</v>
          </cell>
          <cell r="E111" t="str">
            <v>GONZÁLEZ, Félix</v>
          </cell>
          <cell r="G111" t="str">
            <v>OVIEDO MADRID T.M.</v>
          </cell>
        </row>
        <row r="112">
          <cell r="A112">
            <v>222</v>
          </cell>
          <cell r="B112" t="str">
            <v>BURGOS</v>
          </cell>
          <cell r="C112" t="str">
            <v>Emilio</v>
          </cell>
          <cell r="D112" t="str">
            <v>AST</v>
          </cell>
          <cell r="E112" t="str">
            <v>BURGOS, Emilio</v>
          </cell>
          <cell r="G112" t="str">
            <v>OVIEDO MADRID T.M.</v>
          </cell>
        </row>
        <row r="113">
          <cell r="A113">
            <v>223</v>
          </cell>
          <cell r="B113" t="str">
            <v>NAVARRO</v>
          </cell>
          <cell r="C113" t="str">
            <v>Pere</v>
          </cell>
          <cell r="D113" t="str">
            <v>CAT</v>
          </cell>
          <cell r="E113" t="str">
            <v>NAVARRO, Pere</v>
          </cell>
        </row>
        <row r="114">
          <cell r="A114">
            <v>224</v>
          </cell>
          <cell r="B114" t="str">
            <v>MARTÍNEZ</v>
          </cell>
          <cell r="C114" t="str">
            <v>Luis</v>
          </cell>
          <cell r="D114" t="str">
            <v>MAD</v>
          </cell>
          <cell r="E114" t="str">
            <v>MARTÍNEZ, Luis</v>
          </cell>
        </row>
        <row r="115">
          <cell r="A115">
            <v>225</v>
          </cell>
          <cell r="B115" t="str">
            <v>PRADES</v>
          </cell>
          <cell r="C115" t="str">
            <v>Alba</v>
          </cell>
          <cell r="D115" t="str">
            <v>IND</v>
          </cell>
          <cell r="E115" t="str">
            <v>PRADES, Alba</v>
          </cell>
        </row>
        <row r="116">
          <cell r="A116">
            <v>226</v>
          </cell>
          <cell r="B116" t="str">
            <v>KAZANTSEV</v>
          </cell>
          <cell r="C116" t="str">
            <v>Maxim</v>
          </cell>
          <cell r="D116" t="str">
            <v>GAL</v>
          </cell>
          <cell r="E116" t="str">
            <v>KAZANTSEV, Maxim</v>
          </cell>
          <cell r="G116" t="str">
            <v>ARTEAL</v>
          </cell>
        </row>
        <row r="117">
          <cell r="A117">
            <v>227</v>
          </cell>
          <cell r="B117" t="str">
            <v>BLANCO</v>
          </cell>
          <cell r="C117" t="str">
            <v>Roberto</v>
          </cell>
          <cell r="D117" t="str">
            <v>GAL</v>
          </cell>
          <cell r="E117" t="str">
            <v>BLANCO, Roberto</v>
          </cell>
        </row>
        <row r="118">
          <cell r="A118">
            <v>228</v>
          </cell>
          <cell r="B118" t="str">
            <v>MACHADO</v>
          </cell>
          <cell r="C118" t="str">
            <v>Miguel Ángel</v>
          </cell>
          <cell r="D118" t="str">
            <v>AND</v>
          </cell>
          <cell r="E118" t="str">
            <v>MACHADO, Miguel Ángel</v>
          </cell>
        </row>
        <row r="119">
          <cell r="A119">
            <v>229</v>
          </cell>
          <cell r="B119" t="str">
            <v>IZQUIERDO</v>
          </cell>
          <cell r="C119" t="str">
            <v>Alberto</v>
          </cell>
          <cell r="D119" t="str">
            <v>CYL</v>
          </cell>
          <cell r="E119" t="str">
            <v>IZQUIERDO, Alberto</v>
          </cell>
        </row>
        <row r="120">
          <cell r="A120">
            <v>230</v>
          </cell>
          <cell r="B120" t="str">
            <v>GUILLÉN</v>
          </cell>
          <cell r="C120" t="str">
            <v>César</v>
          </cell>
          <cell r="D120" t="str">
            <v>CYL</v>
          </cell>
          <cell r="E120" t="str">
            <v>GUILLÉN, César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Hoja2"/>
      <sheetName val="Actas"/>
      <sheetName val="Dorsal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</row>
        <row r="7">
          <cell r="A7">
            <v>106</v>
          </cell>
        </row>
        <row r="8">
          <cell r="A8">
            <v>107</v>
          </cell>
          <cell r="B8" t="str">
            <v>LI</v>
          </cell>
          <cell r="C8" t="str">
            <v>Qi</v>
          </cell>
          <cell r="D8" t="str">
            <v>AND</v>
          </cell>
          <cell r="E8" t="str">
            <v>LI, Qi</v>
          </cell>
        </row>
        <row r="9">
          <cell r="A9">
            <v>108</v>
          </cell>
          <cell r="B9" t="str">
            <v>LIU</v>
          </cell>
          <cell r="C9" t="str">
            <v>Jun Hui</v>
          </cell>
          <cell r="D9" t="str">
            <v>AND</v>
          </cell>
          <cell r="E9" t="str">
            <v>LIU, Jun Hui</v>
          </cell>
        </row>
        <row r="10">
          <cell r="A10">
            <v>109</v>
          </cell>
          <cell r="B10" t="str">
            <v>LOZANO</v>
          </cell>
          <cell r="C10" t="str">
            <v>Álvaro</v>
          </cell>
          <cell r="D10" t="str">
            <v>AND</v>
          </cell>
          <cell r="E10" t="str">
            <v>LOZANO, Álvaro</v>
          </cell>
        </row>
        <row r="11">
          <cell r="A11">
            <v>110</v>
          </cell>
          <cell r="B11" t="str">
            <v>MACHADO</v>
          </cell>
          <cell r="C11" t="str">
            <v>Carlos</v>
          </cell>
          <cell r="D11" t="str">
            <v>AND</v>
          </cell>
          <cell r="E11" t="str">
            <v>MACHADO, Carlos</v>
          </cell>
          <cell r="F11">
            <v>1018</v>
          </cell>
        </row>
        <row r="12">
          <cell r="A12">
            <v>111</v>
          </cell>
          <cell r="B12" t="str">
            <v>MACHADO</v>
          </cell>
          <cell r="C12" t="str">
            <v>José Luis</v>
          </cell>
          <cell r="D12" t="str">
            <v>AND</v>
          </cell>
          <cell r="E12" t="str">
            <v>MACHADO, José Luis</v>
          </cell>
          <cell r="F12">
            <v>790</v>
          </cell>
        </row>
        <row r="13">
          <cell r="A13">
            <v>112</v>
          </cell>
          <cell r="B13" t="str">
            <v>MARTÍN</v>
          </cell>
          <cell r="C13" t="str">
            <v>Carlos</v>
          </cell>
          <cell r="D13" t="str">
            <v>AND</v>
          </cell>
          <cell r="E13" t="str">
            <v>MARTÍN, Carlos</v>
          </cell>
        </row>
        <row r="14">
          <cell r="A14">
            <v>113</v>
          </cell>
        </row>
        <row r="15">
          <cell r="A15">
            <v>114</v>
          </cell>
          <cell r="B15" t="str">
            <v>MORENO</v>
          </cell>
          <cell r="C15" t="str">
            <v>Pablo</v>
          </cell>
          <cell r="D15" t="str">
            <v>AND</v>
          </cell>
          <cell r="E15" t="str">
            <v>MORENO, Pablo</v>
          </cell>
        </row>
        <row r="16">
          <cell r="A16">
            <v>115</v>
          </cell>
          <cell r="B16" t="str">
            <v>RADENBACH</v>
          </cell>
          <cell r="C16" t="str">
            <v>Fred</v>
          </cell>
          <cell r="D16" t="str">
            <v>AND</v>
          </cell>
          <cell r="E16" t="str">
            <v>RADENBACH, Fred</v>
          </cell>
        </row>
        <row r="17">
          <cell r="A17">
            <v>116</v>
          </cell>
          <cell r="B17" t="str">
            <v>ROSARIO</v>
          </cell>
          <cell r="C17" t="str">
            <v>David</v>
          </cell>
          <cell r="D17" t="str">
            <v>AND</v>
          </cell>
          <cell r="E17" t="str">
            <v>ROSARIO, David</v>
          </cell>
          <cell r="F17">
            <v>669</v>
          </cell>
        </row>
        <row r="18">
          <cell r="A18">
            <v>117</v>
          </cell>
          <cell r="B18" t="str">
            <v>RUIZ</v>
          </cell>
          <cell r="C18" t="str">
            <v>Isidro</v>
          </cell>
          <cell r="D18" t="str">
            <v>AND</v>
          </cell>
          <cell r="E18" t="str">
            <v>RUIZ, Isidro</v>
          </cell>
        </row>
        <row r="19">
          <cell r="A19">
            <v>118</v>
          </cell>
          <cell r="B19" t="str">
            <v>RUIZ</v>
          </cell>
          <cell r="C19" t="str">
            <v>José Antonio</v>
          </cell>
          <cell r="D19" t="str">
            <v>AND</v>
          </cell>
          <cell r="E19" t="str">
            <v>RUIZ, José Antonio</v>
          </cell>
          <cell r="F19">
            <v>411</v>
          </cell>
        </row>
        <row r="20">
          <cell r="A20">
            <v>119</v>
          </cell>
          <cell r="B20" t="str">
            <v>RUIZ</v>
          </cell>
          <cell r="C20" t="str">
            <v>José Manuel</v>
          </cell>
          <cell r="D20" t="str">
            <v>AND</v>
          </cell>
          <cell r="E20" t="str">
            <v>RUIZ, José Manuel</v>
          </cell>
        </row>
        <row r="21">
          <cell r="A21">
            <v>120</v>
          </cell>
          <cell r="B21" t="str">
            <v>SÁNCHEZ</v>
          </cell>
          <cell r="C21" t="str">
            <v>Víctor</v>
          </cell>
          <cell r="D21" t="str">
            <v>AND</v>
          </cell>
          <cell r="E21" t="str">
            <v>SÁNCHEZ, Víctor</v>
          </cell>
          <cell r="F21">
            <v>984</v>
          </cell>
        </row>
        <row r="22">
          <cell r="A22">
            <v>121</v>
          </cell>
          <cell r="B22" t="str">
            <v>SEVILLA</v>
          </cell>
          <cell r="C22" t="str">
            <v>Juan Bautista</v>
          </cell>
          <cell r="D22" t="str">
            <v>AND</v>
          </cell>
          <cell r="E22" t="str">
            <v>SEVILLA, Juan Bautista</v>
          </cell>
          <cell r="F22">
            <v>774</v>
          </cell>
        </row>
        <row r="23">
          <cell r="A23">
            <v>122</v>
          </cell>
          <cell r="B23" t="str">
            <v>TOL</v>
          </cell>
          <cell r="C23" t="str">
            <v>Christian</v>
          </cell>
          <cell r="D23" t="str">
            <v>AND</v>
          </cell>
          <cell r="E23" t="str">
            <v>TOL, Christian</v>
          </cell>
        </row>
        <row r="24">
          <cell r="A24">
            <v>123</v>
          </cell>
          <cell r="B24" t="str">
            <v>WAHAB</v>
          </cell>
          <cell r="C24" t="str">
            <v>Ahmed</v>
          </cell>
          <cell r="D24" t="str">
            <v>AND</v>
          </cell>
          <cell r="E24" t="str">
            <v>WAHAB, Ahmed</v>
          </cell>
        </row>
        <row r="25">
          <cell r="A25">
            <v>124</v>
          </cell>
          <cell r="B25" t="str">
            <v>BEAMONTE</v>
          </cell>
          <cell r="C25" t="str">
            <v>Alfonso</v>
          </cell>
          <cell r="D25" t="str">
            <v>ARA</v>
          </cell>
          <cell r="E25" t="str">
            <v>BEAMONTE, Alfonso</v>
          </cell>
        </row>
        <row r="26">
          <cell r="A26">
            <v>125</v>
          </cell>
          <cell r="B26" t="str">
            <v>CHAN</v>
          </cell>
          <cell r="C26" t="str">
            <v>Koon Wah</v>
          </cell>
          <cell r="D26" t="str">
            <v>ARA</v>
          </cell>
          <cell r="E26" t="str">
            <v>CHAN, Koon Wah</v>
          </cell>
        </row>
        <row r="27">
          <cell r="A27">
            <v>126</v>
          </cell>
          <cell r="B27" t="str">
            <v>GALLEGO</v>
          </cell>
          <cell r="C27" t="str">
            <v>Félix</v>
          </cell>
          <cell r="D27" t="str">
            <v>ARA</v>
          </cell>
          <cell r="E27" t="str">
            <v>GALLEGO, Félix</v>
          </cell>
        </row>
        <row r="28">
          <cell r="A28">
            <v>127</v>
          </cell>
          <cell r="B28" t="str">
            <v>ALFONSO</v>
          </cell>
          <cell r="C28" t="str">
            <v>Salvador</v>
          </cell>
          <cell r="D28" t="str">
            <v>AST</v>
          </cell>
          <cell r="E28" t="str">
            <v>ALFONSO, Salvador</v>
          </cell>
        </row>
        <row r="29">
          <cell r="A29">
            <v>128</v>
          </cell>
          <cell r="B29" t="str">
            <v>BURGOS</v>
          </cell>
          <cell r="C29" t="str">
            <v>Aurelio</v>
          </cell>
          <cell r="D29" t="str">
            <v>AST</v>
          </cell>
          <cell r="E29" t="str">
            <v>BURGOS, Aurelio</v>
          </cell>
        </row>
        <row r="30">
          <cell r="A30">
            <v>129</v>
          </cell>
        </row>
        <row r="31">
          <cell r="A31">
            <v>130</v>
          </cell>
        </row>
        <row r="32">
          <cell r="A32">
            <v>131</v>
          </cell>
          <cell r="B32" t="str">
            <v>SUÁREZ</v>
          </cell>
          <cell r="C32" t="str">
            <v>David</v>
          </cell>
          <cell r="D32" t="str">
            <v>AST</v>
          </cell>
          <cell r="E32" t="str">
            <v>SUÁREZ, David</v>
          </cell>
        </row>
        <row r="33">
          <cell r="A33">
            <v>132</v>
          </cell>
          <cell r="B33" t="str">
            <v>GARCÍA</v>
          </cell>
          <cell r="C33" t="str">
            <v>Luis</v>
          </cell>
          <cell r="D33" t="str">
            <v>CYL</v>
          </cell>
          <cell r="E33" t="str">
            <v>GARCÍA, Luis</v>
          </cell>
        </row>
        <row r="34">
          <cell r="A34">
            <v>133</v>
          </cell>
          <cell r="B34" t="str">
            <v>GONZÁLEZ</v>
          </cell>
          <cell r="C34" t="str">
            <v>Jorge</v>
          </cell>
          <cell r="D34" t="str">
            <v>CYL</v>
          </cell>
          <cell r="E34" t="str">
            <v>GONZÁLEZ, Jorge</v>
          </cell>
        </row>
        <row r="35">
          <cell r="A35">
            <v>134</v>
          </cell>
          <cell r="B35" t="str">
            <v>MORA</v>
          </cell>
          <cell r="C35" t="str">
            <v>Javier</v>
          </cell>
          <cell r="D35" t="str">
            <v>CYL</v>
          </cell>
          <cell r="E35" t="str">
            <v>MORA, Javier</v>
          </cell>
        </row>
        <row r="36">
          <cell r="A36">
            <v>135</v>
          </cell>
          <cell r="B36" t="str">
            <v>ZÁRATE</v>
          </cell>
          <cell r="C36" t="str">
            <v>Pablo</v>
          </cell>
          <cell r="D36" t="str">
            <v>CYL</v>
          </cell>
          <cell r="E36" t="str">
            <v>ZÁRATE, Pablo</v>
          </cell>
        </row>
        <row r="37">
          <cell r="A37">
            <v>136</v>
          </cell>
          <cell r="B37" t="str">
            <v>CHEN</v>
          </cell>
          <cell r="C37" t="str">
            <v>Wei</v>
          </cell>
          <cell r="D37" t="str">
            <v>CYL</v>
          </cell>
          <cell r="E37" t="str">
            <v>CHEN, Wei</v>
          </cell>
        </row>
        <row r="38">
          <cell r="A38">
            <v>137</v>
          </cell>
          <cell r="B38" t="str">
            <v>ECHAZARRETA</v>
          </cell>
          <cell r="C38" t="str">
            <v>Sonia</v>
          </cell>
          <cell r="D38" t="str">
            <v>CYL</v>
          </cell>
          <cell r="E38" t="str">
            <v>ECHAZARRETA, Sonia</v>
          </cell>
        </row>
        <row r="39">
          <cell r="A39">
            <v>138</v>
          </cell>
          <cell r="B39" t="str">
            <v>GALLO</v>
          </cell>
          <cell r="C39" t="str">
            <v>Mª Carmen</v>
          </cell>
          <cell r="D39" t="str">
            <v>CYL</v>
          </cell>
          <cell r="E39" t="str">
            <v>GALLO, Mª Carmen</v>
          </cell>
        </row>
        <row r="40">
          <cell r="A40">
            <v>139</v>
          </cell>
          <cell r="B40" t="str">
            <v>MARTÍN</v>
          </cell>
          <cell r="C40" t="str">
            <v>María</v>
          </cell>
          <cell r="D40" t="str">
            <v>CYL</v>
          </cell>
          <cell r="E40" t="str">
            <v>MARTÍN, María</v>
          </cell>
        </row>
        <row r="41">
          <cell r="A41">
            <v>140</v>
          </cell>
          <cell r="B41" t="str">
            <v>MATILLA</v>
          </cell>
          <cell r="C41" t="str">
            <v>Irene</v>
          </cell>
          <cell r="D41" t="str">
            <v>CYL</v>
          </cell>
          <cell r="E41" t="str">
            <v>MATILLA, Irene</v>
          </cell>
        </row>
        <row r="42">
          <cell r="A42">
            <v>141</v>
          </cell>
          <cell r="B42" t="str">
            <v>PANADERO</v>
          </cell>
          <cell r="C42" t="str">
            <v>Gloria</v>
          </cell>
          <cell r="D42" t="str">
            <v>CYL</v>
          </cell>
          <cell r="E42" t="str">
            <v>PANADERO, Gloria</v>
          </cell>
          <cell r="F42">
            <v>634</v>
          </cell>
        </row>
        <row r="43">
          <cell r="A43">
            <v>142</v>
          </cell>
          <cell r="B43" t="str">
            <v>PORTA</v>
          </cell>
          <cell r="C43" t="str">
            <v>Idoia</v>
          </cell>
          <cell r="D43" t="str">
            <v>CYL</v>
          </cell>
          <cell r="E43" t="str">
            <v>PORTA, Idoia</v>
          </cell>
        </row>
        <row r="44">
          <cell r="A44">
            <v>143</v>
          </cell>
          <cell r="B44" t="str">
            <v>VILÁ</v>
          </cell>
          <cell r="C44" t="str">
            <v>Roser</v>
          </cell>
          <cell r="D44" t="str">
            <v>CYL</v>
          </cell>
          <cell r="E44" t="str">
            <v>VILÁ, Roser</v>
          </cell>
          <cell r="F44">
            <v>892</v>
          </cell>
        </row>
        <row r="45">
          <cell r="A45">
            <v>144</v>
          </cell>
          <cell r="B45" t="str">
            <v>ANDRADE</v>
          </cell>
          <cell r="C45" t="str">
            <v>Josep Lluis</v>
          </cell>
          <cell r="D45" t="str">
            <v>CAT</v>
          </cell>
          <cell r="E45" t="str">
            <v>ANDRADE, Josep Lluis</v>
          </cell>
        </row>
        <row r="46">
          <cell r="A46">
            <v>145</v>
          </cell>
          <cell r="B46" t="str">
            <v>ARNAU</v>
          </cell>
          <cell r="C46" t="str">
            <v>Miquel</v>
          </cell>
          <cell r="D46" t="str">
            <v>CAT</v>
          </cell>
          <cell r="E46" t="str">
            <v>ARNAU, Miquel</v>
          </cell>
          <cell r="F46">
            <v>413</v>
          </cell>
        </row>
        <row r="47">
          <cell r="A47">
            <v>146</v>
          </cell>
          <cell r="B47" t="str">
            <v>BACARISAS</v>
          </cell>
          <cell r="C47" t="str">
            <v>Jordi</v>
          </cell>
          <cell r="D47" t="str">
            <v>CAT</v>
          </cell>
          <cell r="E47" t="str">
            <v>BACARISAS, Jordi</v>
          </cell>
          <cell r="F47">
            <v>169</v>
          </cell>
        </row>
        <row r="48">
          <cell r="A48">
            <v>147</v>
          </cell>
          <cell r="B48" t="str">
            <v>CANO</v>
          </cell>
          <cell r="C48" t="str">
            <v>Andreu</v>
          </cell>
          <cell r="D48" t="str">
            <v>CAT</v>
          </cell>
          <cell r="E48" t="str">
            <v>CANO, Andreu</v>
          </cell>
        </row>
        <row r="49">
          <cell r="A49">
            <v>148</v>
          </cell>
          <cell r="B49" t="str">
            <v>CLOTET</v>
          </cell>
          <cell r="C49" t="str">
            <v>Marc</v>
          </cell>
          <cell r="D49" t="str">
            <v>CAT</v>
          </cell>
          <cell r="E49" t="str">
            <v>CLOTET, Marc</v>
          </cell>
          <cell r="F49">
            <v>169</v>
          </cell>
        </row>
        <row r="50">
          <cell r="A50">
            <v>149</v>
          </cell>
          <cell r="B50" t="str">
            <v>DURÁN</v>
          </cell>
          <cell r="C50" t="str">
            <v>Marc</v>
          </cell>
          <cell r="D50" t="str">
            <v>CAT</v>
          </cell>
          <cell r="E50" t="str">
            <v>DURÁN, Marc</v>
          </cell>
        </row>
        <row r="51">
          <cell r="A51">
            <v>150</v>
          </cell>
          <cell r="B51" t="str">
            <v>DVORAK</v>
          </cell>
          <cell r="C51" t="str">
            <v>Vladimir</v>
          </cell>
          <cell r="D51" t="str">
            <v>CAT</v>
          </cell>
          <cell r="E51" t="str">
            <v>DVORAK, Vladimir</v>
          </cell>
        </row>
        <row r="52">
          <cell r="A52">
            <v>151</v>
          </cell>
          <cell r="B52" t="str">
            <v>ESCAMILLA</v>
          </cell>
          <cell r="C52" t="str">
            <v>Eduard</v>
          </cell>
          <cell r="D52" t="str">
            <v>CAT</v>
          </cell>
          <cell r="E52" t="str">
            <v>ESCAMILLA, Eduard</v>
          </cell>
          <cell r="F52">
            <v>543</v>
          </cell>
        </row>
        <row r="53">
          <cell r="A53">
            <v>152</v>
          </cell>
          <cell r="B53" t="str">
            <v>FONT</v>
          </cell>
          <cell r="C53" t="str">
            <v>Carles</v>
          </cell>
          <cell r="D53" t="str">
            <v>CAT</v>
          </cell>
          <cell r="E53" t="str">
            <v>FONT, Carles</v>
          </cell>
        </row>
        <row r="54">
          <cell r="A54">
            <v>153</v>
          </cell>
          <cell r="B54" t="str">
            <v>MAMPEL</v>
          </cell>
          <cell r="C54" t="str">
            <v>Ramón</v>
          </cell>
          <cell r="D54" t="str">
            <v>CAT</v>
          </cell>
          <cell r="E54" t="str">
            <v>MAMPEL, Ramón</v>
          </cell>
        </row>
        <row r="55">
          <cell r="A55">
            <v>154</v>
          </cell>
          <cell r="B55" t="str">
            <v>MARTÍNEZ</v>
          </cell>
          <cell r="C55" t="str">
            <v>Iván</v>
          </cell>
          <cell r="D55" t="str">
            <v>CAT</v>
          </cell>
          <cell r="E55" t="str">
            <v>MARTÍNEZ, Iván</v>
          </cell>
          <cell r="F55">
            <v>168</v>
          </cell>
        </row>
        <row r="56">
          <cell r="A56">
            <v>155</v>
          </cell>
          <cell r="D56" t="str">
            <v>CAT</v>
          </cell>
        </row>
        <row r="57">
          <cell r="A57">
            <v>156</v>
          </cell>
          <cell r="B57" t="str">
            <v>MASALÓ</v>
          </cell>
          <cell r="C57" t="str">
            <v>Jordi</v>
          </cell>
          <cell r="D57" t="str">
            <v>CAT</v>
          </cell>
          <cell r="E57" t="str">
            <v>MASALÓ, Jordi</v>
          </cell>
        </row>
        <row r="58">
          <cell r="A58">
            <v>157</v>
          </cell>
          <cell r="B58" t="str">
            <v>MOLINS</v>
          </cell>
          <cell r="C58" t="str">
            <v>Josep Ignasi</v>
          </cell>
          <cell r="D58" t="str">
            <v>CAT</v>
          </cell>
          <cell r="E58" t="str">
            <v>MOLINS, Josep Ignasi</v>
          </cell>
        </row>
        <row r="59">
          <cell r="A59">
            <v>158</v>
          </cell>
          <cell r="B59" t="str">
            <v>MOURZOV</v>
          </cell>
          <cell r="C59" t="str">
            <v>Alexei</v>
          </cell>
          <cell r="D59" t="str">
            <v>CAT</v>
          </cell>
          <cell r="E59" t="str">
            <v>MOURZOV, Alexei</v>
          </cell>
        </row>
        <row r="60">
          <cell r="A60">
            <v>159</v>
          </cell>
          <cell r="B60" t="str">
            <v>MOUZIKYNE</v>
          </cell>
          <cell r="C60" t="str">
            <v>Andrei</v>
          </cell>
          <cell r="D60" t="str">
            <v>CAT</v>
          </cell>
          <cell r="E60" t="str">
            <v>MOUZIKYNE, Andrei</v>
          </cell>
        </row>
        <row r="61">
          <cell r="A61">
            <v>160</v>
          </cell>
          <cell r="B61" t="str">
            <v>PALÉS</v>
          </cell>
          <cell r="C61" t="str">
            <v>Josep María</v>
          </cell>
          <cell r="D61" t="str">
            <v>CAT</v>
          </cell>
          <cell r="E61" t="str">
            <v>PALÉS, Josep María</v>
          </cell>
          <cell r="F61">
            <v>662</v>
          </cell>
        </row>
        <row r="62">
          <cell r="A62">
            <v>161</v>
          </cell>
          <cell r="B62" t="str">
            <v>PIELLA</v>
          </cell>
          <cell r="C62" t="str">
            <v>Jordi</v>
          </cell>
          <cell r="D62" t="str">
            <v>CAT</v>
          </cell>
          <cell r="E62" t="str">
            <v>PIELLA, Jordi</v>
          </cell>
          <cell r="F62">
            <v>545</v>
          </cell>
        </row>
        <row r="63">
          <cell r="A63">
            <v>162</v>
          </cell>
          <cell r="B63" t="str">
            <v>TORRENS</v>
          </cell>
          <cell r="C63" t="str">
            <v>Gerard</v>
          </cell>
          <cell r="D63" t="str">
            <v>CAT</v>
          </cell>
          <cell r="E63" t="str">
            <v>TORRENS, Gerard</v>
          </cell>
        </row>
        <row r="64">
          <cell r="A64">
            <v>163</v>
          </cell>
          <cell r="B64" t="str">
            <v>ALMAGRO</v>
          </cell>
          <cell r="C64" t="str">
            <v>Meritxell</v>
          </cell>
          <cell r="D64" t="str">
            <v>CAT</v>
          </cell>
          <cell r="E64" t="str">
            <v>ALMAGRO, Meritxell</v>
          </cell>
          <cell r="F64">
            <v>482</v>
          </cell>
        </row>
        <row r="65">
          <cell r="A65">
            <v>164</v>
          </cell>
          <cell r="B65" t="str">
            <v>ARNAU</v>
          </cell>
          <cell r="C65" t="str">
            <v>Elisabet</v>
          </cell>
          <cell r="D65" t="str">
            <v>CAT</v>
          </cell>
          <cell r="E65" t="str">
            <v>ARNAU, Elisabet</v>
          </cell>
          <cell r="F65">
            <v>773</v>
          </cell>
        </row>
        <row r="66">
          <cell r="A66">
            <v>165</v>
          </cell>
          <cell r="B66" t="str">
            <v>BOSCH</v>
          </cell>
          <cell r="C66" t="str">
            <v>Julia</v>
          </cell>
          <cell r="D66" t="str">
            <v>CAT</v>
          </cell>
          <cell r="E66" t="str">
            <v>BOSCH, Julia</v>
          </cell>
          <cell r="F66">
            <v>207</v>
          </cell>
        </row>
        <row r="67">
          <cell r="A67">
            <v>166</v>
          </cell>
          <cell r="B67" t="str">
            <v>BOVER</v>
          </cell>
          <cell r="C67" t="str">
            <v>Montse</v>
          </cell>
          <cell r="D67" t="str">
            <v>CAT</v>
          </cell>
          <cell r="E67" t="str">
            <v>BOVER, Montse</v>
          </cell>
        </row>
        <row r="68">
          <cell r="A68">
            <v>167</v>
          </cell>
          <cell r="B68" t="str">
            <v>DVORAK</v>
          </cell>
          <cell r="C68" t="str">
            <v>Galia</v>
          </cell>
          <cell r="D68" t="str">
            <v>CAT</v>
          </cell>
          <cell r="E68" t="str">
            <v>DVORAK, Galia</v>
          </cell>
          <cell r="F68">
            <v>252</v>
          </cell>
        </row>
        <row r="69">
          <cell r="A69">
            <v>168</v>
          </cell>
          <cell r="B69" t="str">
            <v>HERNÁNDEZ</v>
          </cell>
          <cell r="C69" t="str">
            <v>Jéssica</v>
          </cell>
          <cell r="D69" t="str">
            <v>CAT</v>
          </cell>
          <cell r="E69" t="str">
            <v>HERNÁNDEZ, Jéssica</v>
          </cell>
          <cell r="F69">
            <v>733</v>
          </cell>
        </row>
        <row r="70">
          <cell r="A70">
            <v>169</v>
          </cell>
          <cell r="B70" t="str">
            <v>JURADO</v>
          </cell>
          <cell r="C70" t="str">
            <v>Miriea</v>
          </cell>
          <cell r="D70" t="str">
            <v>CAT</v>
          </cell>
          <cell r="E70" t="str">
            <v>JURADO, Miriea</v>
          </cell>
          <cell r="F70">
            <v>219</v>
          </cell>
        </row>
        <row r="71">
          <cell r="A71">
            <v>170</v>
          </cell>
          <cell r="B71" t="str">
            <v>KHASSANOVA</v>
          </cell>
          <cell r="C71" t="str">
            <v>Flora</v>
          </cell>
          <cell r="D71" t="str">
            <v>CAT</v>
          </cell>
          <cell r="E71" t="str">
            <v>KHASSANOVA, Flora</v>
          </cell>
        </row>
        <row r="72">
          <cell r="A72">
            <v>171</v>
          </cell>
          <cell r="B72" t="str">
            <v>KOMRAKOVA</v>
          </cell>
          <cell r="C72" t="str">
            <v>Elena</v>
          </cell>
          <cell r="D72" t="str">
            <v>CAT</v>
          </cell>
          <cell r="E72" t="str">
            <v>KOMRAKOVA, Elena</v>
          </cell>
        </row>
        <row r="73">
          <cell r="A73">
            <v>172</v>
          </cell>
          <cell r="B73" t="str">
            <v>KONOVALOVA</v>
          </cell>
          <cell r="C73" t="str">
            <v>Natalia</v>
          </cell>
          <cell r="D73" t="str">
            <v>CAT</v>
          </cell>
          <cell r="E73" t="str">
            <v>KONOVALOVA, Natalia</v>
          </cell>
        </row>
        <row r="74">
          <cell r="A74">
            <v>173</v>
          </cell>
          <cell r="D74" t="str">
            <v>CAT</v>
          </cell>
        </row>
        <row r="75">
          <cell r="A75">
            <v>174</v>
          </cell>
          <cell r="B75" t="str">
            <v>MORERA</v>
          </cell>
          <cell r="C75" t="str">
            <v>Mercé</v>
          </cell>
          <cell r="D75" t="str">
            <v>CAT</v>
          </cell>
          <cell r="E75" t="str">
            <v>MORERA, Mercé</v>
          </cell>
        </row>
        <row r="76">
          <cell r="A76">
            <v>175</v>
          </cell>
          <cell r="B76" t="str">
            <v>NIKOLOVA</v>
          </cell>
          <cell r="C76" t="str">
            <v>Milena</v>
          </cell>
          <cell r="D76" t="str">
            <v>CAT</v>
          </cell>
          <cell r="E76" t="str">
            <v>NIKOLOVA, Milena</v>
          </cell>
        </row>
        <row r="77">
          <cell r="A77">
            <v>176</v>
          </cell>
          <cell r="B77" t="str">
            <v>PETROVA</v>
          </cell>
          <cell r="C77" t="str">
            <v>Detelina</v>
          </cell>
          <cell r="D77" t="str">
            <v>CAT</v>
          </cell>
          <cell r="E77" t="str">
            <v>PETROVA, Detelina</v>
          </cell>
        </row>
        <row r="78">
          <cell r="A78">
            <v>177</v>
          </cell>
          <cell r="B78" t="str">
            <v>PUIG</v>
          </cell>
          <cell r="C78" t="str">
            <v>Tania</v>
          </cell>
          <cell r="D78" t="str">
            <v>CAT</v>
          </cell>
          <cell r="E78" t="str">
            <v>PUIG, Tania</v>
          </cell>
          <cell r="F78">
            <v>389</v>
          </cell>
        </row>
        <row r="79">
          <cell r="A79">
            <v>178</v>
          </cell>
          <cell r="B79" t="str">
            <v>RAMÍREZ</v>
          </cell>
          <cell r="C79" t="str">
            <v>Sara</v>
          </cell>
          <cell r="D79" t="str">
            <v>CAT</v>
          </cell>
          <cell r="E79" t="str">
            <v>RAMÍREZ, Sara</v>
          </cell>
          <cell r="F79">
            <v>146</v>
          </cell>
        </row>
        <row r="80">
          <cell r="A80">
            <v>179</v>
          </cell>
          <cell r="B80" t="str">
            <v>RODRÍGUEZ</v>
          </cell>
          <cell r="C80" t="str">
            <v>Jéssica</v>
          </cell>
          <cell r="D80" t="str">
            <v>CAT</v>
          </cell>
          <cell r="E80" t="str">
            <v>RODRÍGUEZ, Jéssica</v>
          </cell>
          <cell r="F80">
            <v>133</v>
          </cell>
        </row>
        <row r="81">
          <cell r="A81">
            <v>180</v>
          </cell>
          <cell r="B81" t="str">
            <v>RODRÍGUEZ</v>
          </cell>
          <cell r="C81" t="str">
            <v>Patricia</v>
          </cell>
          <cell r="D81" t="str">
            <v>CAT</v>
          </cell>
          <cell r="E81" t="str">
            <v>RODRÍGUEZ, Patricia</v>
          </cell>
          <cell r="F81">
            <v>250</v>
          </cell>
        </row>
        <row r="82">
          <cell r="A82">
            <v>181</v>
          </cell>
          <cell r="B82" t="str">
            <v>SERRES</v>
          </cell>
          <cell r="C82" t="str">
            <v>María</v>
          </cell>
          <cell r="D82" t="str">
            <v>CAT</v>
          </cell>
          <cell r="E82" t="str">
            <v>SERRES, María</v>
          </cell>
          <cell r="F82">
            <v>143</v>
          </cell>
        </row>
        <row r="83">
          <cell r="A83">
            <v>182</v>
          </cell>
          <cell r="B83" t="str">
            <v>XIE</v>
          </cell>
          <cell r="C83" t="str">
            <v>Jing</v>
          </cell>
          <cell r="D83" t="str">
            <v>CAT</v>
          </cell>
          <cell r="E83" t="str">
            <v>XIE, Jing</v>
          </cell>
        </row>
        <row r="84">
          <cell r="A84">
            <v>183</v>
          </cell>
          <cell r="B84" t="str">
            <v>YLLA-CATALÁ</v>
          </cell>
          <cell r="C84" t="str">
            <v>Marta</v>
          </cell>
          <cell r="D84" t="str">
            <v>CAT</v>
          </cell>
          <cell r="E84" t="str">
            <v>YLLA-CATALÁ, Marta</v>
          </cell>
          <cell r="F84">
            <v>743</v>
          </cell>
        </row>
        <row r="85">
          <cell r="A85">
            <v>184</v>
          </cell>
          <cell r="B85" t="str">
            <v>KOULAGINA</v>
          </cell>
          <cell r="C85" t="str">
            <v>Katia</v>
          </cell>
          <cell r="D85" t="str">
            <v>VAL</v>
          </cell>
          <cell r="E85" t="str">
            <v>KOULAGINA, Katia</v>
          </cell>
        </row>
        <row r="86">
          <cell r="A86">
            <v>185</v>
          </cell>
          <cell r="B86" t="str">
            <v>MANSERGAS</v>
          </cell>
          <cell r="C86" t="str">
            <v>Carla</v>
          </cell>
          <cell r="D86" t="str">
            <v>VAL</v>
          </cell>
          <cell r="E86" t="str">
            <v>MANSERGAS, Carla</v>
          </cell>
          <cell r="F86">
            <v>228</v>
          </cell>
        </row>
        <row r="87">
          <cell r="A87">
            <v>186</v>
          </cell>
          <cell r="B87" t="str">
            <v>SAVU</v>
          </cell>
          <cell r="C87" t="str">
            <v>Simona</v>
          </cell>
          <cell r="D87" t="str">
            <v>VAL</v>
          </cell>
          <cell r="E87" t="str">
            <v>SAVU, Simona</v>
          </cell>
        </row>
        <row r="88">
          <cell r="A88">
            <v>187</v>
          </cell>
          <cell r="B88" t="str">
            <v>SEMPERE</v>
          </cell>
          <cell r="C88" t="str">
            <v>Elvira</v>
          </cell>
          <cell r="D88" t="str">
            <v>VAL</v>
          </cell>
          <cell r="E88" t="str">
            <v>SEMPERE, Elvira</v>
          </cell>
          <cell r="F88">
            <v>475</v>
          </cell>
        </row>
        <row r="89">
          <cell r="A89">
            <v>188</v>
          </cell>
          <cell r="B89" t="str">
            <v>SILLA</v>
          </cell>
          <cell r="C89" t="str">
            <v>Carmen</v>
          </cell>
          <cell r="D89" t="str">
            <v>VAL</v>
          </cell>
          <cell r="E89" t="str">
            <v>SILLA, Carmen</v>
          </cell>
        </row>
        <row r="90">
          <cell r="A90">
            <v>189</v>
          </cell>
          <cell r="B90" t="str">
            <v>ENSEÑAT</v>
          </cell>
          <cell r="C90" t="str">
            <v>Jacobo</v>
          </cell>
          <cell r="D90" t="str">
            <v>GAL</v>
          </cell>
          <cell r="E90" t="str">
            <v>ENSEÑAT, Jacobo</v>
          </cell>
        </row>
        <row r="91">
          <cell r="A91">
            <v>190</v>
          </cell>
          <cell r="B91" t="str">
            <v>ENSEÑAT</v>
          </cell>
          <cell r="C91" t="str">
            <v>Juan</v>
          </cell>
          <cell r="D91" t="str">
            <v>GAL</v>
          </cell>
          <cell r="E91" t="str">
            <v>ENSEÑAT, Juan</v>
          </cell>
        </row>
        <row r="92">
          <cell r="A92">
            <v>191</v>
          </cell>
          <cell r="B92" t="str">
            <v>FERNÁNDEZ</v>
          </cell>
          <cell r="C92" t="str">
            <v>José</v>
          </cell>
          <cell r="D92" t="str">
            <v>GAL</v>
          </cell>
          <cell r="E92" t="str">
            <v>FERNÁNDEZ, José</v>
          </cell>
        </row>
        <row r="93">
          <cell r="A93">
            <v>192</v>
          </cell>
          <cell r="B93" t="str">
            <v>PASTUR</v>
          </cell>
          <cell r="C93" t="str">
            <v>Pedro</v>
          </cell>
          <cell r="D93" t="str">
            <v>GAL</v>
          </cell>
          <cell r="E93" t="str">
            <v>PASTUR, Pedro</v>
          </cell>
        </row>
        <row r="94">
          <cell r="A94">
            <v>193</v>
          </cell>
        </row>
        <row r="95">
          <cell r="A95">
            <v>194</v>
          </cell>
          <cell r="B95" t="str">
            <v>BULBUC</v>
          </cell>
          <cell r="C95" t="str">
            <v>Theodor</v>
          </cell>
          <cell r="D95" t="str">
            <v>MUR</v>
          </cell>
          <cell r="E95" t="str">
            <v>BULBUC, Theodor</v>
          </cell>
        </row>
        <row r="96">
          <cell r="A96">
            <v>195</v>
          </cell>
          <cell r="B96" t="str">
            <v>CABEZAS</v>
          </cell>
          <cell r="C96" t="str">
            <v>Beinier</v>
          </cell>
          <cell r="D96" t="str">
            <v>MUR</v>
          </cell>
          <cell r="E96" t="str">
            <v>CABEZAS, Beinier</v>
          </cell>
        </row>
        <row r="97">
          <cell r="A97">
            <v>196</v>
          </cell>
          <cell r="B97" t="str">
            <v>GALLEGO</v>
          </cell>
          <cell r="C97" t="str">
            <v>Óscar</v>
          </cell>
          <cell r="D97" t="str">
            <v>MUR</v>
          </cell>
          <cell r="E97" t="str">
            <v>GALLEGO, Óscar</v>
          </cell>
        </row>
        <row r="98">
          <cell r="A98">
            <v>197</v>
          </cell>
        </row>
        <row r="99">
          <cell r="A99">
            <v>198</v>
          </cell>
        </row>
        <row r="100">
          <cell r="A100">
            <v>199</v>
          </cell>
        </row>
        <row r="101">
          <cell r="A101">
            <v>200</v>
          </cell>
          <cell r="B101" t="str">
            <v>SAURA</v>
          </cell>
          <cell r="C101" t="str">
            <v>Raúl</v>
          </cell>
          <cell r="D101" t="str">
            <v>MUR</v>
          </cell>
          <cell r="E101" t="str">
            <v>SAURA, Raúl</v>
          </cell>
        </row>
        <row r="102">
          <cell r="A102">
            <v>201</v>
          </cell>
        </row>
        <row r="103">
          <cell r="A103">
            <v>202</v>
          </cell>
          <cell r="B103" t="str">
            <v>ANTELO</v>
          </cell>
          <cell r="C103" t="str">
            <v>Elia</v>
          </cell>
          <cell r="D103" t="str">
            <v>MUR</v>
          </cell>
          <cell r="E103" t="str">
            <v>ANTELO, Elia</v>
          </cell>
        </row>
        <row r="104">
          <cell r="A104">
            <v>203</v>
          </cell>
          <cell r="B104" t="str">
            <v>ANTELO</v>
          </cell>
          <cell r="C104" t="str">
            <v>María</v>
          </cell>
          <cell r="D104" t="str">
            <v>MUR</v>
          </cell>
          <cell r="E104" t="str">
            <v>ANTELO, María</v>
          </cell>
        </row>
        <row r="105">
          <cell r="A105">
            <v>204</v>
          </cell>
          <cell r="B105" t="str">
            <v>BAKHTINA</v>
          </cell>
          <cell r="C105" t="str">
            <v>Svetlana</v>
          </cell>
          <cell r="D105" t="str">
            <v>MUR</v>
          </cell>
          <cell r="E105" t="str">
            <v>BAKHTINA, Svetlana</v>
          </cell>
        </row>
        <row r="106">
          <cell r="A106">
            <v>205</v>
          </cell>
          <cell r="B106" t="str">
            <v>CIOSU</v>
          </cell>
          <cell r="C106" t="str">
            <v>Emilia</v>
          </cell>
          <cell r="D106" t="str">
            <v>MUR</v>
          </cell>
          <cell r="E106" t="str">
            <v>CIOSU, Emilia</v>
          </cell>
        </row>
        <row r="107">
          <cell r="A107">
            <v>206</v>
          </cell>
          <cell r="B107" t="str">
            <v>LI</v>
          </cell>
          <cell r="C107" t="str">
            <v>Yuan Yuan</v>
          </cell>
          <cell r="D107" t="str">
            <v>MUR</v>
          </cell>
          <cell r="E107" t="str">
            <v>LI, Yuan Yuan</v>
          </cell>
        </row>
        <row r="108">
          <cell r="A108">
            <v>207</v>
          </cell>
          <cell r="B108" t="str">
            <v>LOZANO</v>
          </cell>
          <cell r="C108" t="str">
            <v>Isabel</v>
          </cell>
          <cell r="D108" t="str">
            <v>MUR</v>
          </cell>
          <cell r="E108" t="str">
            <v>LOZANO, Isabel</v>
          </cell>
          <cell r="F108">
            <v>237</v>
          </cell>
        </row>
        <row r="109">
          <cell r="A109">
            <v>208</v>
          </cell>
          <cell r="B109" t="str">
            <v>NÚÑEZ</v>
          </cell>
          <cell r="C109" t="str">
            <v>Vanessa</v>
          </cell>
          <cell r="D109" t="str">
            <v>MUR</v>
          </cell>
          <cell r="E109" t="str">
            <v>NÚÑEZ, Vanessa</v>
          </cell>
        </row>
        <row r="110">
          <cell r="A110">
            <v>209</v>
          </cell>
          <cell r="B110" t="str">
            <v>PÉREZ</v>
          </cell>
          <cell r="C110" t="str">
            <v>Sara</v>
          </cell>
          <cell r="D110" t="str">
            <v>MUR</v>
          </cell>
          <cell r="E110" t="str">
            <v>PÉREZ, Sara</v>
          </cell>
          <cell r="F110">
            <v>782</v>
          </cell>
        </row>
        <row r="111">
          <cell r="A111">
            <v>210</v>
          </cell>
          <cell r="B111" t="str">
            <v>VILLADA</v>
          </cell>
          <cell r="C111" t="str">
            <v>Jénnifer</v>
          </cell>
          <cell r="D111" t="str">
            <v>MUR</v>
          </cell>
          <cell r="E111" t="str">
            <v>VILLADA, Jénnifer</v>
          </cell>
          <cell r="F111">
            <v>302</v>
          </cell>
        </row>
        <row r="112">
          <cell r="A112">
            <v>211</v>
          </cell>
          <cell r="B112" t="str">
            <v>CALVO</v>
          </cell>
          <cell r="C112" t="str">
            <v>Luis</v>
          </cell>
          <cell r="D112" t="str">
            <v>CNR</v>
          </cell>
          <cell r="E112" t="str">
            <v>CALVO, Luis</v>
          </cell>
        </row>
        <row r="113">
          <cell r="A113">
            <v>212</v>
          </cell>
          <cell r="B113" t="str">
            <v>CARNEROS</v>
          </cell>
          <cell r="C113" t="str">
            <v>Alfredo</v>
          </cell>
          <cell r="D113" t="str">
            <v>IND</v>
          </cell>
          <cell r="E113" t="str">
            <v>CARNEROS, Alfredo</v>
          </cell>
        </row>
        <row r="114">
          <cell r="A114">
            <v>213</v>
          </cell>
          <cell r="B114" t="str">
            <v>CAYMEL</v>
          </cell>
          <cell r="C114" t="str">
            <v>Ismael</v>
          </cell>
          <cell r="D114" t="str">
            <v>VAL</v>
          </cell>
          <cell r="E114" t="str">
            <v>CAYMEL, Ismael</v>
          </cell>
        </row>
        <row r="115">
          <cell r="A115">
            <v>214</v>
          </cell>
          <cell r="B115" t="str">
            <v>TORRES</v>
          </cell>
          <cell r="C115" t="str">
            <v>Daniel</v>
          </cell>
          <cell r="D115" t="str">
            <v>IND</v>
          </cell>
          <cell r="E115" t="str">
            <v>TORRES, Daniel</v>
          </cell>
          <cell r="F115">
            <v>818</v>
          </cell>
        </row>
        <row r="116">
          <cell r="A116">
            <v>215</v>
          </cell>
          <cell r="B116" t="str">
            <v>EMILIANOV</v>
          </cell>
          <cell r="C116" t="str">
            <v>Alexei</v>
          </cell>
          <cell r="D116" t="str">
            <v>PVS</v>
          </cell>
          <cell r="E116" t="str">
            <v>EMILIANOV, Alexei</v>
          </cell>
        </row>
        <row r="117">
          <cell r="A117">
            <v>216</v>
          </cell>
          <cell r="B117" t="str">
            <v>MARTÍNEZ</v>
          </cell>
          <cell r="C117" t="str">
            <v>Íker</v>
          </cell>
          <cell r="D117" t="str">
            <v>PVS</v>
          </cell>
          <cell r="E117" t="str">
            <v>MARTÍNEZ, Íker</v>
          </cell>
        </row>
        <row r="118">
          <cell r="A118">
            <v>217</v>
          </cell>
          <cell r="B118" t="str">
            <v>OMOTARA</v>
          </cell>
          <cell r="C118" t="str">
            <v>Titus</v>
          </cell>
          <cell r="D118" t="str">
            <v>PVS</v>
          </cell>
          <cell r="E118" t="str">
            <v>OMOTARA, Titus</v>
          </cell>
        </row>
        <row r="119">
          <cell r="A119">
            <v>218</v>
          </cell>
          <cell r="B119" t="str">
            <v>RODRÍGUEZ</v>
          </cell>
          <cell r="C119" t="str">
            <v>Sergio</v>
          </cell>
          <cell r="D119" t="str">
            <v>PVS</v>
          </cell>
          <cell r="E119" t="str">
            <v>RODRÍGUEZ, Sergio</v>
          </cell>
        </row>
        <row r="120">
          <cell r="A120">
            <v>219</v>
          </cell>
          <cell r="B120" t="str">
            <v>SANTAMARTA</v>
          </cell>
          <cell r="C120" t="str">
            <v>Víctor</v>
          </cell>
          <cell r="D120" t="str">
            <v>PVS</v>
          </cell>
          <cell r="E120" t="str">
            <v>SANTAMARTA, Víctor</v>
          </cell>
        </row>
        <row r="121">
          <cell r="A121">
            <v>220</v>
          </cell>
          <cell r="B121" t="str">
            <v>MALOV</v>
          </cell>
          <cell r="C121" t="str">
            <v>Valeri</v>
          </cell>
          <cell r="D121" t="str">
            <v>CAT</v>
          </cell>
          <cell r="E121" t="str">
            <v>MALOV, Valeri</v>
          </cell>
        </row>
        <row r="122">
          <cell r="A122">
            <v>221</v>
          </cell>
          <cell r="B122" t="str">
            <v>GONZÁLEZ</v>
          </cell>
          <cell r="C122" t="str">
            <v>Félix</v>
          </cell>
          <cell r="D122" t="str">
            <v>AST</v>
          </cell>
          <cell r="E122" t="str">
            <v>GONZÁLEZ, Félix</v>
          </cell>
        </row>
        <row r="123">
          <cell r="A123">
            <v>222</v>
          </cell>
          <cell r="B123" t="str">
            <v>BURGOS</v>
          </cell>
          <cell r="C123" t="str">
            <v>Emilio</v>
          </cell>
          <cell r="D123" t="str">
            <v>AST</v>
          </cell>
          <cell r="E123" t="str">
            <v>BURGOS, Emilio</v>
          </cell>
        </row>
        <row r="124">
          <cell r="A124">
            <v>223</v>
          </cell>
          <cell r="B124" t="str">
            <v>NAVARRO</v>
          </cell>
          <cell r="C124" t="str">
            <v>Pere</v>
          </cell>
          <cell r="D124" t="str">
            <v>CAT</v>
          </cell>
          <cell r="E124" t="str">
            <v>NAVARRO, Pere</v>
          </cell>
        </row>
        <row r="125">
          <cell r="A125">
            <v>224</v>
          </cell>
          <cell r="B125" t="str">
            <v>MARTÍNEZ</v>
          </cell>
          <cell r="C125" t="str">
            <v>Luis</v>
          </cell>
          <cell r="D125" t="str">
            <v>MAD</v>
          </cell>
          <cell r="E125" t="str">
            <v>MARTÍNEZ, Luis</v>
          </cell>
        </row>
        <row r="126">
          <cell r="A126">
            <v>225</v>
          </cell>
          <cell r="B126" t="str">
            <v>PRADES</v>
          </cell>
          <cell r="C126" t="str">
            <v>Alba</v>
          </cell>
          <cell r="D126" t="str">
            <v>IND</v>
          </cell>
          <cell r="E126" t="str">
            <v>PRADES, Alba</v>
          </cell>
        </row>
        <row r="127">
          <cell r="A127">
            <v>226</v>
          </cell>
          <cell r="B127" t="str">
            <v>KAZANTSEV</v>
          </cell>
          <cell r="C127" t="str">
            <v>Maxim</v>
          </cell>
          <cell r="D127" t="str">
            <v>GAL</v>
          </cell>
          <cell r="E127" t="str">
            <v>KAZANTSEV, Maxim</v>
          </cell>
        </row>
        <row r="128">
          <cell r="A128">
            <v>227</v>
          </cell>
          <cell r="B128" t="str">
            <v>BLANCO</v>
          </cell>
          <cell r="C128" t="str">
            <v>Roberto</v>
          </cell>
          <cell r="D128" t="str">
            <v>GAL</v>
          </cell>
          <cell r="E128" t="str">
            <v>BLANCO, Roberto</v>
          </cell>
        </row>
        <row r="129">
          <cell r="A129">
            <v>228</v>
          </cell>
          <cell r="B129" t="str">
            <v>MACHADO</v>
          </cell>
          <cell r="C129" t="str">
            <v>Miguel Ángel</v>
          </cell>
          <cell r="D129" t="str">
            <v>AND</v>
          </cell>
          <cell r="E129" t="str">
            <v>MACHADO, Miguel Ángel</v>
          </cell>
        </row>
        <row r="130">
          <cell r="A130">
            <v>229</v>
          </cell>
          <cell r="B130" t="str">
            <v>IZQUIERDO</v>
          </cell>
          <cell r="C130" t="str">
            <v>Alberto</v>
          </cell>
          <cell r="D130" t="str">
            <v>CYL</v>
          </cell>
          <cell r="E130" t="str">
            <v>IZQUIERDO, Alberto</v>
          </cell>
        </row>
        <row r="131">
          <cell r="A131">
            <v>230</v>
          </cell>
          <cell r="B131" t="str">
            <v>GUILLÉN</v>
          </cell>
          <cell r="C131" t="str">
            <v>César</v>
          </cell>
          <cell r="D131" t="str">
            <v>CYL</v>
          </cell>
          <cell r="E131" t="str">
            <v>GUILLÉN, César</v>
          </cell>
        </row>
        <row r="132">
          <cell r="A132">
            <v>231</v>
          </cell>
        </row>
        <row r="133">
          <cell r="A133">
            <v>232</v>
          </cell>
        </row>
        <row r="134">
          <cell r="A134">
            <v>233</v>
          </cell>
        </row>
        <row r="135">
          <cell r="A135">
            <v>234</v>
          </cell>
        </row>
        <row r="136">
          <cell r="A136">
            <v>235</v>
          </cell>
        </row>
        <row r="137">
          <cell r="A137">
            <v>236</v>
          </cell>
        </row>
        <row r="138">
          <cell r="A138">
            <v>237</v>
          </cell>
        </row>
        <row r="139">
          <cell r="A139">
            <v>238</v>
          </cell>
        </row>
        <row r="140">
          <cell r="A140">
            <v>239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ARB"/>
      <sheetName val="IND"/>
      <sheetName val="EQU"/>
      <sheetName val="AE"/>
      <sheetName val="E"/>
      <sheetName val="EQF"/>
      <sheetName val="AEF"/>
      <sheetName val="EF"/>
      <sheetName val="AI"/>
      <sheetName val="I"/>
      <sheetName val="Af"/>
      <sheetName val="If"/>
      <sheetName val="ADm"/>
      <sheetName val="Dm"/>
      <sheetName val="ADf"/>
      <sheetName val="Df"/>
      <sheetName val="ADx"/>
      <sheetName val="Dx"/>
    </sheetNames>
    <sheetDataSet>
      <sheetData sheetId="0" refreshError="1"/>
      <sheetData sheetId="1" refreshError="1"/>
      <sheetData sheetId="2" refreshError="1">
        <row r="1">
          <cell r="A1" t="str">
            <v>Dors.</v>
          </cell>
          <cell r="B1" t="str">
            <v>APELLIDO, Nombre</v>
          </cell>
          <cell r="C1" t="str">
            <v>Cat.</v>
          </cell>
          <cell r="D1" t="str">
            <v>COM</v>
          </cell>
          <cell r="E1" t="str">
            <v>PTS</v>
          </cell>
        </row>
        <row r="2">
          <cell r="A2">
            <v>1</v>
          </cell>
          <cell r="B2" t="str">
            <v>BARRIENTOS, Antonio</v>
          </cell>
          <cell r="C2" t="str">
            <v>M</v>
          </cell>
          <cell r="D2" t="str">
            <v>AND</v>
          </cell>
        </row>
        <row r="3">
          <cell r="A3">
            <v>2</v>
          </cell>
          <cell r="B3" t="str">
            <v>CARBAJO, Fernando</v>
          </cell>
          <cell r="C3" t="str">
            <v>M</v>
          </cell>
          <cell r="D3" t="str">
            <v>AND</v>
          </cell>
          <cell r="F3" t="str">
            <v>BAJA</v>
          </cell>
        </row>
        <row r="4">
          <cell r="A4">
            <v>3</v>
          </cell>
          <cell r="B4" t="str">
            <v>FERNÁNDEZ, José A.</v>
          </cell>
          <cell r="C4" t="str">
            <v>M</v>
          </cell>
          <cell r="D4" t="str">
            <v>AND</v>
          </cell>
        </row>
        <row r="5">
          <cell r="A5">
            <v>4</v>
          </cell>
          <cell r="B5" t="str">
            <v>GALINDO, José M.</v>
          </cell>
          <cell r="C5" t="str">
            <v>M</v>
          </cell>
          <cell r="D5" t="str">
            <v>AND</v>
          </cell>
          <cell r="F5" t="str">
            <v>BAJA</v>
          </cell>
        </row>
        <row r="6">
          <cell r="A6">
            <v>5</v>
          </cell>
          <cell r="B6" t="str">
            <v>GARCÍA, Antonio E.</v>
          </cell>
          <cell r="C6" t="str">
            <v>M</v>
          </cell>
          <cell r="D6" t="str">
            <v>AND</v>
          </cell>
        </row>
        <row r="7">
          <cell r="A7">
            <v>6</v>
          </cell>
          <cell r="B7" t="str">
            <v>GÓMEZ, Juan</v>
          </cell>
          <cell r="C7" t="str">
            <v>M</v>
          </cell>
          <cell r="D7" t="str">
            <v>AND</v>
          </cell>
        </row>
        <row r="8">
          <cell r="A8">
            <v>7</v>
          </cell>
          <cell r="B8" t="str">
            <v>GONZÁLEZ, Carlos</v>
          </cell>
          <cell r="C8" t="str">
            <v>M</v>
          </cell>
          <cell r="D8" t="str">
            <v>AND</v>
          </cell>
        </row>
        <row r="9">
          <cell r="A9">
            <v>8</v>
          </cell>
          <cell r="B9" t="str">
            <v>HERNÁNDEZ, Mario</v>
          </cell>
          <cell r="C9" t="str">
            <v>M</v>
          </cell>
          <cell r="D9" t="str">
            <v>AND</v>
          </cell>
        </row>
        <row r="10">
          <cell r="A10">
            <v>9</v>
          </cell>
          <cell r="B10" t="str">
            <v>HERRERA, Pedro J.</v>
          </cell>
          <cell r="C10" t="str">
            <v>M</v>
          </cell>
          <cell r="D10" t="str">
            <v>AND</v>
          </cell>
        </row>
        <row r="11">
          <cell r="A11">
            <v>10</v>
          </cell>
          <cell r="B11" t="str">
            <v>JIMÉNEZ, Pedro</v>
          </cell>
          <cell r="C11" t="str">
            <v>M</v>
          </cell>
          <cell r="D11" t="str">
            <v>AND</v>
          </cell>
        </row>
        <row r="12">
          <cell r="A12">
            <v>11</v>
          </cell>
          <cell r="B12" t="str">
            <v>LARA, Jesús</v>
          </cell>
          <cell r="C12" t="str">
            <v>M</v>
          </cell>
          <cell r="D12" t="str">
            <v>AND</v>
          </cell>
        </row>
        <row r="13">
          <cell r="A13">
            <v>12</v>
          </cell>
          <cell r="B13" t="str">
            <v>MARTÍN, Francisco</v>
          </cell>
          <cell r="C13" t="str">
            <v>M</v>
          </cell>
          <cell r="D13" t="str">
            <v>AND</v>
          </cell>
        </row>
        <row r="14">
          <cell r="A14">
            <v>13</v>
          </cell>
          <cell r="B14" t="str">
            <v>MORALES, Enrique</v>
          </cell>
          <cell r="C14" t="str">
            <v>M</v>
          </cell>
          <cell r="D14" t="str">
            <v>AND</v>
          </cell>
          <cell r="F14" t="str">
            <v>BAJA</v>
          </cell>
        </row>
        <row r="15">
          <cell r="A15">
            <v>14</v>
          </cell>
          <cell r="B15" t="str">
            <v>MURIEL, David</v>
          </cell>
          <cell r="C15" t="str">
            <v>M</v>
          </cell>
          <cell r="D15" t="str">
            <v>AND</v>
          </cell>
          <cell r="F15" t="str">
            <v>BAJA</v>
          </cell>
        </row>
        <row r="16">
          <cell r="A16">
            <v>15</v>
          </cell>
          <cell r="B16" t="str">
            <v>PÉREZ, Álvaro</v>
          </cell>
          <cell r="C16" t="str">
            <v>M</v>
          </cell>
          <cell r="D16" t="str">
            <v>AND</v>
          </cell>
        </row>
        <row r="17">
          <cell r="A17">
            <v>16</v>
          </cell>
          <cell r="B17" t="str">
            <v>POVEDANO, Manuel</v>
          </cell>
          <cell r="C17" t="str">
            <v>M</v>
          </cell>
          <cell r="D17" t="str">
            <v>AND</v>
          </cell>
        </row>
        <row r="18">
          <cell r="A18">
            <v>17</v>
          </cell>
          <cell r="B18" t="str">
            <v>RAMÍREZ, Antonio</v>
          </cell>
          <cell r="C18" t="str">
            <v>M</v>
          </cell>
          <cell r="D18" t="str">
            <v>AND</v>
          </cell>
        </row>
        <row r="19">
          <cell r="A19">
            <v>18</v>
          </cell>
          <cell r="B19" t="str">
            <v>RAMÍREZ, Manuel</v>
          </cell>
          <cell r="C19" t="str">
            <v>M</v>
          </cell>
          <cell r="D19" t="str">
            <v>AND</v>
          </cell>
        </row>
        <row r="20">
          <cell r="A20">
            <v>19</v>
          </cell>
          <cell r="B20" t="str">
            <v>TEJERO, Adolfo</v>
          </cell>
          <cell r="C20" t="str">
            <v>M</v>
          </cell>
          <cell r="D20" t="str">
            <v>AND</v>
          </cell>
        </row>
        <row r="21">
          <cell r="A21">
            <v>20</v>
          </cell>
          <cell r="B21" t="str">
            <v>ÁLVAREZ, Gloria</v>
          </cell>
          <cell r="C21" t="str">
            <v>F</v>
          </cell>
          <cell r="D21" t="str">
            <v>AND</v>
          </cell>
        </row>
        <row r="22">
          <cell r="A22">
            <v>21</v>
          </cell>
          <cell r="B22" t="str">
            <v>ARCHIDONA, Victoria</v>
          </cell>
          <cell r="C22" t="str">
            <v>F</v>
          </cell>
          <cell r="D22" t="str">
            <v>AND</v>
          </cell>
        </row>
        <row r="23">
          <cell r="A23">
            <v>22</v>
          </cell>
          <cell r="B23" t="str">
            <v>COBOS, Lourdes</v>
          </cell>
          <cell r="C23" t="str">
            <v>F</v>
          </cell>
          <cell r="D23" t="str">
            <v>AND</v>
          </cell>
        </row>
        <row r="24">
          <cell r="A24">
            <v>23</v>
          </cell>
          <cell r="B24" t="str">
            <v>DEL OJO, María</v>
          </cell>
          <cell r="C24" t="str">
            <v>F</v>
          </cell>
          <cell r="D24" t="str">
            <v>AND</v>
          </cell>
        </row>
        <row r="25">
          <cell r="A25">
            <v>24</v>
          </cell>
          <cell r="B25" t="str">
            <v>DÍAZ, Lorena</v>
          </cell>
          <cell r="C25" t="str">
            <v>F</v>
          </cell>
          <cell r="D25" t="str">
            <v>AND</v>
          </cell>
        </row>
        <row r="26">
          <cell r="A26">
            <v>25</v>
          </cell>
          <cell r="B26" t="str">
            <v>FERNÁNDEZ, Jéssica</v>
          </cell>
          <cell r="C26" t="str">
            <v>F</v>
          </cell>
          <cell r="D26" t="str">
            <v>AND</v>
          </cell>
          <cell r="F26" t="str">
            <v>BAJA</v>
          </cell>
        </row>
        <row r="27">
          <cell r="A27">
            <v>26</v>
          </cell>
          <cell r="B27" t="str">
            <v>GARCÍA, Marta</v>
          </cell>
          <cell r="C27" t="str">
            <v>F</v>
          </cell>
          <cell r="D27" t="str">
            <v>AND</v>
          </cell>
        </row>
        <row r="28">
          <cell r="A28">
            <v>27</v>
          </cell>
          <cell r="B28" t="str">
            <v>GARCÍA, Rocío</v>
          </cell>
          <cell r="C28" t="str">
            <v>F</v>
          </cell>
          <cell r="D28" t="str">
            <v>AND</v>
          </cell>
        </row>
        <row r="29">
          <cell r="A29">
            <v>28</v>
          </cell>
          <cell r="B29" t="str">
            <v>LÓPEZ, Cristina</v>
          </cell>
          <cell r="C29" t="str">
            <v>F</v>
          </cell>
          <cell r="D29" t="str">
            <v>AND</v>
          </cell>
        </row>
        <row r="30">
          <cell r="A30">
            <v>29</v>
          </cell>
          <cell r="B30" t="str">
            <v>MATA, Rosa</v>
          </cell>
          <cell r="C30" t="str">
            <v>F</v>
          </cell>
          <cell r="D30" t="str">
            <v>AND</v>
          </cell>
        </row>
        <row r="31">
          <cell r="A31">
            <v>30</v>
          </cell>
          <cell r="B31" t="str">
            <v>MOLINA, Maribel</v>
          </cell>
          <cell r="C31" t="str">
            <v>F</v>
          </cell>
          <cell r="D31" t="str">
            <v>AND</v>
          </cell>
        </row>
        <row r="32">
          <cell r="A32">
            <v>31</v>
          </cell>
          <cell r="B32" t="str">
            <v>MUÑOZ, Carmen</v>
          </cell>
          <cell r="C32" t="str">
            <v>F</v>
          </cell>
          <cell r="D32" t="str">
            <v>AND</v>
          </cell>
        </row>
        <row r="33">
          <cell r="A33">
            <v>32</v>
          </cell>
          <cell r="B33" t="str">
            <v>RAMÍREZ, Dolores</v>
          </cell>
          <cell r="C33" t="str">
            <v>F</v>
          </cell>
          <cell r="D33" t="str">
            <v>AND</v>
          </cell>
        </row>
        <row r="34">
          <cell r="A34">
            <v>33</v>
          </cell>
          <cell r="B34" t="str">
            <v>ROJAS, Ana María</v>
          </cell>
          <cell r="C34" t="str">
            <v>F</v>
          </cell>
          <cell r="D34" t="str">
            <v>AND</v>
          </cell>
        </row>
        <row r="35">
          <cell r="A35">
            <v>34</v>
          </cell>
          <cell r="B35" t="str">
            <v>BENAVIDES, Jesús</v>
          </cell>
          <cell r="C35" t="str">
            <v>M</v>
          </cell>
          <cell r="D35" t="str">
            <v>ARA</v>
          </cell>
        </row>
        <row r="36">
          <cell r="A36">
            <v>35</v>
          </cell>
          <cell r="B36" t="str">
            <v>CARDONA, Jorge</v>
          </cell>
          <cell r="C36" t="str">
            <v>M</v>
          </cell>
          <cell r="D36" t="str">
            <v>ARA</v>
          </cell>
        </row>
        <row r="37">
          <cell r="A37">
            <v>36</v>
          </cell>
          <cell r="B37" t="str">
            <v>ESCUDERO, Ramón</v>
          </cell>
          <cell r="C37" t="str">
            <v>M</v>
          </cell>
          <cell r="D37" t="str">
            <v>ARA</v>
          </cell>
        </row>
        <row r="38">
          <cell r="A38">
            <v>37</v>
          </cell>
          <cell r="B38" t="str">
            <v>FAURA, Pablo</v>
          </cell>
          <cell r="C38" t="str">
            <v>M</v>
          </cell>
          <cell r="D38" t="str">
            <v>ARA</v>
          </cell>
          <cell r="F38" t="str">
            <v>BAJA</v>
          </cell>
        </row>
        <row r="39">
          <cell r="A39">
            <v>38</v>
          </cell>
          <cell r="B39" t="str">
            <v>GÓMEZ-CABRERO, Rubén</v>
          </cell>
          <cell r="C39" t="str">
            <v>M</v>
          </cell>
          <cell r="D39" t="str">
            <v>ARA</v>
          </cell>
        </row>
        <row r="40">
          <cell r="A40">
            <v>39</v>
          </cell>
          <cell r="B40" t="str">
            <v>JOFRE, Guillermo</v>
          </cell>
          <cell r="C40" t="str">
            <v>M</v>
          </cell>
          <cell r="D40" t="str">
            <v>ARA</v>
          </cell>
        </row>
        <row r="41">
          <cell r="A41">
            <v>40</v>
          </cell>
          <cell r="B41" t="str">
            <v>MONREAL, Diego</v>
          </cell>
          <cell r="C41" t="str">
            <v>M</v>
          </cell>
          <cell r="D41" t="str">
            <v>ARA</v>
          </cell>
        </row>
        <row r="42">
          <cell r="A42">
            <v>41</v>
          </cell>
          <cell r="B42" t="str">
            <v>MONTERO, Javier</v>
          </cell>
          <cell r="C42" t="str">
            <v>M</v>
          </cell>
          <cell r="D42" t="str">
            <v>ARA</v>
          </cell>
        </row>
        <row r="43">
          <cell r="A43">
            <v>42</v>
          </cell>
          <cell r="B43" t="str">
            <v>MONTERO, José Ángel</v>
          </cell>
          <cell r="C43" t="str">
            <v>M</v>
          </cell>
          <cell r="D43" t="str">
            <v>ARA</v>
          </cell>
        </row>
        <row r="44">
          <cell r="A44">
            <v>43</v>
          </cell>
          <cell r="B44" t="str">
            <v>NAVARRO, Luis</v>
          </cell>
          <cell r="C44" t="str">
            <v>M</v>
          </cell>
          <cell r="D44" t="str">
            <v>ARA</v>
          </cell>
        </row>
        <row r="45">
          <cell r="A45">
            <v>44</v>
          </cell>
          <cell r="B45" t="str">
            <v>RAMÓN, Jorge</v>
          </cell>
          <cell r="C45" t="str">
            <v>M</v>
          </cell>
          <cell r="D45" t="str">
            <v>ARA</v>
          </cell>
        </row>
        <row r="46">
          <cell r="A46">
            <v>45</v>
          </cell>
          <cell r="B46" t="str">
            <v>GRIMAL, Yara</v>
          </cell>
          <cell r="C46" t="str">
            <v>F</v>
          </cell>
          <cell r="D46" t="str">
            <v>ARA</v>
          </cell>
        </row>
        <row r="47">
          <cell r="A47">
            <v>46</v>
          </cell>
          <cell r="B47" t="str">
            <v>SANTORROMÁN, María</v>
          </cell>
          <cell r="C47" t="str">
            <v>F</v>
          </cell>
          <cell r="D47" t="str">
            <v>ARA</v>
          </cell>
        </row>
        <row r="48">
          <cell r="A48">
            <v>47</v>
          </cell>
          <cell r="B48" t="str">
            <v>MARCOS, Javier</v>
          </cell>
          <cell r="C48" t="str">
            <v>M</v>
          </cell>
          <cell r="D48" t="str">
            <v>AST</v>
          </cell>
        </row>
        <row r="49">
          <cell r="A49">
            <v>48</v>
          </cell>
          <cell r="B49" t="str">
            <v>PÉREZ, David</v>
          </cell>
          <cell r="C49" t="str">
            <v>M</v>
          </cell>
          <cell r="D49" t="str">
            <v>AST</v>
          </cell>
        </row>
        <row r="50">
          <cell r="A50">
            <v>49</v>
          </cell>
          <cell r="B50" t="str">
            <v>POUSADA, Arán</v>
          </cell>
          <cell r="C50" t="str">
            <v>M</v>
          </cell>
          <cell r="D50" t="str">
            <v>AST</v>
          </cell>
        </row>
        <row r="51">
          <cell r="A51">
            <v>50</v>
          </cell>
          <cell r="B51" t="str">
            <v>FDEZ.ALONSO, Marta</v>
          </cell>
          <cell r="C51" t="str">
            <v>F</v>
          </cell>
          <cell r="D51" t="str">
            <v>AST</v>
          </cell>
        </row>
        <row r="52">
          <cell r="A52">
            <v>51</v>
          </cell>
          <cell r="B52" t="str">
            <v>FERNÁNDEZ, Sandra</v>
          </cell>
          <cell r="C52" t="str">
            <v>F</v>
          </cell>
          <cell r="D52" t="str">
            <v>AST</v>
          </cell>
        </row>
        <row r="53">
          <cell r="A53">
            <v>52</v>
          </cell>
          <cell r="B53" t="str">
            <v>MENÉNDEZ, Beatriz</v>
          </cell>
          <cell r="C53" t="str">
            <v>F</v>
          </cell>
          <cell r="D53" t="str">
            <v>AST</v>
          </cell>
        </row>
        <row r="54">
          <cell r="A54">
            <v>53</v>
          </cell>
          <cell r="B54" t="str">
            <v>MORAL, Izaskun</v>
          </cell>
          <cell r="C54" t="str">
            <v>F</v>
          </cell>
          <cell r="D54" t="str">
            <v>AST</v>
          </cell>
        </row>
        <row r="55">
          <cell r="A55">
            <v>54</v>
          </cell>
          <cell r="B55" t="str">
            <v>HOMAR, Miguel A.</v>
          </cell>
          <cell r="C55" t="str">
            <v>M</v>
          </cell>
          <cell r="D55" t="str">
            <v>BAL</v>
          </cell>
          <cell r="F55" t="str">
            <v>BAJA</v>
          </cell>
        </row>
        <row r="56">
          <cell r="A56">
            <v>55</v>
          </cell>
          <cell r="B56" t="str">
            <v>MANGAS, José M.</v>
          </cell>
          <cell r="C56" t="str">
            <v>M</v>
          </cell>
          <cell r="D56" t="str">
            <v>BAL</v>
          </cell>
        </row>
        <row r="57">
          <cell r="A57">
            <v>56</v>
          </cell>
          <cell r="B57" t="str">
            <v>PONS, Antonio</v>
          </cell>
          <cell r="C57" t="str">
            <v>M</v>
          </cell>
          <cell r="D57" t="str">
            <v>BAL</v>
          </cell>
          <cell r="F57" t="str">
            <v>BAJA</v>
          </cell>
        </row>
        <row r="58">
          <cell r="A58">
            <v>57</v>
          </cell>
          <cell r="B58" t="str">
            <v>VIDAL, Gabriel</v>
          </cell>
          <cell r="C58" t="str">
            <v>M</v>
          </cell>
          <cell r="D58" t="str">
            <v>BAL</v>
          </cell>
        </row>
        <row r="59">
          <cell r="A59">
            <v>58</v>
          </cell>
          <cell r="B59" t="str">
            <v>GONZÁLEZ, Eduardo</v>
          </cell>
          <cell r="C59" t="str">
            <v>M</v>
          </cell>
          <cell r="D59" t="str">
            <v>CNR</v>
          </cell>
        </row>
        <row r="60">
          <cell r="A60">
            <v>59</v>
          </cell>
          <cell r="B60" t="str">
            <v>MUÑOZ, Sergio</v>
          </cell>
          <cell r="C60" t="str">
            <v>M</v>
          </cell>
          <cell r="D60" t="str">
            <v>CNR</v>
          </cell>
        </row>
        <row r="61">
          <cell r="A61">
            <v>60</v>
          </cell>
          <cell r="B61" t="str">
            <v>RODRÍGUEZ, David</v>
          </cell>
          <cell r="C61" t="str">
            <v>M</v>
          </cell>
          <cell r="D61" t="str">
            <v>CNR</v>
          </cell>
        </row>
        <row r="62">
          <cell r="A62">
            <v>61</v>
          </cell>
          <cell r="B62" t="str">
            <v>DÍAZ, Sara</v>
          </cell>
          <cell r="C62" t="str">
            <v>F</v>
          </cell>
          <cell r="D62" t="str">
            <v>CNR</v>
          </cell>
        </row>
        <row r="63">
          <cell r="A63">
            <v>62</v>
          </cell>
          <cell r="B63" t="str">
            <v>MARTÍN, Marta</v>
          </cell>
          <cell r="C63" t="str">
            <v>F</v>
          </cell>
          <cell r="D63" t="str">
            <v>CNR</v>
          </cell>
        </row>
        <row r="64">
          <cell r="A64">
            <v>63</v>
          </cell>
          <cell r="B64" t="str">
            <v>PIÑERO, Leyra</v>
          </cell>
          <cell r="C64" t="str">
            <v>F</v>
          </cell>
          <cell r="D64" t="str">
            <v>CNR</v>
          </cell>
        </row>
        <row r="65">
          <cell r="A65">
            <v>64</v>
          </cell>
          <cell r="B65" t="str">
            <v>SANTANA, Lara</v>
          </cell>
          <cell r="C65" t="str">
            <v>F</v>
          </cell>
          <cell r="D65" t="str">
            <v>CNR</v>
          </cell>
          <cell r="F65" t="str">
            <v>BAJA</v>
          </cell>
        </row>
        <row r="66">
          <cell r="A66">
            <v>65</v>
          </cell>
          <cell r="B66" t="str">
            <v>SANTANA, Leticia</v>
          </cell>
          <cell r="C66" t="str">
            <v>F</v>
          </cell>
          <cell r="D66" t="str">
            <v>CNR</v>
          </cell>
        </row>
        <row r="67">
          <cell r="A67">
            <v>66</v>
          </cell>
          <cell r="B67" t="str">
            <v>CHAMORRO, David</v>
          </cell>
          <cell r="C67" t="str">
            <v>M</v>
          </cell>
          <cell r="D67" t="str">
            <v>CTB</v>
          </cell>
          <cell r="F67" t="str">
            <v>BAJA</v>
          </cell>
        </row>
        <row r="68">
          <cell r="A68">
            <v>67</v>
          </cell>
          <cell r="B68" t="str">
            <v>SASIAN, Javier</v>
          </cell>
          <cell r="C68" t="str">
            <v>M</v>
          </cell>
          <cell r="D68" t="str">
            <v>CTB</v>
          </cell>
        </row>
        <row r="69">
          <cell r="A69">
            <v>68</v>
          </cell>
          <cell r="B69" t="str">
            <v>VARELA, Francisco</v>
          </cell>
          <cell r="C69" t="str">
            <v>M</v>
          </cell>
          <cell r="D69" t="str">
            <v>CTB</v>
          </cell>
        </row>
        <row r="70">
          <cell r="A70">
            <v>69</v>
          </cell>
          <cell r="B70" t="str">
            <v>GONZÁLEZ, Jorge</v>
          </cell>
          <cell r="C70" t="str">
            <v>M</v>
          </cell>
          <cell r="D70" t="str">
            <v>CYL</v>
          </cell>
        </row>
        <row r="71">
          <cell r="A71">
            <v>70</v>
          </cell>
          <cell r="B71" t="str">
            <v>GONZÁLEZ, Roberto</v>
          </cell>
          <cell r="C71" t="str">
            <v>M</v>
          </cell>
          <cell r="D71" t="str">
            <v>CYL</v>
          </cell>
        </row>
        <row r="72">
          <cell r="A72">
            <v>71</v>
          </cell>
          <cell r="B72" t="str">
            <v>GUTIÉRREZ, Alberto</v>
          </cell>
          <cell r="C72" t="str">
            <v>M</v>
          </cell>
          <cell r="D72" t="str">
            <v>CYL</v>
          </cell>
        </row>
        <row r="73">
          <cell r="A73">
            <v>72</v>
          </cell>
          <cell r="B73" t="str">
            <v>MORA, Javier</v>
          </cell>
          <cell r="C73" t="str">
            <v>M</v>
          </cell>
          <cell r="D73" t="str">
            <v>CYL</v>
          </cell>
        </row>
        <row r="74">
          <cell r="A74">
            <v>73</v>
          </cell>
          <cell r="B74" t="str">
            <v>ALÁEZ, Carlos</v>
          </cell>
          <cell r="C74" t="str">
            <v>M</v>
          </cell>
          <cell r="D74" t="str">
            <v>CAT</v>
          </cell>
        </row>
        <row r="75">
          <cell r="A75">
            <v>74</v>
          </cell>
          <cell r="B75" t="str">
            <v>ALÁEZ, Jesús</v>
          </cell>
          <cell r="C75" t="str">
            <v>M</v>
          </cell>
          <cell r="D75" t="str">
            <v>CAT</v>
          </cell>
        </row>
        <row r="76">
          <cell r="A76">
            <v>75</v>
          </cell>
          <cell r="B76" t="str">
            <v>ALTARRIBA, Marc</v>
          </cell>
          <cell r="C76" t="str">
            <v>M</v>
          </cell>
          <cell r="D76" t="str">
            <v>CAT</v>
          </cell>
        </row>
        <row r="77">
          <cell r="A77">
            <v>76</v>
          </cell>
          <cell r="B77" t="str">
            <v>ARAQUE, Adrián</v>
          </cell>
          <cell r="C77" t="str">
            <v>M</v>
          </cell>
          <cell r="D77" t="str">
            <v>CAT</v>
          </cell>
        </row>
        <row r="78">
          <cell r="A78">
            <v>77</v>
          </cell>
          <cell r="B78" t="str">
            <v>ARTIGAS, Sergi</v>
          </cell>
          <cell r="C78" t="str">
            <v>M</v>
          </cell>
          <cell r="D78" t="str">
            <v>CAT</v>
          </cell>
        </row>
        <row r="79">
          <cell r="A79">
            <v>78</v>
          </cell>
          <cell r="B79" t="str">
            <v>ASENSIO, Xavier</v>
          </cell>
          <cell r="C79" t="str">
            <v>M</v>
          </cell>
          <cell r="D79" t="str">
            <v>CAT</v>
          </cell>
        </row>
        <row r="80">
          <cell r="A80">
            <v>79</v>
          </cell>
          <cell r="B80" t="str">
            <v>BALLESTER, Sergio</v>
          </cell>
          <cell r="C80" t="str">
            <v>M</v>
          </cell>
          <cell r="D80" t="str">
            <v>CAT</v>
          </cell>
        </row>
        <row r="81">
          <cell r="A81">
            <v>80</v>
          </cell>
          <cell r="B81" t="str">
            <v>BARBA, Albert</v>
          </cell>
          <cell r="C81" t="str">
            <v>M</v>
          </cell>
          <cell r="D81" t="str">
            <v>CAT</v>
          </cell>
        </row>
        <row r="82">
          <cell r="A82">
            <v>81</v>
          </cell>
          <cell r="B82" t="str">
            <v>BECH, Joel</v>
          </cell>
          <cell r="C82" t="str">
            <v>M</v>
          </cell>
          <cell r="D82" t="str">
            <v>CAT</v>
          </cell>
        </row>
        <row r="83">
          <cell r="A83">
            <v>82</v>
          </cell>
          <cell r="B83" t="str">
            <v>BENEDITO, Jordi</v>
          </cell>
          <cell r="C83" t="str">
            <v>M</v>
          </cell>
          <cell r="D83" t="str">
            <v>CAT</v>
          </cell>
          <cell r="F83" t="str">
            <v>BAJA</v>
          </cell>
        </row>
        <row r="84">
          <cell r="A84">
            <v>83</v>
          </cell>
          <cell r="B84" t="str">
            <v>BRUGADA, Ferrán</v>
          </cell>
          <cell r="C84" t="str">
            <v>M</v>
          </cell>
          <cell r="D84" t="str">
            <v>CAT</v>
          </cell>
        </row>
        <row r="85">
          <cell r="A85">
            <v>84</v>
          </cell>
          <cell r="B85" t="str">
            <v>CIVIT, Sergi</v>
          </cell>
          <cell r="C85" t="str">
            <v>M</v>
          </cell>
          <cell r="D85" t="str">
            <v>CAT</v>
          </cell>
        </row>
        <row r="86">
          <cell r="A86">
            <v>85</v>
          </cell>
          <cell r="B86" t="str">
            <v>COLLELL, Guillem</v>
          </cell>
          <cell r="C86" t="str">
            <v>M</v>
          </cell>
          <cell r="D86" t="str">
            <v>CAT</v>
          </cell>
        </row>
        <row r="87">
          <cell r="A87">
            <v>86</v>
          </cell>
          <cell r="B87" t="str">
            <v>COROMINAS, Pau</v>
          </cell>
          <cell r="C87" t="str">
            <v>M</v>
          </cell>
          <cell r="D87" t="str">
            <v>CAT</v>
          </cell>
        </row>
        <row r="88">
          <cell r="A88">
            <v>87</v>
          </cell>
          <cell r="B88" t="str">
            <v>CURRIUS, Pau</v>
          </cell>
          <cell r="C88" t="str">
            <v>M</v>
          </cell>
          <cell r="D88" t="str">
            <v>CAT</v>
          </cell>
        </row>
        <row r="89">
          <cell r="A89">
            <v>88</v>
          </cell>
          <cell r="B89" t="str">
            <v>DURÁN, Marc</v>
          </cell>
          <cell r="C89" t="str">
            <v>M</v>
          </cell>
          <cell r="D89" t="str">
            <v>CAT</v>
          </cell>
        </row>
        <row r="90">
          <cell r="A90">
            <v>89</v>
          </cell>
          <cell r="B90" t="str">
            <v>EXPÓSITO, Juan</v>
          </cell>
          <cell r="C90" t="str">
            <v>M</v>
          </cell>
          <cell r="D90" t="str">
            <v>CAT</v>
          </cell>
        </row>
        <row r="91">
          <cell r="A91">
            <v>90</v>
          </cell>
          <cell r="B91" t="str">
            <v>FLORES, Daniel</v>
          </cell>
          <cell r="C91" t="str">
            <v>M</v>
          </cell>
          <cell r="D91" t="str">
            <v>CAT</v>
          </cell>
        </row>
        <row r="92">
          <cell r="A92">
            <v>91</v>
          </cell>
          <cell r="B92" t="str">
            <v>GARCÍA, Carlos</v>
          </cell>
          <cell r="C92" t="str">
            <v>M</v>
          </cell>
          <cell r="D92" t="str">
            <v>CAT</v>
          </cell>
        </row>
        <row r="93">
          <cell r="A93">
            <v>92</v>
          </cell>
          <cell r="B93" t="str">
            <v>GARRIDO, Joel</v>
          </cell>
          <cell r="C93" t="str">
            <v>M</v>
          </cell>
          <cell r="D93" t="str">
            <v>CAT</v>
          </cell>
        </row>
        <row r="94">
          <cell r="A94">
            <v>93</v>
          </cell>
          <cell r="B94" t="str">
            <v>GAVIN, Jordi</v>
          </cell>
          <cell r="C94" t="str">
            <v>M</v>
          </cell>
          <cell r="D94" t="str">
            <v>CAT</v>
          </cell>
        </row>
        <row r="95">
          <cell r="A95">
            <v>94</v>
          </cell>
          <cell r="B95" t="str">
            <v>GIL, Gerard</v>
          </cell>
          <cell r="C95" t="str">
            <v>M</v>
          </cell>
          <cell r="D95" t="str">
            <v>CAT</v>
          </cell>
        </row>
        <row r="96">
          <cell r="A96">
            <v>95</v>
          </cell>
          <cell r="B96" t="str">
            <v>GIMÉNEZ, Aitor</v>
          </cell>
          <cell r="C96" t="str">
            <v>M</v>
          </cell>
          <cell r="D96" t="str">
            <v>CAT</v>
          </cell>
        </row>
        <row r="97">
          <cell r="A97">
            <v>96</v>
          </cell>
          <cell r="B97" t="str">
            <v>GRACIA, Albert</v>
          </cell>
          <cell r="C97" t="str">
            <v>M</v>
          </cell>
          <cell r="D97" t="str">
            <v>CAT</v>
          </cell>
        </row>
        <row r="98">
          <cell r="A98">
            <v>97</v>
          </cell>
          <cell r="B98" t="str">
            <v>GRAELLS, Jordi</v>
          </cell>
          <cell r="C98" t="str">
            <v>M</v>
          </cell>
          <cell r="D98" t="str">
            <v>CAT</v>
          </cell>
        </row>
        <row r="99">
          <cell r="A99">
            <v>98</v>
          </cell>
          <cell r="B99" t="str">
            <v>GUIMERA, Pau</v>
          </cell>
          <cell r="C99" t="str">
            <v>M</v>
          </cell>
          <cell r="D99" t="str">
            <v>CAT</v>
          </cell>
        </row>
        <row r="100">
          <cell r="A100">
            <v>99</v>
          </cell>
          <cell r="B100" t="str">
            <v>HERNÁNDEZ, Eduard</v>
          </cell>
          <cell r="C100" t="str">
            <v>M</v>
          </cell>
          <cell r="D100" t="str">
            <v>CAT</v>
          </cell>
        </row>
        <row r="101">
          <cell r="A101">
            <v>100</v>
          </cell>
          <cell r="B101" t="str">
            <v>LARI, Marc</v>
          </cell>
          <cell r="C101" t="str">
            <v>M</v>
          </cell>
          <cell r="D101" t="str">
            <v>CAT</v>
          </cell>
        </row>
        <row r="102">
          <cell r="A102">
            <v>101</v>
          </cell>
          <cell r="B102" t="str">
            <v>LONG, Li Yi</v>
          </cell>
          <cell r="C102" t="str">
            <v>M</v>
          </cell>
          <cell r="D102" t="str">
            <v>CAT</v>
          </cell>
        </row>
        <row r="103">
          <cell r="A103">
            <v>102</v>
          </cell>
          <cell r="B103" t="str">
            <v>MANGER, Kilian</v>
          </cell>
          <cell r="C103" t="str">
            <v>M</v>
          </cell>
          <cell r="D103" t="str">
            <v>CAT</v>
          </cell>
        </row>
        <row r="104">
          <cell r="A104">
            <v>103</v>
          </cell>
          <cell r="B104" t="str">
            <v>MENÉNDEZ, Duarte</v>
          </cell>
          <cell r="C104" t="str">
            <v>M</v>
          </cell>
          <cell r="D104" t="str">
            <v>CAT</v>
          </cell>
        </row>
        <row r="105">
          <cell r="A105">
            <v>104</v>
          </cell>
          <cell r="B105" t="str">
            <v>MIMBRERO, Josep</v>
          </cell>
          <cell r="C105" t="str">
            <v>M</v>
          </cell>
          <cell r="D105" t="str">
            <v>CAT</v>
          </cell>
        </row>
        <row r="106">
          <cell r="A106">
            <v>105</v>
          </cell>
          <cell r="B106" t="str">
            <v>MOREGÓ, Joan</v>
          </cell>
          <cell r="C106" t="str">
            <v>M</v>
          </cell>
          <cell r="D106" t="str">
            <v>CAT</v>
          </cell>
        </row>
        <row r="107">
          <cell r="A107">
            <v>106</v>
          </cell>
          <cell r="B107" t="str">
            <v>MORERA, Jordi</v>
          </cell>
          <cell r="C107" t="str">
            <v>M</v>
          </cell>
          <cell r="D107" t="str">
            <v>CAT</v>
          </cell>
        </row>
        <row r="108">
          <cell r="A108">
            <v>107</v>
          </cell>
          <cell r="B108" t="str">
            <v>MUÑOZ, Carlos</v>
          </cell>
          <cell r="C108" t="str">
            <v>M</v>
          </cell>
          <cell r="D108" t="str">
            <v>CAT</v>
          </cell>
        </row>
        <row r="109">
          <cell r="A109">
            <v>108</v>
          </cell>
          <cell r="B109" t="str">
            <v>NIETO, Joan</v>
          </cell>
          <cell r="C109" t="str">
            <v>M</v>
          </cell>
          <cell r="D109" t="str">
            <v>CAT</v>
          </cell>
        </row>
        <row r="110">
          <cell r="A110">
            <v>109</v>
          </cell>
          <cell r="B110" t="str">
            <v>ORTIZ, Bernat</v>
          </cell>
          <cell r="C110" t="str">
            <v>M</v>
          </cell>
          <cell r="D110" t="str">
            <v>CAT</v>
          </cell>
        </row>
        <row r="111">
          <cell r="A111">
            <v>110</v>
          </cell>
          <cell r="B111" t="str">
            <v>PONFERRADA, Sergi</v>
          </cell>
          <cell r="C111" t="str">
            <v>M</v>
          </cell>
          <cell r="D111" t="str">
            <v>CAT</v>
          </cell>
        </row>
        <row r="112">
          <cell r="A112">
            <v>111</v>
          </cell>
          <cell r="B112" t="str">
            <v>PRAT, Ferrán</v>
          </cell>
          <cell r="C112" t="str">
            <v>M</v>
          </cell>
          <cell r="D112" t="str">
            <v>CAT</v>
          </cell>
        </row>
        <row r="113">
          <cell r="A113">
            <v>112</v>
          </cell>
          <cell r="B113" t="str">
            <v>RAMOS, Samuel</v>
          </cell>
          <cell r="C113" t="str">
            <v>M</v>
          </cell>
          <cell r="D113" t="str">
            <v>CAT</v>
          </cell>
        </row>
        <row r="114">
          <cell r="A114">
            <v>113</v>
          </cell>
          <cell r="B114" t="str">
            <v>RODRÍGUEZ, Aleix</v>
          </cell>
          <cell r="C114" t="str">
            <v>M</v>
          </cell>
          <cell r="D114" t="str">
            <v>CAT</v>
          </cell>
        </row>
        <row r="115">
          <cell r="A115">
            <v>114</v>
          </cell>
          <cell r="B115" t="str">
            <v>ROJALS, Enric</v>
          </cell>
          <cell r="C115" t="str">
            <v>M</v>
          </cell>
          <cell r="D115" t="str">
            <v>CAT</v>
          </cell>
        </row>
        <row r="116">
          <cell r="A116">
            <v>115</v>
          </cell>
          <cell r="B116" t="str">
            <v>ROVIRA, Conrad</v>
          </cell>
          <cell r="C116" t="str">
            <v>M</v>
          </cell>
          <cell r="D116" t="str">
            <v>CAT</v>
          </cell>
        </row>
        <row r="117">
          <cell r="A117">
            <v>116</v>
          </cell>
          <cell r="B117" t="str">
            <v>SÁNCHEZ, Marcos</v>
          </cell>
          <cell r="C117" t="str">
            <v>M</v>
          </cell>
          <cell r="D117" t="str">
            <v>CAT</v>
          </cell>
        </row>
        <row r="118">
          <cell r="A118">
            <v>117</v>
          </cell>
          <cell r="B118" t="str">
            <v>SANS, Joan</v>
          </cell>
          <cell r="C118" t="str">
            <v>M</v>
          </cell>
          <cell r="D118" t="str">
            <v>CAT</v>
          </cell>
        </row>
        <row r="119">
          <cell r="A119">
            <v>118</v>
          </cell>
          <cell r="B119" t="str">
            <v>SOLER, Albert</v>
          </cell>
          <cell r="C119" t="str">
            <v>M</v>
          </cell>
          <cell r="D119" t="str">
            <v>CAT</v>
          </cell>
        </row>
        <row r="120">
          <cell r="A120">
            <v>119</v>
          </cell>
          <cell r="B120" t="str">
            <v>SOLER, Lluis</v>
          </cell>
          <cell r="C120" t="str">
            <v>M</v>
          </cell>
          <cell r="D120" t="str">
            <v>CAT</v>
          </cell>
        </row>
        <row r="121">
          <cell r="A121">
            <v>120</v>
          </cell>
          <cell r="B121" t="str">
            <v>SOLER, Sergi</v>
          </cell>
          <cell r="C121" t="str">
            <v>M</v>
          </cell>
          <cell r="D121" t="str">
            <v>CAT</v>
          </cell>
        </row>
        <row r="122">
          <cell r="A122">
            <v>121</v>
          </cell>
          <cell r="B122" t="str">
            <v>VIDAL, Alexandre</v>
          </cell>
          <cell r="C122" t="str">
            <v>M</v>
          </cell>
          <cell r="D122" t="str">
            <v>CAT</v>
          </cell>
        </row>
        <row r="123">
          <cell r="A123">
            <v>122</v>
          </cell>
          <cell r="B123" t="str">
            <v>BADOSA, Anna</v>
          </cell>
          <cell r="C123" t="str">
            <v>F</v>
          </cell>
          <cell r="D123" t="str">
            <v>CAT</v>
          </cell>
        </row>
        <row r="124">
          <cell r="A124">
            <v>123</v>
          </cell>
          <cell r="B124" t="str">
            <v>CARRILLO, Gemma</v>
          </cell>
          <cell r="C124" t="str">
            <v>F</v>
          </cell>
          <cell r="D124" t="str">
            <v>CAT</v>
          </cell>
        </row>
        <row r="125">
          <cell r="A125">
            <v>124</v>
          </cell>
          <cell r="B125" t="str">
            <v>CEJAS, Claudia</v>
          </cell>
          <cell r="C125" t="str">
            <v>F</v>
          </cell>
          <cell r="D125" t="str">
            <v>CAT</v>
          </cell>
        </row>
        <row r="126">
          <cell r="A126">
            <v>125</v>
          </cell>
          <cell r="B126" t="str">
            <v>DE UGARTE, Laura</v>
          </cell>
          <cell r="C126" t="str">
            <v>F</v>
          </cell>
          <cell r="D126" t="str">
            <v>CAT</v>
          </cell>
        </row>
        <row r="127">
          <cell r="A127">
            <v>126</v>
          </cell>
          <cell r="B127" t="str">
            <v>FERNÁNDEZ, Marta</v>
          </cell>
          <cell r="C127" t="str">
            <v>F</v>
          </cell>
          <cell r="D127" t="str">
            <v>CAT</v>
          </cell>
        </row>
        <row r="128">
          <cell r="A128">
            <v>127</v>
          </cell>
          <cell r="B128" t="str">
            <v>GARCÍA, Bárbara</v>
          </cell>
          <cell r="C128" t="str">
            <v>F</v>
          </cell>
          <cell r="D128" t="str">
            <v>CAT</v>
          </cell>
        </row>
        <row r="129">
          <cell r="A129">
            <v>128</v>
          </cell>
          <cell r="B129" t="str">
            <v>GRANADOS, Elisabet</v>
          </cell>
          <cell r="C129" t="str">
            <v>F</v>
          </cell>
          <cell r="D129" t="str">
            <v>CAT</v>
          </cell>
        </row>
        <row r="130">
          <cell r="A130">
            <v>129</v>
          </cell>
          <cell r="B130" t="str">
            <v>GRILLÉ, Pilar</v>
          </cell>
          <cell r="C130" t="str">
            <v>F</v>
          </cell>
          <cell r="D130" t="str">
            <v>CAT</v>
          </cell>
        </row>
        <row r="131">
          <cell r="A131">
            <v>130</v>
          </cell>
          <cell r="B131" t="str">
            <v>GUARCH, Judith</v>
          </cell>
          <cell r="C131" t="str">
            <v>F</v>
          </cell>
          <cell r="D131" t="str">
            <v>CAT</v>
          </cell>
        </row>
        <row r="132">
          <cell r="A132">
            <v>131</v>
          </cell>
          <cell r="B132" t="str">
            <v>MARTÍ, Nuria</v>
          </cell>
          <cell r="C132" t="str">
            <v>F</v>
          </cell>
          <cell r="D132" t="str">
            <v>CAT</v>
          </cell>
        </row>
        <row r="133">
          <cell r="A133">
            <v>132</v>
          </cell>
          <cell r="B133" t="str">
            <v>PARDINILLA, Anna</v>
          </cell>
          <cell r="C133" t="str">
            <v>F</v>
          </cell>
          <cell r="D133" t="str">
            <v>CAT</v>
          </cell>
        </row>
        <row r="134">
          <cell r="A134">
            <v>133</v>
          </cell>
          <cell r="B134" t="str">
            <v>PARDINILLA, Nuria</v>
          </cell>
          <cell r="C134" t="str">
            <v>F</v>
          </cell>
          <cell r="D134" t="str">
            <v>CAT</v>
          </cell>
        </row>
        <row r="135">
          <cell r="A135">
            <v>134</v>
          </cell>
          <cell r="B135" t="str">
            <v>PORTA, Nuria</v>
          </cell>
          <cell r="C135" t="str">
            <v>F</v>
          </cell>
          <cell r="D135" t="str">
            <v>CAT</v>
          </cell>
          <cell r="F135" t="str">
            <v>BAJA</v>
          </cell>
        </row>
        <row r="136">
          <cell r="A136">
            <v>135</v>
          </cell>
          <cell r="B136" t="str">
            <v>RAMÍREZ, Sara</v>
          </cell>
          <cell r="C136" t="str">
            <v>F</v>
          </cell>
          <cell r="D136" t="str">
            <v>CAT</v>
          </cell>
        </row>
        <row r="137">
          <cell r="A137">
            <v>136</v>
          </cell>
          <cell r="B137" t="str">
            <v>ROSELLÓ, Anna</v>
          </cell>
          <cell r="C137" t="str">
            <v>F</v>
          </cell>
          <cell r="D137" t="str">
            <v>CAT</v>
          </cell>
          <cell r="F137" t="str">
            <v>BAJA</v>
          </cell>
        </row>
        <row r="138">
          <cell r="A138">
            <v>137</v>
          </cell>
          <cell r="B138" t="str">
            <v>SANTAOLARIA, Noelia</v>
          </cell>
          <cell r="C138" t="str">
            <v>F</v>
          </cell>
          <cell r="D138" t="str">
            <v>CAT</v>
          </cell>
        </row>
        <row r="139">
          <cell r="A139">
            <v>138</v>
          </cell>
          <cell r="B139" t="str">
            <v>VICO, Cristina</v>
          </cell>
          <cell r="C139" t="str">
            <v>F</v>
          </cell>
          <cell r="D139" t="str">
            <v>CAT</v>
          </cell>
        </row>
        <row r="140">
          <cell r="A140">
            <v>139</v>
          </cell>
          <cell r="B140" t="str">
            <v>ZAMORANO, Marta</v>
          </cell>
          <cell r="C140" t="str">
            <v>F</v>
          </cell>
          <cell r="D140" t="str">
            <v>CAT</v>
          </cell>
        </row>
        <row r="141">
          <cell r="A141">
            <v>140</v>
          </cell>
          <cell r="B141" t="str">
            <v>LEÓN, David</v>
          </cell>
          <cell r="C141" t="str">
            <v>M</v>
          </cell>
          <cell r="D141" t="str">
            <v>CEU</v>
          </cell>
        </row>
        <row r="142">
          <cell r="A142">
            <v>141</v>
          </cell>
          <cell r="B142" t="str">
            <v>ROCHER, Juan M.</v>
          </cell>
          <cell r="C142" t="str">
            <v>M</v>
          </cell>
          <cell r="D142" t="str">
            <v>CEU</v>
          </cell>
        </row>
        <row r="143">
          <cell r="A143">
            <v>142</v>
          </cell>
          <cell r="B143" t="str">
            <v>SOBRINO, Manuel</v>
          </cell>
          <cell r="C143" t="str">
            <v>M</v>
          </cell>
          <cell r="D143" t="str">
            <v>CEU</v>
          </cell>
        </row>
        <row r="144">
          <cell r="A144">
            <v>143</v>
          </cell>
          <cell r="B144" t="str">
            <v>ARIAS, Myriam</v>
          </cell>
          <cell r="C144" t="str">
            <v>F</v>
          </cell>
          <cell r="D144" t="str">
            <v>VAL</v>
          </cell>
        </row>
        <row r="145">
          <cell r="A145">
            <v>144</v>
          </cell>
          <cell r="B145" t="str">
            <v>BASTANTE, Gemma</v>
          </cell>
          <cell r="C145" t="str">
            <v>F</v>
          </cell>
          <cell r="D145" t="str">
            <v>VAL</v>
          </cell>
        </row>
        <row r="146">
          <cell r="A146">
            <v>145</v>
          </cell>
          <cell r="B146" t="str">
            <v>DE ESPAÑA, Aida</v>
          </cell>
          <cell r="C146" t="str">
            <v>F</v>
          </cell>
          <cell r="D146" t="str">
            <v>VAL</v>
          </cell>
        </row>
        <row r="147">
          <cell r="A147">
            <v>146</v>
          </cell>
          <cell r="B147" t="str">
            <v>DE ESPAÑA, Noelia</v>
          </cell>
          <cell r="C147" t="str">
            <v>F</v>
          </cell>
          <cell r="D147" t="str">
            <v>VAL</v>
          </cell>
        </row>
        <row r="148">
          <cell r="A148">
            <v>147</v>
          </cell>
          <cell r="B148" t="str">
            <v>MAINAR, Virginia</v>
          </cell>
          <cell r="C148" t="str">
            <v>F</v>
          </cell>
          <cell r="D148" t="str">
            <v>VAL</v>
          </cell>
        </row>
        <row r="149">
          <cell r="A149">
            <v>148</v>
          </cell>
          <cell r="B149" t="str">
            <v>MARTÍNEZ, Lucía</v>
          </cell>
          <cell r="C149" t="str">
            <v>F</v>
          </cell>
          <cell r="D149" t="str">
            <v>VAL</v>
          </cell>
        </row>
        <row r="150">
          <cell r="A150">
            <v>149</v>
          </cell>
          <cell r="B150" t="str">
            <v>MARTÍNEZ, Raquel</v>
          </cell>
          <cell r="C150" t="str">
            <v>F</v>
          </cell>
          <cell r="D150" t="str">
            <v>VAL</v>
          </cell>
        </row>
        <row r="151">
          <cell r="A151">
            <v>150</v>
          </cell>
          <cell r="B151" t="str">
            <v>MONLEÓN, Sara</v>
          </cell>
          <cell r="C151" t="str">
            <v>F</v>
          </cell>
          <cell r="D151" t="str">
            <v>VAL</v>
          </cell>
        </row>
        <row r="152">
          <cell r="A152">
            <v>151</v>
          </cell>
          <cell r="B152" t="str">
            <v>PÉREZ, Jennyfer</v>
          </cell>
          <cell r="C152" t="str">
            <v>F</v>
          </cell>
          <cell r="D152" t="str">
            <v>VAL</v>
          </cell>
        </row>
        <row r="153">
          <cell r="A153">
            <v>152</v>
          </cell>
          <cell r="B153" t="str">
            <v>PIÑA, Elena</v>
          </cell>
          <cell r="C153" t="str">
            <v>F</v>
          </cell>
          <cell r="D153" t="str">
            <v>VAL</v>
          </cell>
        </row>
        <row r="154">
          <cell r="A154">
            <v>153</v>
          </cell>
          <cell r="B154" t="str">
            <v>SANZ, María</v>
          </cell>
          <cell r="C154" t="str">
            <v>F</v>
          </cell>
          <cell r="D154" t="str">
            <v>VAL</v>
          </cell>
        </row>
        <row r="155">
          <cell r="A155">
            <v>154</v>
          </cell>
          <cell r="B155" t="str">
            <v>DÍAZ, David</v>
          </cell>
          <cell r="C155" t="str">
            <v>M</v>
          </cell>
          <cell r="D155" t="str">
            <v>GAL</v>
          </cell>
        </row>
        <row r="156">
          <cell r="A156">
            <v>155</v>
          </cell>
          <cell r="B156" t="str">
            <v>EXPÓXITO, Adrián</v>
          </cell>
          <cell r="C156" t="str">
            <v>M</v>
          </cell>
          <cell r="D156" t="str">
            <v>GAL</v>
          </cell>
        </row>
        <row r="157">
          <cell r="A157">
            <v>156</v>
          </cell>
          <cell r="B157" t="str">
            <v>LÓPEZ, Rubén</v>
          </cell>
          <cell r="C157" t="str">
            <v>M</v>
          </cell>
          <cell r="D157" t="str">
            <v>GAL</v>
          </cell>
        </row>
        <row r="158">
          <cell r="A158">
            <v>157</v>
          </cell>
          <cell r="B158" t="str">
            <v>NOVO, Diego</v>
          </cell>
          <cell r="C158" t="str">
            <v>M</v>
          </cell>
          <cell r="D158" t="str">
            <v>GAL</v>
          </cell>
        </row>
        <row r="159">
          <cell r="A159">
            <v>158</v>
          </cell>
          <cell r="B159" t="str">
            <v>PIÑEIRO, Efrén</v>
          </cell>
          <cell r="C159" t="str">
            <v>M</v>
          </cell>
          <cell r="D159" t="str">
            <v>GAL</v>
          </cell>
        </row>
        <row r="160">
          <cell r="A160">
            <v>159</v>
          </cell>
          <cell r="B160" t="str">
            <v>PITA, Daniel</v>
          </cell>
          <cell r="C160" t="str">
            <v>M</v>
          </cell>
          <cell r="D160" t="str">
            <v>GAL</v>
          </cell>
        </row>
        <row r="161">
          <cell r="A161">
            <v>160</v>
          </cell>
          <cell r="B161" t="str">
            <v>RDGUEZ.CABO, David</v>
          </cell>
          <cell r="C161" t="str">
            <v>M</v>
          </cell>
          <cell r="D161" t="str">
            <v>GAL</v>
          </cell>
        </row>
        <row r="162">
          <cell r="A162">
            <v>161</v>
          </cell>
          <cell r="B162" t="str">
            <v>VIDAL, Adrián</v>
          </cell>
          <cell r="C162" t="str">
            <v>M</v>
          </cell>
          <cell r="D162" t="str">
            <v>GAL</v>
          </cell>
        </row>
        <row r="163">
          <cell r="A163">
            <v>162</v>
          </cell>
          <cell r="B163" t="str">
            <v>BUENO, Teresa</v>
          </cell>
          <cell r="C163" t="str">
            <v>F</v>
          </cell>
          <cell r="D163" t="str">
            <v>GAL</v>
          </cell>
        </row>
        <row r="164">
          <cell r="A164">
            <v>163</v>
          </cell>
          <cell r="B164" t="str">
            <v>PÉREZ, Silvia</v>
          </cell>
          <cell r="C164" t="str">
            <v>F</v>
          </cell>
          <cell r="D164" t="str">
            <v>GAL</v>
          </cell>
        </row>
        <row r="165">
          <cell r="A165">
            <v>164</v>
          </cell>
          <cell r="B165" t="str">
            <v>PUGA, BELÉN</v>
          </cell>
          <cell r="C165" t="str">
            <v>F</v>
          </cell>
          <cell r="D165" t="str">
            <v>GAL</v>
          </cell>
        </row>
        <row r="166">
          <cell r="A166">
            <v>165</v>
          </cell>
          <cell r="B166" t="str">
            <v>RÍOS, Ana</v>
          </cell>
          <cell r="C166" t="str">
            <v>F</v>
          </cell>
          <cell r="D166" t="str">
            <v>GAL</v>
          </cell>
        </row>
        <row r="167">
          <cell r="A167">
            <v>166</v>
          </cell>
          <cell r="B167" t="str">
            <v>ALCÁNTARA, José Manuel</v>
          </cell>
          <cell r="C167" t="str">
            <v>M</v>
          </cell>
          <cell r="D167" t="str">
            <v>MAD</v>
          </cell>
        </row>
        <row r="168">
          <cell r="A168">
            <v>167</v>
          </cell>
          <cell r="B168" t="str">
            <v>DÍAZ, Jorge</v>
          </cell>
          <cell r="C168" t="str">
            <v>M</v>
          </cell>
          <cell r="D168" t="str">
            <v>MAD</v>
          </cell>
        </row>
        <row r="169">
          <cell r="A169">
            <v>168</v>
          </cell>
          <cell r="B169" t="str">
            <v>FERRER, Nicolás</v>
          </cell>
          <cell r="C169" t="str">
            <v>M</v>
          </cell>
          <cell r="D169" t="str">
            <v>MAD</v>
          </cell>
        </row>
        <row r="170">
          <cell r="A170">
            <v>169</v>
          </cell>
          <cell r="B170" t="str">
            <v>GARCÍA, Javier</v>
          </cell>
          <cell r="C170" t="str">
            <v>M</v>
          </cell>
          <cell r="D170" t="str">
            <v>MAD</v>
          </cell>
        </row>
        <row r="171">
          <cell r="A171">
            <v>170</v>
          </cell>
          <cell r="B171" t="str">
            <v>HERMÓGENES, Jorge</v>
          </cell>
          <cell r="C171" t="str">
            <v>M</v>
          </cell>
          <cell r="D171" t="str">
            <v>MAD</v>
          </cell>
        </row>
        <row r="172">
          <cell r="A172">
            <v>171</v>
          </cell>
          <cell r="B172" t="str">
            <v>NAVARRO, José L.</v>
          </cell>
          <cell r="C172" t="str">
            <v>M</v>
          </cell>
          <cell r="D172" t="str">
            <v>MAD</v>
          </cell>
        </row>
        <row r="173">
          <cell r="A173">
            <v>172</v>
          </cell>
          <cell r="B173" t="str">
            <v>NIKOLAEV, Georgi</v>
          </cell>
          <cell r="C173" t="str">
            <v>M</v>
          </cell>
          <cell r="D173" t="str">
            <v>MAD</v>
          </cell>
        </row>
        <row r="174">
          <cell r="A174">
            <v>173</v>
          </cell>
          <cell r="B174" t="str">
            <v>PARRA, Mario</v>
          </cell>
          <cell r="C174" t="str">
            <v>M</v>
          </cell>
          <cell r="D174" t="str">
            <v>MAD</v>
          </cell>
        </row>
        <row r="175">
          <cell r="A175">
            <v>174</v>
          </cell>
          <cell r="B175" t="str">
            <v>CAUDET, Raquel</v>
          </cell>
          <cell r="C175" t="str">
            <v>F</v>
          </cell>
          <cell r="D175" t="str">
            <v>MAD</v>
          </cell>
        </row>
        <row r="176">
          <cell r="A176">
            <v>175</v>
          </cell>
          <cell r="B176" t="str">
            <v>HUERTA, Rocío</v>
          </cell>
          <cell r="C176" t="str">
            <v>F</v>
          </cell>
          <cell r="D176" t="str">
            <v>MAD</v>
          </cell>
        </row>
        <row r="177">
          <cell r="A177">
            <v>176</v>
          </cell>
          <cell r="B177" t="str">
            <v>RUIZ, Estrella</v>
          </cell>
          <cell r="C177" t="str">
            <v>F</v>
          </cell>
          <cell r="D177" t="str">
            <v>MAD</v>
          </cell>
        </row>
        <row r="178">
          <cell r="A178">
            <v>177</v>
          </cell>
          <cell r="B178" t="str">
            <v>ALEDO, Mario</v>
          </cell>
          <cell r="C178" t="str">
            <v>M</v>
          </cell>
          <cell r="D178" t="str">
            <v>MUR</v>
          </cell>
        </row>
        <row r="179">
          <cell r="A179">
            <v>178</v>
          </cell>
          <cell r="B179" t="str">
            <v>ALIAGA, Ramón</v>
          </cell>
          <cell r="C179" t="str">
            <v>M</v>
          </cell>
          <cell r="D179" t="str">
            <v>MUR</v>
          </cell>
        </row>
        <row r="180">
          <cell r="A180">
            <v>179</v>
          </cell>
          <cell r="B180" t="str">
            <v>BETETA, Carlos</v>
          </cell>
          <cell r="C180" t="str">
            <v>M</v>
          </cell>
          <cell r="D180" t="str">
            <v>MUR</v>
          </cell>
        </row>
        <row r="181">
          <cell r="A181">
            <v>180</v>
          </cell>
          <cell r="B181" t="str">
            <v>JEREZ, Alejandro</v>
          </cell>
          <cell r="C181" t="str">
            <v>M</v>
          </cell>
          <cell r="D181" t="str">
            <v>MUR</v>
          </cell>
        </row>
        <row r="182">
          <cell r="A182">
            <v>181</v>
          </cell>
          <cell r="B182" t="str">
            <v>JEREZ, Manuel</v>
          </cell>
          <cell r="C182" t="str">
            <v>M</v>
          </cell>
          <cell r="D182" t="str">
            <v>MUR</v>
          </cell>
        </row>
        <row r="183">
          <cell r="A183">
            <v>182</v>
          </cell>
          <cell r="B183" t="str">
            <v>MONERRI, Andrés</v>
          </cell>
          <cell r="C183" t="str">
            <v>M</v>
          </cell>
          <cell r="D183" t="str">
            <v>MUR</v>
          </cell>
        </row>
        <row r="184">
          <cell r="A184">
            <v>183</v>
          </cell>
          <cell r="B184" t="str">
            <v>MONTALBAN, José Antonio</v>
          </cell>
          <cell r="C184" t="str">
            <v>M</v>
          </cell>
          <cell r="D184" t="str">
            <v>MUR</v>
          </cell>
        </row>
        <row r="185">
          <cell r="A185">
            <v>184</v>
          </cell>
          <cell r="B185" t="str">
            <v>NAVARRO, Ernesto</v>
          </cell>
          <cell r="C185" t="str">
            <v>M</v>
          </cell>
          <cell r="D185" t="str">
            <v>MUR</v>
          </cell>
        </row>
        <row r="186">
          <cell r="A186">
            <v>185</v>
          </cell>
          <cell r="B186" t="str">
            <v>CARMONA, Olga</v>
          </cell>
          <cell r="C186" t="str">
            <v>F</v>
          </cell>
          <cell r="D186" t="str">
            <v>MUR</v>
          </cell>
        </row>
        <row r="187">
          <cell r="A187">
            <v>186</v>
          </cell>
          <cell r="B187" t="str">
            <v>MONTALBÁN, Clara</v>
          </cell>
          <cell r="C187" t="str">
            <v>F</v>
          </cell>
          <cell r="D187" t="str">
            <v>MUR</v>
          </cell>
        </row>
        <row r="188">
          <cell r="A188">
            <v>187</v>
          </cell>
          <cell r="B188" t="str">
            <v>MONTALBÁN, Patricia</v>
          </cell>
          <cell r="C188" t="str">
            <v>F</v>
          </cell>
          <cell r="D188" t="str">
            <v>MUR</v>
          </cell>
        </row>
        <row r="189">
          <cell r="A189">
            <v>188</v>
          </cell>
          <cell r="B189" t="str">
            <v>ROS, Nuria</v>
          </cell>
          <cell r="C189" t="str">
            <v>F</v>
          </cell>
          <cell r="D189" t="str">
            <v>MUR</v>
          </cell>
        </row>
        <row r="190">
          <cell r="A190">
            <v>189</v>
          </cell>
          <cell r="B190" t="str">
            <v>SOLANO, Bárbara</v>
          </cell>
          <cell r="C190" t="str">
            <v>F</v>
          </cell>
          <cell r="D190" t="str">
            <v>MUR</v>
          </cell>
        </row>
        <row r="191">
          <cell r="A191">
            <v>190</v>
          </cell>
          <cell r="B191" t="str">
            <v>SOLICHERO, Carmen</v>
          </cell>
          <cell r="C191" t="str">
            <v>F</v>
          </cell>
          <cell r="D191" t="str">
            <v>MUR</v>
          </cell>
        </row>
        <row r="192">
          <cell r="A192">
            <v>191</v>
          </cell>
          <cell r="B192" t="str">
            <v>GARCÍA, Íñigo</v>
          </cell>
          <cell r="C192" t="str">
            <v>M</v>
          </cell>
          <cell r="D192" t="str">
            <v>NAV</v>
          </cell>
        </row>
        <row r="193">
          <cell r="A193">
            <v>192</v>
          </cell>
          <cell r="B193" t="str">
            <v>MARZO, Pablo</v>
          </cell>
          <cell r="C193" t="str">
            <v>M</v>
          </cell>
          <cell r="D193" t="str">
            <v>NAV</v>
          </cell>
        </row>
        <row r="194">
          <cell r="A194">
            <v>193</v>
          </cell>
          <cell r="B194" t="str">
            <v>OLLETA, David</v>
          </cell>
          <cell r="C194" t="str">
            <v>M</v>
          </cell>
          <cell r="D194" t="str">
            <v>NAV</v>
          </cell>
        </row>
        <row r="195">
          <cell r="A195">
            <v>194</v>
          </cell>
          <cell r="B195" t="str">
            <v>REDRADO, David</v>
          </cell>
          <cell r="C195" t="str">
            <v>M</v>
          </cell>
          <cell r="D195" t="str">
            <v>NAV</v>
          </cell>
        </row>
        <row r="196">
          <cell r="A196">
            <v>195</v>
          </cell>
          <cell r="B196" t="str">
            <v>VALENZUELA, Mikel</v>
          </cell>
          <cell r="C196" t="str">
            <v>M</v>
          </cell>
          <cell r="D196" t="str">
            <v>NAV</v>
          </cell>
        </row>
        <row r="197">
          <cell r="A197">
            <v>196</v>
          </cell>
          <cell r="B197" t="str">
            <v>CASTAÑEDA, Íñigo</v>
          </cell>
          <cell r="C197" t="str">
            <v>M</v>
          </cell>
          <cell r="D197" t="str">
            <v>PVS</v>
          </cell>
        </row>
        <row r="198">
          <cell r="A198">
            <v>197</v>
          </cell>
          <cell r="B198" t="str">
            <v>DÍEZ, Endika</v>
          </cell>
          <cell r="C198" t="str">
            <v>M</v>
          </cell>
          <cell r="D198" t="str">
            <v>PVS</v>
          </cell>
        </row>
        <row r="199">
          <cell r="A199">
            <v>198</v>
          </cell>
          <cell r="B199" t="str">
            <v>DÍEZ, Erik</v>
          </cell>
          <cell r="C199" t="str">
            <v>M</v>
          </cell>
          <cell r="D199" t="str">
            <v>PVS</v>
          </cell>
        </row>
        <row r="200">
          <cell r="A200">
            <v>199</v>
          </cell>
          <cell r="B200" t="str">
            <v>IRASTORZA, Zuhaitz</v>
          </cell>
          <cell r="C200" t="str">
            <v>M</v>
          </cell>
          <cell r="D200" t="str">
            <v>PVS</v>
          </cell>
        </row>
        <row r="201">
          <cell r="A201">
            <v>200</v>
          </cell>
          <cell r="B201" t="str">
            <v>KALONJE, Uritz</v>
          </cell>
          <cell r="C201" t="str">
            <v>M</v>
          </cell>
          <cell r="D201" t="str">
            <v>PVS</v>
          </cell>
        </row>
        <row r="202">
          <cell r="A202">
            <v>201</v>
          </cell>
          <cell r="B202" t="str">
            <v>MOURIZ, Eder</v>
          </cell>
          <cell r="C202" t="str">
            <v>M</v>
          </cell>
          <cell r="D202" t="str">
            <v>PVS</v>
          </cell>
        </row>
        <row r="203">
          <cell r="A203">
            <v>202</v>
          </cell>
          <cell r="B203" t="str">
            <v>ORIVE, David</v>
          </cell>
          <cell r="C203" t="str">
            <v>M</v>
          </cell>
          <cell r="D203" t="str">
            <v>PVS</v>
          </cell>
        </row>
        <row r="204">
          <cell r="A204">
            <v>203</v>
          </cell>
          <cell r="B204" t="str">
            <v>DVORAK, Galia</v>
          </cell>
          <cell r="C204" t="str">
            <v>F</v>
          </cell>
          <cell r="D204" t="str">
            <v>CAT</v>
          </cell>
        </row>
        <row r="205">
          <cell r="A205">
            <v>204</v>
          </cell>
          <cell r="B205" t="str">
            <v>SALVADOR, Marcus</v>
          </cell>
          <cell r="C205" t="str">
            <v>M</v>
          </cell>
          <cell r="D205" t="str">
            <v>BAL</v>
          </cell>
        </row>
        <row r="206">
          <cell r="A206">
            <v>205</v>
          </cell>
          <cell r="B206" t="str">
            <v>AZCÓN, David</v>
          </cell>
          <cell r="C206" t="str">
            <v>M</v>
          </cell>
          <cell r="D206" t="str">
            <v>CAT</v>
          </cell>
        </row>
        <row r="207">
          <cell r="A207">
            <v>206</v>
          </cell>
          <cell r="B207" t="str">
            <v>BAUTISTA, Jordi</v>
          </cell>
          <cell r="C207" t="str">
            <v>M</v>
          </cell>
          <cell r="D207" t="str">
            <v>CAT</v>
          </cell>
        </row>
        <row r="208">
          <cell r="A208">
            <v>207</v>
          </cell>
          <cell r="B208" t="str">
            <v>GARCÍA, Marc</v>
          </cell>
          <cell r="C208" t="str">
            <v>M</v>
          </cell>
          <cell r="D208" t="str">
            <v>CAT</v>
          </cell>
        </row>
        <row r="209">
          <cell r="A209">
            <v>208</v>
          </cell>
          <cell r="B209" t="str">
            <v>VENTOSA, Arnau</v>
          </cell>
          <cell r="C209" t="str">
            <v>M</v>
          </cell>
          <cell r="D209" t="str">
            <v>CAT</v>
          </cell>
        </row>
        <row r="210">
          <cell r="A210">
            <v>209</v>
          </cell>
          <cell r="B210" t="str">
            <v>MATA, Ana María</v>
          </cell>
          <cell r="C210" t="str">
            <v>F</v>
          </cell>
          <cell r="D210" t="str">
            <v>AND</v>
          </cell>
        </row>
        <row r="211">
          <cell r="A211">
            <v>210</v>
          </cell>
          <cell r="B211" t="str">
            <v>RODRÍGUEZ, Anai</v>
          </cell>
          <cell r="C211" t="str">
            <v>M</v>
          </cell>
          <cell r="D211" t="str">
            <v>NAV</v>
          </cell>
        </row>
        <row r="212">
          <cell r="A212">
            <v>211</v>
          </cell>
          <cell r="B212" t="str">
            <v>REYES, Antonio</v>
          </cell>
          <cell r="C212" t="str">
            <v>M</v>
          </cell>
          <cell r="D212" t="str">
            <v>CEU</v>
          </cell>
        </row>
      </sheetData>
      <sheetData sheetId="3" refreshError="1">
        <row r="1">
          <cell r="A1">
            <v>1</v>
          </cell>
          <cell r="B1" t="str">
            <v>SCHOOL ZARAGOZA T.M.</v>
          </cell>
          <cell r="C1" t="str">
            <v>ARA</v>
          </cell>
          <cell r="D1" t="str">
            <v>MASCULINA</v>
          </cell>
        </row>
        <row r="2">
          <cell r="A2">
            <v>2</v>
          </cell>
          <cell r="B2" t="str">
            <v>FINQUES BALTRONS CALELLA</v>
          </cell>
          <cell r="C2" t="str">
            <v>CAT</v>
          </cell>
          <cell r="D2" t="str">
            <v>MASCULINA</v>
          </cell>
        </row>
        <row r="3">
          <cell r="A3">
            <v>3</v>
          </cell>
          <cell r="B3" t="str">
            <v>CLUB FALCONS SABADELL</v>
          </cell>
          <cell r="C3" t="str">
            <v>CAT</v>
          </cell>
          <cell r="D3" t="str">
            <v>MASCULINA</v>
          </cell>
        </row>
        <row r="4">
          <cell r="A4">
            <v>4</v>
          </cell>
          <cell r="B4" t="str">
            <v>C.E. SANT BARTOMEU</v>
          </cell>
          <cell r="C4" t="str">
            <v>BAL</v>
          </cell>
          <cell r="D4" t="str">
            <v>MASCULINA</v>
          </cell>
        </row>
        <row r="5">
          <cell r="A5">
            <v>5</v>
          </cell>
          <cell r="B5" t="str">
            <v>C.T.M. CEIBE</v>
          </cell>
          <cell r="C5" t="str">
            <v>GAL</v>
          </cell>
          <cell r="D5" t="str">
            <v>MASCULINA</v>
          </cell>
        </row>
        <row r="6">
          <cell r="A6">
            <v>6</v>
          </cell>
          <cell r="B6" t="str">
            <v>A.D. ANTONIO MENDOZA</v>
          </cell>
          <cell r="C6" t="str">
            <v>CTB</v>
          </cell>
          <cell r="D6" t="str">
            <v>MASCULINA</v>
          </cell>
        </row>
        <row r="7">
          <cell r="A7">
            <v>7</v>
          </cell>
          <cell r="B7" t="str">
            <v>C.D. MURCIA EL PALMAR</v>
          </cell>
          <cell r="C7" t="str">
            <v>MUR</v>
          </cell>
          <cell r="D7" t="str">
            <v>MASCULINA</v>
          </cell>
        </row>
        <row r="8">
          <cell r="A8">
            <v>8</v>
          </cell>
          <cell r="B8" t="str">
            <v>T.T. HOSPITALET</v>
          </cell>
          <cell r="C8" t="str">
            <v>CAT</v>
          </cell>
          <cell r="D8" t="str">
            <v>MASCULINA</v>
          </cell>
        </row>
        <row r="9">
          <cell r="A9">
            <v>9</v>
          </cell>
          <cell r="B9" t="str">
            <v>CLUB HUELVA T.M.</v>
          </cell>
          <cell r="C9" t="str">
            <v>AND</v>
          </cell>
          <cell r="D9" t="str">
            <v>MASCULINA</v>
          </cell>
        </row>
        <row r="10">
          <cell r="A10">
            <v>10</v>
          </cell>
          <cell r="B10" t="str">
            <v>C.A.I. SANTIAGO T.M.</v>
          </cell>
          <cell r="C10" t="str">
            <v>ARA</v>
          </cell>
          <cell r="D10" t="str">
            <v>MASCULINA</v>
          </cell>
        </row>
        <row r="11">
          <cell r="A11">
            <v>11</v>
          </cell>
          <cell r="B11" t="str">
            <v>T.T. ELS 8 LA GARRIGA</v>
          </cell>
          <cell r="C11" t="str">
            <v>CAT</v>
          </cell>
          <cell r="D11" t="str">
            <v>MASCULINA</v>
          </cell>
        </row>
        <row r="12">
          <cell r="A12">
            <v>12</v>
          </cell>
          <cell r="B12" t="str">
            <v>CLUB NATACIÓN HELIOS</v>
          </cell>
          <cell r="C12" t="str">
            <v>ARA</v>
          </cell>
          <cell r="D12" t="str">
            <v>MASCULINA</v>
          </cell>
        </row>
        <row r="13">
          <cell r="A13">
            <v>13</v>
          </cell>
          <cell r="B13" t="str">
            <v>CÁRTAMA</v>
          </cell>
          <cell r="C13" t="str">
            <v>AND</v>
          </cell>
          <cell r="D13" t="str">
            <v>MASCULINA</v>
          </cell>
        </row>
        <row r="14">
          <cell r="A14">
            <v>14</v>
          </cell>
          <cell r="B14" t="str">
            <v>CAN BERARDO RIPOLLET SDM</v>
          </cell>
          <cell r="C14" t="str">
            <v>CAT</v>
          </cell>
          <cell r="D14" t="str">
            <v>MASCULINA</v>
          </cell>
        </row>
        <row r="15">
          <cell r="A15">
            <v>15</v>
          </cell>
          <cell r="B15" t="str">
            <v>E.T.M. BURLADA</v>
          </cell>
          <cell r="C15" t="str">
            <v>NAV</v>
          </cell>
          <cell r="D15" t="str">
            <v>MASCULINA</v>
          </cell>
        </row>
        <row r="16">
          <cell r="A16">
            <v>16</v>
          </cell>
          <cell r="B16" t="str">
            <v>CLUB NARÓN TENIS DE MESA</v>
          </cell>
          <cell r="C16" t="str">
            <v>GAL</v>
          </cell>
          <cell r="D16" t="str">
            <v>MASCULINA</v>
          </cell>
        </row>
        <row r="17">
          <cell r="A17">
            <v>17</v>
          </cell>
          <cell r="B17" t="str">
            <v>CLUB NATACIÓN FIGUERES</v>
          </cell>
          <cell r="C17" t="str">
            <v>CAT</v>
          </cell>
          <cell r="D17" t="str">
            <v>MASCULINA</v>
          </cell>
        </row>
        <row r="18">
          <cell r="A18">
            <v>18</v>
          </cell>
          <cell r="B18" t="str">
            <v>ATLÉTICO EASO HERNANI</v>
          </cell>
          <cell r="C18" t="str">
            <v>PVS</v>
          </cell>
          <cell r="D18" t="str">
            <v>MASCULINA</v>
          </cell>
        </row>
        <row r="19">
          <cell r="A19">
            <v>19</v>
          </cell>
          <cell r="B19" t="str">
            <v>C. TENNIS TAULA VILANOVA</v>
          </cell>
          <cell r="C19" t="str">
            <v>CAT</v>
          </cell>
          <cell r="D19" t="str">
            <v>MASCULINA</v>
          </cell>
        </row>
        <row r="20">
          <cell r="A20">
            <v>20</v>
          </cell>
          <cell r="B20" t="str">
            <v>LICEO LA GENERAL</v>
          </cell>
          <cell r="C20" t="str">
            <v>CEU</v>
          </cell>
          <cell r="D20" t="str">
            <v>MASCULINA</v>
          </cell>
        </row>
        <row r="21">
          <cell r="A21">
            <v>21</v>
          </cell>
          <cell r="B21" t="str">
            <v>COLLOSA TENIS DE MESA</v>
          </cell>
          <cell r="C21" t="str">
            <v>CYL</v>
          </cell>
          <cell r="D21" t="str">
            <v>MASCULINA</v>
          </cell>
        </row>
        <row r="22">
          <cell r="A22">
            <v>22</v>
          </cell>
          <cell r="B22" t="str">
            <v>ADELANTADOS LAGUNA</v>
          </cell>
          <cell r="C22" t="str">
            <v>CNR</v>
          </cell>
          <cell r="D22" t="str">
            <v>MASCULINA</v>
          </cell>
        </row>
        <row r="23">
          <cell r="A23">
            <v>23</v>
          </cell>
          <cell r="B23" t="str">
            <v>C.T.T. JOSEP MARÍA PALÉS</v>
          </cell>
          <cell r="C23" t="str">
            <v>CAT</v>
          </cell>
          <cell r="D23" t="str">
            <v>MASCULINA</v>
          </cell>
        </row>
        <row r="24">
          <cell r="A24">
            <v>24</v>
          </cell>
          <cell r="B24" t="str">
            <v>AVILÉS TENIS DE MESA</v>
          </cell>
          <cell r="C24" t="str">
            <v>AST</v>
          </cell>
          <cell r="D24" t="str">
            <v>MASCULINA</v>
          </cell>
        </row>
        <row r="25">
          <cell r="A25">
            <v>25</v>
          </cell>
          <cell r="B25" t="str">
            <v>C.T.T. BAGÁ PETROCAT</v>
          </cell>
          <cell r="C25" t="str">
            <v>CAT</v>
          </cell>
          <cell r="D25" t="str">
            <v>MASCULINA</v>
          </cell>
        </row>
        <row r="26">
          <cell r="A26">
            <v>26</v>
          </cell>
          <cell r="B26" t="str">
            <v>ANDÚJAR LA GENERAL</v>
          </cell>
          <cell r="C26" t="str">
            <v>AND</v>
          </cell>
          <cell r="D26" t="str">
            <v>MASCULINA</v>
          </cell>
        </row>
        <row r="27">
          <cell r="A27">
            <v>27</v>
          </cell>
          <cell r="B27" t="str">
            <v>A.D. GASTÉIZ</v>
          </cell>
          <cell r="C27" t="str">
            <v>PVS</v>
          </cell>
          <cell r="D27" t="str">
            <v>MASCULINA</v>
          </cell>
        </row>
        <row r="28">
          <cell r="A28">
            <v>28</v>
          </cell>
          <cell r="B28" t="str">
            <v>LA GENERAL DE GRANADA</v>
          </cell>
          <cell r="C28" t="str">
            <v>AND</v>
          </cell>
          <cell r="D28" t="str">
            <v>MASCULINA</v>
          </cell>
        </row>
        <row r="29">
          <cell r="A29">
            <v>29</v>
          </cell>
          <cell r="B29" t="str">
            <v>CAN BERARDO RIPOLLET DHM</v>
          </cell>
          <cell r="C29" t="str">
            <v>CAT</v>
          </cell>
          <cell r="D29" t="str">
            <v>MASCULINA</v>
          </cell>
        </row>
        <row r="30">
          <cell r="A30">
            <v>30</v>
          </cell>
          <cell r="B30" t="str">
            <v>ORCASITAS COVIBAR</v>
          </cell>
          <cell r="C30" t="str">
            <v>MAD</v>
          </cell>
          <cell r="D30" t="str">
            <v>MASCULINA</v>
          </cell>
        </row>
        <row r="31">
          <cell r="A31">
            <v>31</v>
          </cell>
          <cell r="B31" t="str">
            <v>MERCANTIL SEVILLA</v>
          </cell>
          <cell r="C31" t="str">
            <v>AND</v>
          </cell>
          <cell r="D31" t="str">
            <v>MASCULINA</v>
          </cell>
        </row>
        <row r="32">
          <cell r="A32">
            <v>32</v>
          </cell>
          <cell r="B32" t="str">
            <v>LEGANÉS</v>
          </cell>
          <cell r="C32" t="str">
            <v>MAD</v>
          </cell>
          <cell r="D32" t="str">
            <v>MASCULINA</v>
          </cell>
        </row>
        <row r="33">
          <cell r="A33">
            <v>33</v>
          </cell>
          <cell r="B33" t="str">
            <v>C.T.T. ATENEU 1882</v>
          </cell>
          <cell r="C33" t="str">
            <v>CAT</v>
          </cell>
          <cell r="D33" t="str">
            <v>MASCULINA</v>
          </cell>
        </row>
        <row r="34">
          <cell r="A34">
            <v>34</v>
          </cell>
          <cell r="B34" t="str">
            <v>LEBRIJA UAGA-COAG</v>
          </cell>
          <cell r="C34" t="str">
            <v>AND</v>
          </cell>
          <cell r="D34" t="str">
            <v>MASCULINA</v>
          </cell>
        </row>
        <row r="35">
          <cell r="A35">
            <v>35</v>
          </cell>
          <cell r="B35" t="str">
            <v>UCAM T.M. CARTAGENA</v>
          </cell>
          <cell r="C35" t="str">
            <v>MUR</v>
          </cell>
          <cell r="D35" t="str">
            <v>MASCULINA</v>
          </cell>
        </row>
        <row r="36">
          <cell r="A36">
            <v>36</v>
          </cell>
          <cell r="B36" t="str">
            <v>T.T. LA PASSIÓ</v>
          </cell>
          <cell r="C36" t="str">
            <v>CAT</v>
          </cell>
          <cell r="D36" t="str">
            <v>MASCULINA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IN"/>
      <sheetName val="RK"/>
      <sheetName val="EQ"/>
      <sheetName val="IND"/>
      <sheetName val="E 1ª Y 2ª"/>
      <sheetName val="E 3ª"/>
      <sheetName val="IM"/>
      <sheetName val="IF"/>
      <sheetName val="ACT"/>
      <sheetName val="RES"/>
      <sheetName val="ACTAS"/>
      <sheetName val="ACTA EQ"/>
    </sheetNames>
    <sheetDataSet>
      <sheetData sheetId="0">
        <row r="3">
          <cell r="A3">
            <v>101</v>
          </cell>
        </row>
      </sheetData>
      <sheetData sheetId="1" refreshError="1">
        <row r="3">
          <cell r="A3">
            <v>101</v>
          </cell>
          <cell r="B3" t="str">
            <v>MORENO</v>
          </cell>
          <cell r="C3" t="str">
            <v>ROSARIO</v>
          </cell>
          <cell r="D3" t="str">
            <v>Pablo</v>
          </cell>
          <cell r="E3" t="str">
            <v>M</v>
          </cell>
          <cell r="F3" t="str">
            <v>AND</v>
          </cell>
          <cell r="G3" t="str">
            <v>MORENO, Pablo</v>
          </cell>
          <cell r="H3" t="str">
            <v>ANDALUCÍA</v>
          </cell>
          <cell r="I3">
            <v>1442</v>
          </cell>
        </row>
        <row r="4">
          <cell r="A4">
            <v>102</v>
          </cell>
          <cell r="B4" t="str">
            <v>MARTÍN</v>
          </cell>
          <cell r="C4" t="str">
            <v>VARGAS</v>
          </cell>
          <cell r="D4" t="str">
            <v>Carlos</v>
          </cell>
          <cell r="E4" t="str">
            <v>M</v>
          </cell>
          <cell r="F4" t="str">
            <v>AND</v>
          </cell>
          <cell r="G4" t="str">
            <v>MARTÍN, Carlos</v>
          </cell>
          <cell r="H4" t="str">
            <v>ANDALUCÍA</v>
          </cell>
          <cell r="I4">
            <v>1613</v>
          </cell>
        </row>
        <row r="5">
          <cell r="A5">
            <v>103</v>
          </cell>
          <cell r="B5" t="str">
            <v>MARTÍNEZ</v>
          </cell>
          <cell r="C5" t="str">
            <v>YÉLAMOS</v>
          </cell>
          <cell r="D5" t="str">
            <v>Raúl</v>
          </cell>
          <cell r="E5" t="str">
            <v>M</v>
          </cell>
          <cell r="F5" t="str">
            <v>AND</v>
          </cell>
          <cell r="G5" t="str">
            <v>MARTÍNEZ, Raúl</v>
          </cell>
          <cell r="H5" t="str">
            <v>ANDALUCÍA</v>
          </cell>
          <cell r="I5">
            <v>114</v>
          </cell>
        </row>
        <row r="6">
          <cell r="A6">
            <v>104</v>
          </cell>
          <cell r="B6" t="str">
            <v>ANICETO</v>
          </cell>
          <cell r="C6" t="str">
            <v>MEGÍAS</v>
          </cell>
          <cell r="D6" t="str">
            <v>Carmen</v>
          </cell>
          <cell r="E6" t="str">
            <v>F</v>
          </cell>
          <cell r="F6" t="str">
            <v>AND</v>
          </cell>
          <cell r="G6" t="str">
            <v>ANICETO, Carmen</v>
          </cell>
          <cell r="H6" t="str">
            <v>ANDALUCÍA</v>
          </cell>
          <cell r="I6">
            <v>1100</v>
          </cell>
        </row>
        <row r="7">
          <cell r="A7">
            <v>105</v>
          </cell>
          <cell r="B7" t="str">
            <v>ROLDÁN</v>
          </cell>
          <cell r="C7" t="str">
            <v>PÉREZ</v>
          </cell>
          <cell r="D7" t="str">
            <v>Almudena</v>
          </cell>
          <cell r="E7" t="str">
            <v>F</v>
          </cell>
          <cell r="F7" t="str">
            <v>AND</v>
          </cell>
          <cell r="G7" t="str">
            <v>ROLDÁN, Almudena</v>
          </cell>
          <cell r="H7" t="str">
            <v>ANDALUCÍA</v>
          </cell>
          <cell r="I7">
            <v>772</v>
          </cell>
        </row>
        <row r="8">
          <cell r="A8">
            <v>106</v>
          </cell>
          <cell r="B8" t="str">
            <v>ARCHIDONA</v>
          </cell>
          <cell r="C8" t="str">
            <v>MARTÍN</v>
          </cell>
          <cell r="D8" t="str">
            <v>Victoria</v>
          </cell>
          <cell r="E8" t="str">
            <v>F</v>
          </cell>
          <cell r="F8" t="str">
            <v>AND</v>
          </cell>
          <cell r="G8" t="str">
            <v>ARCHIDONA, Victoria</v>
          </cell>
          <cell r="H8" t="str">
            <v>ANDALUCÍA</v>
          </cell>
          <cell r="I8">
            <v>168</v>
          </cell>
        </row>
        <row r="9">
          <cell r="A9">
            <v>107</v>
          </cell>
          <cell r="B9" t="str">
            <v>GINER</v>
          </cell>
          <cell r="C9" t="str">
            <v>CANTÓN</v>
          </cell>
          <cell r="D9" t="str">
            <v>Francisco</v>
          </cell>
          <cell r="E9" t="str">
            <v>M</v>
          </cell>
          <cell r="F9" t="str">
            <v>ARA</v>
          </cell>
          <cell r="G9" t="str">
            <v>GINER, Francisco</v>
          </cell>
          <cell r="H9" t="str">
            <v>ARAGÓN</v>
          </cell>
        </row>
        <row r="10">
          <cell r="A10">
            <v>108</v>
          </cell>
          <cell r="B10" t="str">
            <v>GINER</v>
          </cell>
          <cell r="C10" t="str">
            <v>CANTÓN</v>
          </cell>
          <cell r="D10" t="str">
            <v>Ricardo</v>
          </cell>
          <cell r="E10" t="str">
            <v>M</v>
          </cell>
          <cell r="F10" t="str">
            <v>ARA</v>
          </cell>
          <cell r="G10" t="str">
            <v>GINER, Ricardo</v>
          </cell>
          <cell r="H10" t="str">
            <v>ARAGÓN</v>
          </cell>
          <cell r="I10">
            <v>50</v>
          </cell>
        </row>
        <row r="11">
          <cell r="A11">
            <v>109</v>
          </cell>
          <cell r="B11" t="str">
            <v>BERMEJO</v>
          </cell>
          <cell r="C11" t="str">
            <v>MAYORAL</v>
          </cell>
          <cell r="D11" t="str">
            <v>Jesús</v>
          </cell>
          <cell r="E11" t="str">
            <v>M</v>
          </cell>
          <cell r="F11" t="str">
            <v>ARA</v>
          </cell>
          <cell r="G11" t="str">
            <v>BERMEJO, Jesús</v>
          </cell>
          <cell r="H11" t="str">
            <v>ARAGÓN</v>
          </cell>
        </row>
        <row r="12">
          <cell r="A12">
            <v>110</v>
          </cell>
          <cell r="B12" t="str">
            <v>AQUILÚE</v>
          </cell>
          <cell r="C12" t="str">
            <v>LACARTE</v>
          </cell>
          <cell r="D12" t="str">
            <v>Lorena</v>
          </cell>
          <cell r="E12" t="str">
            <v>F</v>
          </cell>
          <cell r="F12" t="str">
            <v>ARA</v>
          </cell>
          <cell r="G12" t="str">
            <v>AQUILÚE, Lorena</v>
          </cell>
          <cell r="H12" t="str">
            <v>ARAGÓN</v>
          </cell>
        </row>
        <row r="13">
          <cell r="A13">
            <v>111</v>
          </cell>
          <cell r="B13" t="str">
            <v>MARTÍN</v>
          </cell>
          <cell r="C13" t="str">
            <v>CAMPOS</v>
          </cell>
          <cell r="D13" t="str">
            <v>Virginia</v>
          </cell>
          <cell r="E13" t="str">
            <v>F</v>
          </cell>
          <cell r="F13" t="str">
            <v>ARA</v>
          </cell>
          <cell r="G13" t="str">
            <v>MARTÍN, Virginia</v>
          </cell>
          <cell r="H13" t="str">
            <v>ARAGÓN</v>
          </cell>
        </row>
        <row r="14">
          <cell r="A14">
            <v>112</v>
          </cell>
          <cell r="B14" t="str">
            <v>RAMOS</v>
          </cell>
          <cell r="C14" t="str">
            <v>ROIG</v>
          </cell>
          <cell r="D14" t="str">
            <v>Cristina</v>
          </cell>
          <cell r="E14" t="str">
            <v>F</v>
          </cell>
          <cell r="F14" t="str">
            <v>ARA</v>
          </cell>
          <cell r="G14" t="str">
            <v>RAMOS, Cristina</v>
          </cell>
          <cell r="H14" t="str">
            <v>ARAGÓN</v>
          </cell>
        </row>
        <row r="15">
          <cell r="A15">
            <v>113</v>
          </cell>
          <cell r="B15" t="str">
            <v>BARROSO</v>
          </cell>
          <cell r="C15" t="str">
            <v>REYES</v>
          </cell>
          <cell r="D15" t="str">
            <v>Esteban</v>
          </cell>
          <cell r="E15" t="str">
            <v>M</v>
          </cell>
          <cell r="F15" t="str">
            <v>AST</v>
          </cell>
          <cell r="G15" t="str">
            <v>BARROSO, Esteban</v>
          </cell>
          <cell r="H15" t="str">
            <v>ASTURIAS</v>
          </cell>
        </row>
        <row r="16">
          <cell r="A16">
            <v>114</v>
          </cell>
          <cell r="B16" t="str">
            <v>RODRÍGUEZ</v>
          </cell>
          <cell r="C16" t="str">
            <v>GONZÁLEZ</v>
          </cell>
          <cell r="D16" t="str">
            <v>David</v>
          </cell>
          <cell r="E16" t="str">
            <v>M</v>
          </cell>
          <cell r="F16" t="str">
            <v>AST</v>
          </cell>
          <cell r="G16" t="str">
            <v>RODRÍGUEZ, David</v>
          </cell>
          <cell r="H16" t="str">
            <v>ASTURIAS</v>
          </cell>
        </row>
        <row r="17">
          <cell r="A17">
            <v>115</v>
          </cell>
          <cell r="B17" t="str">
            <v>DE LA ROSA</v>
          </cell>
          <cell r="C17" t="str">
            <v>DE SAA</v>
          </cell>
          <cell r="D17" t="str">
            <v>Jorge</v>
          </cell>
          <cell r="E17" t="str">
            <v>M</v>
          </cell>
          <cell r="F17" t="str">
            <v>AST</v>
          </cell>
          <cell r="G17" t="str">
            <v>DE LA ROSA, Jorge</v>
          </cell>
          <cell r="H17" t="str">
            <v>ASTURIAS</v>
          </cell>
        </row>
        <row r="18">
          <cell r="A18">
            <v>116</v>
          </cell>
          <cell r="B18" t="str">
            <v>REBANAL</v>
          </cell>
          <cell r="C18" t="str">
            <v>SANTISTEBAN</v>
          </cell>
          <cell r="D18" t="str">
            <v>Laura</v>
          </cell>
          <cell r="E18" t="str">
            <v>F</v>
          </cell>
          <cell r="F18" t="str">
            <v>AST</v>
          </cell>
          <cell r="G18" t="str">
            <v>REBANAL, Laura</v>
          </cell>
          <cell r="H18" t="str">
            <v>ASTURIAS</v>
          </cell>
          <cell r="I18">
            <v>39</v>
          </cell>
        </row>
        <row r="19">
          <cell r="A19">
            <v>117</v>
          </cell>
          <cell r="B19" t="str">
            <v>RODRÍGUEZ-URÍA</v>
          </cell>
          <cell r="C19" t="str">
            <v>SUÁREZ</v>
          </cell>
          <cell r="D19" t="str">
            <v>Isabel</v>
          </cell>
          <cell r="E19" t="str">
            <v>F</v>
          </cell>
          <cell r="F19" t="str">
            <v>AST</v>
          </cell>
          <cell r="G19" t="str">
            <v>RODRÍGUEZ-URÍA, Isabel</v>
          </cell>
          <cell r="H19" t="str">
            <v>ASTURIAS</v>
          </cell>
          <cell r="I19">
            <v>50</v>
          </cell>
        </row>
        <row r="20">
          <cell r="A20">
            <v>118</v>
          </cell>
          <cell r="B20" t="str">
            <v>LAGO</v>
          </cell>
          <cell r="C20" t="str">
            <v>MORALES</v>
          </cell>
          <cell r="D20" t="str">
            <v>Tatiana</v>
          </cell>
          <cell r="E20" t="str">
            <v>F</v>
          </cell>
          <cell r="F20" t="str">
            <v>AST</v>
          </cell>
          <cell r="G20" t="str">
            <v>LAGO, Tatiana</v>
          </cell>
          <cell r="H20" t="str">
            <v>ASTURIAS</v>
          </cell>
          <cell r="I20">
            <v>90</v>
          </cell>
        </row>
        <row r="21">
          <cell r="A21">
            <v>119</v>
          </cell>
          <cell r="B21" t="str">
            <v>TALTAVULL</v>
          </cell>
          <cell r="C21" t="str">
            <v>PONS</v>
          </cell>
          <cell r="D21" t="str">
            <v>Jaume</v>
          </cell>
          <cell r="E21" t="str">
            <v>M</v>
          </cell>
          <cell r="F21" t="str">
            <v>BAL</v>
          </cell>
          <cell r="G21" t="str">
            <v>TALTAVULL, Jaume</v>
          </cell>
          <cell r="H21" t="str">
            <v>BALEARES</v>
          </cell>
        </row>
        <row r="22">
          <cell r="A22">
            <v>120</v>
          </cell>
          <cell r="B22" t="str">
            <v>CRESPO</v>
          </cell>
          <cell r="C22" t="str">
            <v>OLIVER</v>
          </cell>
          <cell r="D22" t="str">
            <v>Javier</v>
          </cell>
          <cell r="E22" t="str">
            <v>M</v>
          </cell>
          <cell r="F22" t="str">
            <v>BAL</v>
          </cell>
          <cell r="G22" t="str">
            <v>CRESPO, Javier</v>
          </cell>
          <cell r="H22" t="str">
            <v>BALEARES</v>
          </cell>
        </row>
        <row r="23">
          <cell r="A23">
            <v>121</v>
          </cell>
          <cell r="B23" t="str">
            <v>REDONDO</v>
          </cell>
          <cell r="C23" t="str">
            <v>PALOU</v>
          </cell>
          <cell r="D23" t="str">
            <v>Biel</v>
          </cell>
          <cell r="E23" t="str">
            <v>M</v>
          </cell>
          <cell r="F23" t="str">
            <v>BAL</v>
          </cell>
          <cell r="G23" t="str">
            <v>REDONDO, Biel</v>
          </cell>
          <cell r="H23" t="str">
            <v>BALEARES</v>
          </cell>
        </row>
        <row r="24">
          <cell r="A24">
            <v>122</v>
          </cell>
          <cell r="B24" t="str">
            <v>SÁNCHEZ</v>
          </cell>
          <cell r="C24" t="str">
            <v>ESCANELLAS</v>
          </cell>
          <cell r="D24" t="str">
            <v>Inma</v>
          </cell>
          <cell r="E24" t="str">
            <v>F</v>
          </cell>
          <cell r="F24" t="str">
            <v>BAL</v>
          </cell>
          <cell r="G24" t="str">
            <v>SÁNCHEZ, Inma</v>
          </cell>
          <cell r="H24" t="str">
            <v>BALEARES</v>
          </cell>
        </row>
        <row r="25">
          <cell r="A25">
            <v>123</v>
          </cell>
          <cell r="B25" t="str">
            <v>CUENCA</v>
          </cell>
          <cell r="C25" t="str">
            <v>REINA</v>
          </cell>
          <cell r="D25" t="str">
            <v>María Asunción</v>
          </cell>
          <cell r="E25" t="str">
            <v>F</v>
          </cell>
          <cell r="F25" t="str">
            <v>BAL</v>
          </cell>
          <cell r="G25" t="str">
            <v>CUENCA, María Asunción</v>
          </cell>
          <cell r="H25" t="str">
            <v>BALEARES</v>
          </cell>
        </row>
        <row r="26">
          <cell r="A26">
            <v>124</v>
          </cell>
          <cell r="B26" t="str">
            <v>VALLS</v>
          </cell>
          <cell r="C26" t="str">
            <v>GARI</v>
          </cell>
          <cell r="D26" t="str">
            <v>Margarita</v>
          </cell>
          <cell r="E26" t="str">
            <v>F</v>
          </cell>
          <cell r="F26" t="str">
            <v>BAL</v>
          </cell>
          <cell r="G26" t="str">
            <v>VALLS, Margarita</v>
          </cell>
          <cell r="H26" t="str">
            <v>BALEARES</v>
          </cell>
        </row>
        <row r="27">
          <cell r="A27">
            <v>125</v>
          </cell>
          <cell r="B27" t="str">
            <v>GONZÁLEZ</v>
          </cell>
          <cell r="C27" t="str">
            <v>MARTÍN</v>
          </cell>
          <cell r="D27" t="str">
            <v>Pablo</v>
          </cell>
          <cell r="E27" t="str">
            <v>M</v>
          </cell>
          <cell r="F27" t="str">
            <v>CNR</v>
          </cell>
          <cell r="G27" t="str">
            <v>GONZÁLEZ, Pablo</v>
          </cell>
          <cell r="H27" t="str">
            <v>CANARIAS</v>
          </cell>
        </row>
        <row r="28">
          <cell r="A28">
            <v>126</v>
          </cell>
          <cell r="B28" t="str">
            <v>PIÑERO</v>
          </cell>
          <cell r="C28" t="str">
            <v>DE PAZ</v>
          </cell>
          <cell r="D28" t="str">
            <v>Iván</v>
          </cell>
          <cell r="E28" t="str">
            <v>M</v>
          </cell>
          <cell r="F28" t="str">
            <v>CNR</v>
          </cell>
          <cell r="G28" t="str">
            <v>PIÑERO, Iván</v>
          </cell>
          <cell r="H28" t="str">
            <v>CANARIAS</v>
          </cell>
        </row>
        <row r="29">
          <cell r="A29">
            <v>127</v>
          </cell>
          <cell r="B29" t="str">
            <v>NUEZ</v>
          </cell>
          <cell r="C29" t="str">
            <v>SOSA</v>
          </cell>
          <cell r="D29" t="str">
            <v>José Miguel</v>
          </cell>
          <cell r="E29" t="str">
            <v>M</v>
          </cell>
          <cell r="F29" t="str">
            <v>CNR</v>
          </cell>
          <cell r="G29" t="str">
            <v>NUEZ, José Miguel</v>
          </cell>
          <cell r="H29" t="str">
            <v>CANARIAS</v>
          </cell>
        </row>
        <row r="30">
          <cell r="A30">
            <v>128</v>
          </cell>
          <cell r="B30" t="str">
            <v>MARTÍN</v>
          </cell>
          <cell r="C30" t="str">
            <v>MONTOYA</v>
          </cell>
          <cell r="D30" t="str">
            <v>Itahisa</v>
          </cell>
          <cell r="E30" t="str">
            <v>F</v>
          </cell>
          <cell r="F30" t="str">
            <v>CNR</v>
          </cell>
          <cell r="G30" t="str">
            <v>MARTÍN, Itahisa</v>
          </cell>
          <cell r="H30" t="str">
            <v>CANARIAS</v>
          </cell>
          <cell r="I30">
            <v>609</v>
          </cell>
        </row>
        <row r="31">
          <cell r="A31">
            <v>129</v>
          </cell>
          <cell r="B31" t="str">
            <v>SÁNCHEZ</v>
          </cell>
          <cell r="C31" t="str">
            <v>MONTOYA</v>
          </cell>
          <cell r="D31" t="str">
            <v>Laura</v>
          </cell>
          <cell r="E31" t="str">
            <v>F</v>
          </cell>
          <cell r="F31" t="str">
            <v>CNR</v>
          </cell>
          <cell r="G31" t="str">
            <v>SÁNCHEZ, Laura</v>
          </cell>
          <cell r="H31" t="str">
            <v>CANARIAS</v>
          </cell>
          <cell r="I31">
            <v>606</v>
          </cell>
        </row>
        <row r="32">
          <cell r="A32">
            <v>130</v>
          </cell>
          <cell r="B32" t="str">
            <v>REYES</v>
          </cell>
          <cell r="C32" t="str">
            <v>HERNÁNDEZ</v>
          </cell>
          <cell r="D32" t="str">
            <v>Zahedy</v>
          </cell>
          <cell r="E32" t="str">
            <v>F</v>
          </cell>
          <cell r="F32" t="str">
            <v>CNR</v>
          </cell>
          <cell r="G32" t="str">
            <v>REYES, Zahedy</v>
          </cell>
          <cell r="H32" t="str">
            <v>CANARIAS</v>
          </cell>
        </row>
        <row r="33">
          <cell r="A33">
            <v>131</v>
          </cell>
          <cell r="B33" t="str">
            <v>GARCÍA</v>
          </cell>
          <cell r="C33" t="str">
            <v>CASO</v>
          </cell>
          <cell r="D33" t="str">
            <v>Germán</v>
          </cell>
          <cell r="E33" t="str">
            <v>M</v>
          </cell>
          <cell r="F33" t="str">
            <v>CTB</v>
          </cell>
          <cell r="G33" t="str">
            <v>GARCÍA, Germán</v>
          </cell>
          <cell r="H33" t="str">
            <v>CANTABRIA</v>
          </cell>
          <cell r="I33">
            <v>45</v>
          </cell>
        </row>
        <row r="34">
          <cell r="A34">
            <v>132</v>
          </cell>
          <cell r="B34" t="str">
            <v>IGLESIAS</v>
          </cell>
          <cell r="C34" t="str">
            <v>IGLESIAS</v>
          </cell>
          <cell r="D34" t="str">
            <v>Mario</v>
          </cell>
          <cell r="E34" t="str">
            <v>M</v>
          </cell>
          <cell r="F34" t="str">
            <v>CTB</v>
          </cell>
          <cell r="G34" t="str">
            <v>IGLESIAS, Mario</v>
          </cell>
          <cell r="H34" t="str">
            <v>CANTABRIA</v>
          </cell>
        </row>
        <row r="35">
          <cell r="A35">
            <v>133</v>
          </cell>
          <cell r="B35" t="str">
            <v>GUTIÉRREZ</v>
          </cell>
          <cell r="C35" t="str">
            <v>SANZ-DAZA</v>
          </cell>
          <cell r="D35" t="str">
            <v>Carlos Manuel</v>
          </cell>
          <cell r="E35" t="str">
            <v>M</v>
          </cell>
          <cell r="F35" t="str">
            <v>CTB</v>
          </cell>
          <cell r="G35" t="str">
            <v>GUTIÉRREZ, Carlos Manuel</v>
          </cell>
          <cell r="H35" t="str">
            <v>CANTABRIA</v>
          </cell>
          <cell r="I35">
            <v>25</v>
          </cell>
        </row>
        <row r="36">
          <cell r="A36">
            <v>134</v>
          </cell>
          <cell r="B36" t="str">
            <v>PABLO</v>
          </cell>
          <cell r="C36" t="str">
            <v>ACHUTEGUI</v>
          </cell>
          <cell r="D36" t="str">
            <v>Amaia</v>
          </cell>
          <cell r="E36" t="str">
            <v>F</v>
          </cell>
          <cell r="F36" t="str">
            <v>CTB</v>
          </cell>
          <cell r="G36" t="str">
            <v>PABLO, Amaia</v>
          </cell>
          <cell r="H36" t="str">
            <v>CANTABRIA</v>
          </cell>
        </row>
        <row r="37">
          <cell r="A37">
            <v>135</v>
          </cell>
          <cell r="B37" t="str">
            <v>SÁNCHEZ</v>
          </cell>
          <cell r="C37" t="str">
            <v>SALAS</v>
          </cell>
          <cell r="D37" t="str">
            <v>Ruth</v>
          </cell>
          <cell r="E37" t="str">
            <v>F</v>
          </cell>
          <cell r="F37" t="str">
            <v>CTB</v>
          </cell>
          <cell r="G37" t="str">
            <v>SÁNCHEZ, Ruth</v>
          </cell>
          <cell r="H37" t="str">
            <v>CANTABRIA</v>
          </cell>
        </row>
        <row r="38">
          <cell r="A38">
            <v>136</v>
          </cell>
          <cell r="B38" t="str">
            <v>MONZÓ</v>
          </cell>
          <cell r="C38" t="str">
            <v>MONTERO</v>
          </cell>
          <cell r="D38" t="str">
            <v>Oriol</v>
          </cell>
          <cell r="E38" t="str">
            <v>M</v>
          </cell>
          <cell r="F38" t="str">
            <v>CAT</v>
          </cell>
          <cell r="G38" t="str">
            <v>MONZÓ, Oriol</v>
          </cell>
          <cell r="H38" t="str">
            <v>CATALUÑA</v>
          </cell>
        </row>
        <row r="39">
          <cell r="A39">
            <v>137</v>
          </cell>
          <cell r="B39" t="str">
            <v>NAVARRO</v>
          </cell>
          <cell r="C39" t="str">
            <v>GÁLVEZ</v>
          </cell>
          <cell r="D39" t="str">
            <v>Pere</v>
          </cell>
          <cell r="E39" t="str">
            <v>M</v>
          </cell>
          <cell r="F39" t="str">
            <v>CAT</v>
          </cell>
          <cell r="G39" t="str">
            <v>NAVARRO, Pere</v>
          </cell>
          <cell r="H39" t="str">
            <v>CATALUÑA</v>
          </cell>
          <cell r="I39">
            <v>1458</v>
          </cell>
        </row>
        <row r="40">
          <cell r="A40">
            <v>138</v>
          </cell>
          <cell r="B40" t="str">
            <v>RAMÍREZ</v>
          </cell>
          <cell r="C40" t="str">
            <v>BERMÚDEZ</v>
          </cell>
          <cell r="D40" t="str">
            <v>Jose</v>
          </cell>
          <cell r="E40" t="str">
            <v>M</v>
          </cell>
          <cell r="F40" t="str">
            <v>CAT</v>
          </cell>
          <cell r="G40" t="str">
            <v>RAMÍREZ, Jose</v>
          </cell>
          <cell r="H40" t="str">
            <v>CATALUÑA</v>
          </cell>
          <cell r="I40">
            <v>952</v>
          </cell>
        </row>
        <row r="41">
          <cell r="A41">
            <v>139</v>
          </cell>
          <cell r="B41" t="str">
            <v>RODRÍGUEZ</v>
          </cell>
          <cell r="C41" t="str">
            <v>GALLARDO</v>
          </cell>
          <cell r="D41" t="str">
            <v>Patricia</v>
          </cell>
          <cell r="E41" t="str">
            <v>F</v>
          </cell>
          <cell r="F41" t="str">
            <v>CAT</v>
          </cell>
          <cell r="G41" t="str">
            <v>RODRÍGUEZ, Patricia</v>
          </cell>
          <cell r="H41" t="str">
            <v>CATALUÑA</v>
          </cell>
          <cell r="I41">
            <v>550</v>
          </cell>
        </row>
        <row r="42">
          <cell r="A42">
            <v>140</v>
          </cell>
          <cell r="B42" t="str">
            <v>BADOSA</v>
          </cell>
          <cell r="C42" t="str">
            <v>REPISO</v>
          </cell>
          <cell r="D42" t="str">
            <v>Anna</v>
          </cell>
          <cell r="E42" t="str">
            <v>F</v>
          </cell>
          <cell r="F42" t="str">
            <v>CAT</v>
          </cell>
          <cell r="G42" t="str">
            <v>BADOSA, Anna</v>
          </cell>
          <cell r="H42" t="str">
            <v>CATALUÑA</v>
          </cell>
          <cell r="I42">
            <v>524</v>
          </cell>
        </row>
        <row r="43">
          <cell r="A43">
            <v>141</v>
          </cell>
          <cell r="B43" t="str">
            <v>BADOSA</v>
          </cell>
          <cell r="C43" t="str">
            <v>REPISO</v>
          </cell>
          <cell r="D43" t="str">
            <v>Sonia</v>
          </cell>
          <cell r="E43" t="str">
            <v>F</v>
          </cell>
          <cell r="F43" t="str">
            <v>CAT</v>
          </cell>
          <cell r="G43" t="str">
            <v>BADOSA, Sonia</v>
          </cell>
          <cell r="H43" t="str">
            <v>CATALUÑA</v>
          </cell>
        </row>
        <row r="44">
          <cell r="A44">
            <v>142</v>
          </cell>
          <cell r="B44" t="str">
            <v>HERRERA</v>
          </cell>
          <cell r="C44" t="str">
            <v>RAMÍREZ</v>
          </cell>
          <cell r="D44" t="str">
            <v>Carlos</v>
          </cell>
          <cell r="E44" t="str">
            <v>M</v>
          </cell>
          <cell r="F44" t="str">
            <v>CLM</v>
          </cell>
          <cell r="G44" t="str">
            <v>HERRERA, Carlos</v>
          </cell>
          <cell r="H44" t="str">
            <v>CASTILLA LA MANCHA</v>
          </cell>
        </row>
        <row r="45">
          <cell r="A45">
            <v>143</v>
          </cell>
          <cell r="B45" t="str">
            <v>RUIZ</v>
          </cell>
          <cell r="C45" t="str">
            <v>CALVO</v>
          </cell>
          <cell r="D45" t="str">
            <v>Benjamín</v>
          </cell>
          <cell r="E45" t="str">
            <v>M</v>
          </cell>
          <cell r="F45" t="str">
            <v>CLM</v>
          </cell>
          <cell r="G45" t="str">
            <v>RUIZ, Benjamín</v>
          </cell>
          <cell r="H45" t="str">
            <v>CASTILLA LA MANCHA</v>
          </cell>
        </row>
        <row r="46">
          <cell r="A46">
            <v>144</v>
          </cell>
          <cell r="B46" t="str">
            <v>RAMIRO</v>
          </cell>
          <cell r="C46" t="str">
            <v>MARTÍN</v>
          </cell>
          <cell r="D46" t="str">
            <v>Guillermo</v>
          </cell>
          <cell r="E46" t="str">
            <v>M</v>
          </cell>
          <cell r="F46" t="str">
            <v>CLM</v>
          </cell>
          <cell r="G46" t="str">
            <v>RAMIRO, Guillermo</v>
          </cell>
          <cell r="H46" t="str">
            <v>CASTILLA LA MANCHA</v>
          </cell>
        </row>
        <row r="47">
          <cell r="A47">
            <v>145</v>
          </cell>
          <cell r="B47" t="str">
            <v>AGUILAR</v>
          </cell>
          <cell r="C47" t="str">
            <v>LOZANO</v>
          </cell>
          <cell r="D47" t="str">
            <v>Sara</v>
          </cell>
          <cell r="E47" t="str">
            <v>F</v>
          </cell>
          <cell r="F47" t="str">
            <v>CLM</v>
          </cell>
          <cell r="G47" t="str">
            <v>AGUILAR, Sara</v>
          </cell>
          <cell r="H47" t="str">
            <v>CASTILLA LA MANCHA</v>
          </cell>
        </row>
        <row r="48">
          <cell r="A48">
            <v>146</v>
          </cell>
          <cell r="B48" t="str">
            <v>BENITO</v>
          </cell>
          <cell r="C48" t="str">
            <v>RODRÍGUEZ</v>
          </cell>
          <cell r="D48" t="str">
            <v>Raquel</v>
          </cell>
          <cell r="E48" t="str">
            <v>F</v>
          </cell>
          <cell r="F48" t="str">
            <v>CLM</v>
          </cell>
          <cell r="G48" t="str">
            <v>BENITO, Raquel</v>
          </cell>
          <cell r="H48" t="str">
            <v>CASTILLA LA MANCHA</v>
          </cell>
        </row>
        <row r="49">
          <cell r="A49">
            <v>147</v>
          </cell>
          <cell r="B49" t="str">
            <v>SÁNCHEZ</v>
          </cell>
          <cell r="C49" t="str">
            <v>HERNÁNDEZ</v>
          </cell>
          <cell r="D49" t="str">
            <v>Raquel</v>
          </cell>
          <cell r="E49" t="str">
            <v>F</v>
          </cell>
          <cell r="F49" t="str">
            <v>CLM</v>
          </cell>
          <cell r="G49" t="str">
            <v>SÁNCHEZ, Raquel</v>
          </cell>
          <cell r="H49" t="str">
            <v>CASTILLA LA MANCHA</v>
          </cell>
        </row>
        <row r="50">
          <cell r="A50">
            <v>148</v>
          </cell>
          <cell r="B50" t="str">
            <v xml:space="preserve">GÓMEZ </v>
          </cell>
          <cell r="C50" t="str">
            <v>FERNÁNDEZ</v>
          </cell>
          <cell r="D50" t="str">
            <v>Abraham</v>
          </cell>
          <cell r="E50" t="str">
            <v>M</v>
          </cell>
          <cell r="F50" t="str">
            <v>CYL</v>
          </cell>
          <cell r="G50" t="str">
            <v>GÓMEZ , Abraham</v>
          </cell>
          <cell r="H50" t="str">
            <v>CASTILLA Y LEÓN</v>
          </cell>
        </row>
        <row r="51">
          <cell r="A51">
            <v>149</v>
          </cell>
          <cell r="B51" t="str">
            <v>ZÁRATE</v>
          </cell>
          <cell r="C51" t="str">
            <v>CATÓN</v>
          </cell>
          <cell r="D51" t="str">
            <v>Pablo</v>
          </cell>
          <cell r="E51" t="str">
            <v>M</v>
          </cell>
          <cell r="F51" t="str">
            <v>CYL</v>
          </cell>
          <cell r="G51" t="str">
            <v>ZÁRATE, Pablo</v>
          </cell>
          <cell r="H51" t="str">
            <v>CASTILLA Y LEÓN</v>
          </cell>
          <cell r="I51">
            <v>75</v>
          </cell>
        </row>
        <row r="52">
          <cell r="A52">
            <v>150</v>
          </cell>
          <cell r="B52" t="str">
            <v>ILLERA</v>
          </cell>
          <cell r="C52" t="str">
            <v>LÓPEZ</v>
          </cell>
          <cell r="D52" t="str">
            <v>Rubén</v>
          </cell>
          <cell r="E52" t="str">
            <v>M</v>
          </cell>
          <cell r="F52" t="str">
            <v>CYL</v>
          </cell>
          <cell r="G52" t="str">
            <v>ILLERA, Rubén</v>
          </cell>
          <cell r="H52" t="str">
            <v>CASTILLA Y LEÓN</v>
          </cell>
        </row>
        <row r="53">
          <cell r="A53">
            <v>151</v>
          </cell>
          <cell r="B53" t="str">
            <v>PARDO</v>
          </cell>
          <cell r="C53" t="str">
            <v>ARIAS CAHERO</v>
          </cell>
          <cell r="D53" t="str">
            <v>Lis María</v>
          </cell>
          <cell r="E53" t="str">
            <v>F</v>
          </cell>
          <cell r="F53" t="str">
            <v>CYL</v>
          </cell>
          <cell r="G53" t="str">
            <v>PARDO, Lis María</v>
          </cell>
          <cell r="H53" t="str">
            <v>CASTILLA Y LEÓN</v>
          </cell>
          <cell r="I53">
            <v>113</v>
          </cell>
        </row>
        <row r="54">
          <cell r="A54">
            <v>152</v>
          </cell>
          <cell r="B54" t="str">
            <v>MARTÍN</v>
          </cell>
          <cell r="C54" t="str">
            <v>PRIETO</v>
          </cell>
          <cell r="D54" t="str">
            <v>María</v>
          </cell>
          <cell r="E54" t="str">
            <v>F</v>
          </cell>
          <cell r="F54" t="str">
            <v>CYL</v>
          </cell>
          <cell r="G54" t="str">
            <v>MARTÍN, María</v>
          </cell>
          <cell r="H54" t="str">
            <v>CASTILLA Y LEÓN</v>
          </cell>
          <cell r="I54">
            <v>77</v>
          </cell>
        </row>
        <row r="55">
          <cell r="A55">
            <v>153</v>
          </cell>
          <cell r="B55" t="str">
            <v>GALLO</v>
          </cell>
          <cell r="C55" t="str">
            <v>FONTANILLAS</v>
          </cell>
          <cell r="D55" t="str">
            <v>María del Carmen</v>
          </cell>
          <cell r="E55" t="str">
            <v>F</v>
          </cell>
          <cell r="F55" t="str">
            <v>CYL</v>
          </cell>
          <cell r="G55" t="str">
            <v>GALLO, María del Carmen</v>
          </cell>
          <cell r="H55" t="str">
            <v>CASTILLA Y LEÓN</v>
          </cell>
          <cell r="I55">
            <v>169</v>
          </cell>
        </row>
        <row r="56">
          <cell r="A56">
            <v>154</v>
          </cell>
          <cell r="B56" t="str">
            <v>ROCHER</v>
          </cell>
          <cell r="C56" t="str">
            <v>DORADO</v>
          </cell>
          <cell r="D56" t="str">
            <v>Juan Miguel</v>
          </cell>
          <cell r="E56" t="str">
            <v>M</v>
          </cell>
          <cell r="F56" t="str">
            <v>CEU</v>
          </cell>
          <cell r="G56" t="str">
            <v>ROCHER, Juan Miguel</v>
          </cell>
          <cell r="H56" t="str">
            <v>CEUTA</v>
          </cell>
        </row>
        <row r="57">
          <cell r="A57">
            <v>155</v>
          </cell>
          <cell r="B57" t="str">
            <v>SOBRINO</v>
          </cell>
          <cell r="C57" t="str">
            <v>SERRÁN</v>
          </cell>
          <cell r="D57" t="str">
            <v>Manuel</v>
          </cell>
          <cell r="E57" t="str">
            <v>M</v>
          </cell>
          <cell r="F57" t="str">
            <v>CEU</v>
          </cell>
          <cell r="G57" t="str">
            <v>SOBRINO, Manuel</v>
          </cell>
          <cell r="H57" t="str">
            <v>CEUTA</v>
          </cell>
        </row>
        <row r="58">
          <cell r="A58">
            <v>156</v>
          </cell>
          <cell r="B58" t="str">
            <v>MARISCAL</v>
          </cell>
          <cell r="C58" t="str">
            <v>SÁNCHEZ</v>
          </cell>
          <cell r="D58" t="str">
            <v>José Rubén</v>
          </cell>
          <cell r="E58" t="str">
            <v>M</v>
          </cell>
          <cell r="F58" t="str">
            <v>CEU</v>
          </cell>
          <cell r="G58" t="str">
            <v>MARISCAL, José Rubén</v>
          </cell>
          <cell r="H58" t="str">
            <v>CEUTA</v>
          </cell>
        </row>
        <row r="59">
          <cell r="A59">
            <v>159</v>
          </cell>
          <cell r="B59" t="str">
            <v>BRANCANO</v>
          </cell>
          <cell r="C59" t="str">
            <v>SÁNCHEZ</v>
          </cell>
          <cell r="D59" t="str">
            <v>Alberto</v>
          </cell>
          <cell r="E59" t="str">
            <v>M</v>
          </cell>
          <cell r="F59" t="str">
            <v>EXT</v>
          </cell>
          <cell r="G59" t="str">
            <v>BRANCANO, Alberto</v>
          </cell>
          <cell r="H59" t="str">
            <v>EXTREMADURA</v>
          </cell>
        </row>
        <row r="60">
          <cell r="A60">
            <v>160</v>
          </cell>
          <cell r="B60" t="str">
            <v>MERINO</v>
          </cell>
          <cell r="C60" t="str">
            <v>DELGADO</v>
          </cell>
          <cell r="D60" t="str">
            <v>Pablo</v>
          </cell>
          <cell r="E60" t="str">
            <v>M</v>
          </cell>
          <cell r="F60" t="str">
            <v>EXT</v>
          </cell>
          <cell r="G60" t="str">
            <v>MERINO, Pablo</v>
          </cell>
          <cell r="H60" t="str">
            <v>EXTREMADURA</v>
          </cell>
        </row>
        <row r="61">
          <cell r="A61">
            <v>161</v>
          </cell>
          <cell r="B61" t="str">
            <v>SANTIAGO</v>
          </cell>
          <cell r="C61" t="str">
            <v>CÓRDOVA</v>
          </cell>
          <cell r="D61" t="str">
            <v>Luis</v>
          </cell>
          <cell r="E61" t="str">
            <v>M</v>
          </cell>
          <cell r="F61" t="str">
            <v>EXT</v>
          </cell>
          <cell r="G61" t="str">
            <v>SANTIAGO, Luis</v>
          </cell>
          <cell r="H61" t="str">
            <v>EXTREMADURA</v>
          </cell>
        </row>
        <row r="62">
          <cell r="A62">
            <v>162</v>
          </cell>
          <cell r="B62" t="str">
            <v>CANDELARIO</v>
          </cell>
          <cell r="C62" t="str">
            <v>SANTIAGO</v>
          </cell>
          <cell r="D62" t="str">
            <v>Carmen María</v>
          </cell>
          <cell r="E62" t="str">
            <v>F</v>
          </cell>
          <cell r="F62" t="str">
            <v>EXT</v>
          </cell>
          <cell r="G62" t="str">
            <v>CANDELARIO, Carmen María</v>
          </cell>
          <cell r="H62" t="str">
            <v>EXTREMADURA</v>
          </cell>
        </row>
        <row r="63">
          <cell r="A63">
            <v>163</v>
          </cell>
          <cell r="B63" t="str">
            <v>HIDALGO</v>
          </cell>
          <cell r="C63" t="str">
            <v>BENITEZ</v>
          </cell>
          <cell r="D63" t="str">
            <v>Nieves</v>
          </cell>
          <cell r="E63" t="str">
            <v>F</v>
          </cell>
          <cell r="F63" t="str">
            <v>EXT</v>
          </cell>
          <cell r="G63" t="str">
            <v>HIDALGO, Nieves</v>
          </cell>
          <cell r="H63" t="str">
            <v>EXTREMADURA</v>
          </cell>
        </row>
        <row r="64">
          <cell r="A64">
            <v>164</v>
          </cell>
          <cell r="B64" t="str">
            <v>ESPEJO</v>
          </cell>
          <cell r="C64" t="str">
            <v>MORÁN</v>
          </cell>
          <cell r="D64" t="str">
            <v>María Azahara</v>
          </cell>
          <cell r="E64" t="str">
            <v>F</v>
          </cell>
          <cell r="F64" t="str">
            <v>EXT</v>
          </cell>
          <cell r="G64" t="str">
            <v>ESPEJO, María Azahara</v>
          </cell>
          <cell r="H64" t="str">
            <v>EXTREMADURA</v>
          </cell>
        </row>
        <row r="65">
          <cell r="A65">
            <v>165</v>
          </cell>
          <cell r="B65" t="str">
            <v>CABALEIRO</v>
          </cell>
          <cell r="C65" t="str">
            <v>FERNÁNDEZ</v>
          </cell>
          <cell r="D65" t="str">
            <v>Miguel</v>
          </cell>
          <cell r="E65" t="str">
            <v>M</v>
          </cell>
          <cell r="F65" t="str">
            <v>GAL</v>
          </cell>
          <cell r="G65" t="str">
            <v>CABALEIRO, Miguel</v>
          </cell>
          <cell r="H65" t="str">
            <v>GALICIA</v>
          </cell>
          <cell r="I65">
            <v>87</v>
          </cell>
        </row>
        <row r="66">
          <cell r="A66">
            <v>166</v>
          </cell>
          <cell r="B66" t="str">
            <v>BASANTA</v>
          </cell>
          <cell r="C66" t="str">
            <v>LÓPEZ</v>
          </cell>
          <cell r="D66" t="str">
            <v>Samuel</v>
          </cell>
          <cell r="E66" t="str">
            <v>M</v>
          </cell>
          <cell r="F66" t="str">
            <v>GAL</v>
          </cell>
          <cell r="G66" t="str">
            <v>BASANTA, Samuel</v>
          </cell>
          <cell r="H66" t="str">
            <v>GALICIA</v>
          </cell>
          <cell r="I66">
            <v>168</v>
          </cell>
        </row>
        <row r="67">
          <cell r="A67">
            <v>167</v>
          </cell>
          <cell r="B67" t="str">
            <v>RODRÍGUEZ</v>
          </cell>
          <cell r="C67" t="str">
            <v>PÉREZ</v>
          </cell>
          <cell r="D67" t="str">
            <v>Moisés</v>
          </cell>
          <cell r="E67" t="str">
            <v>M</v>
          </cell>
          <cell r="F67" t="str">
            <v>GAL</v>
          </cell>
          <cell r="G67" t="str">
            <v>RODRÍGUEZ, Moisés</v>
          </cell>
          <cell r="H67" t="str">
            <v>GALICIA</v>
          </cell>
          <cell r="I67">
            <v>50</v>
          </cell>
        </row>
        <row r="68">
          <cell r="A68">
            <v>168</v>
          </cell>
          <cell r="B68" t="str">
            <v>MOREIRA</v>
          </cell>
          <cell r="C68" t="str">
            <v>GARCÍA</v>
          </cell>
          <cell r="D68" t="str">
            <v>Elisa</v>
          </cell>
          <cell r="E68" t="str">
            <v>F</v>
          </cell>
          <cell r="F68" t="str">
            <v>GAL</v>
          </cell>
          <cell r="G68" t="str">
            <v>MOREIRA, Elisa</v>
          </cell>
          <cell r="H68" t="str">
            <v>GALICIA</v>
          </cell>
        </row>
        <row r="69">
          <cell r="A69">
            <v>169</v>
          </cell>
          <cell r="B69" t="str">
            <v>PÉREZ</v>
          </cell>
          <cell r="C69" t="str">
            <v>MORADO</v>
          </cell>
          <cell r="D69" t="str">
            <v>Silvia</v>
          </cell>
          <cell r="E69" t="str">
            <v>F</v>
          </cell>
          <cell r="F69" t="str">
            <v>GAL</v>
          </cell>
          <cell r="G69" t="str">
            <v>PÉREZ, Silvia</v>
          </cell>
          <cell r="H69" t="str">
            <v>GALICIA</v>
          </cell>
          <cell r="I69">
            <v>25</v>
          </cell>
        </row>
        <row r="70">
          <cell r="A70">
            <v>170</v>
          </cell>
          <cell r="B70" t="str">
            <v>RODRÍGUEZ</v>
          </cell>
          <cell r="C70" t="str">
            <v>FERNÁNDEZ</v>
          </cell>
          <cell r="D70" t="str">
            <v>Anai</v>
          </cell>
          <cell r="E70" t="str">
            <v>F</v>
          </cell>
          <cell r="F70" t="str">
            <v>GAL</v>
          </cell>
          <cell r="G70" t="str">
            <v>RODRÍGUEZ, Anai</v>
          </cell>
          <cell r="H70" t="str">
            <v>GALICIA</v>
          </cell>
        </row>
        <row r="71">
          <cell r="A71">
            <v>171</v>
          </cell>
          <cell r="B71" t="str">
            <v>SÁNCHEZ</v>
          </cell>
          <cell r="C71" t="str">
            <v>DELGADO</v>
          </cell>
          <cell r="D71" t="str">
            <v>Javier</v>
          </cell>
          <cell r="E71" t="str">
            <v>M</v>
          </cell>
          <cell r="F71" t="str">
            <v>MAD</v>
          </cell>
          <cell r="G71" t="str">
            <v>SÁNCHEZ, Javier</v>
          </cell>
          <cell r="H71" t="str">
            <v>MADRID</v>
          </cell>
          <cell r="I71">
            <v>126</v>
          </cell>
        </row>
        <row r="72">
          <cell r="A72">
            <v>172</v>
          </cell>
          <cell r="B72" t="str">
            <v>GÓMEZ</v>
          </cell>
          <cell r="C72" t="str">
            <v>FIDALGO</v>
          </cell>
          <cell r="D72" t="str">
            <v>Héctor</v>
          </cell>
          <cell r="E72" t="str">
            <v>M</v>
          </cell>
          <cell r="F72" t="str">
            <v>MAD</v>
          </cell>
          <cell r="G72" t="str">
            <v>GÓMEZ, Héctor</v>
          </cell>
          <cell r="H72" t="str">
            <v>MADRID</v>
          </cell>
          <cell r="I72">
            <v>188</v>
          </cell>
        </row>
        <row r="73">
          <cell r="A73">
            <v>173</v>
          </cell>
          <cell r="B73" t="str">
            <v>MUÑOZ</v>
          </cell>
          <cell r="C73" t="str">
            <v>AGUADO</v>
          </cell>
          <cell r="D73" t="str">
            <v>Marco Antonio</v>
          </cell>
          <cell r="E73" t="str">
            <v>M</v>
          </cell>
          <cell r="F73" t="str">
            <v>MAD</v>
          </cell>
          <cell r="G73" t="str">
            <v>MUÑOZ, Marco Antonio</v>
          </cell>
          <cell r="H73" t="str">
            <v>MADRID</v>
          </cell>
          <cell r="I73">
            <v>238</v>
          </cell>
        </row>
        <row r="74">
          <cell r="A74">
            <v>174</v>
          </cell>
          <cell r="B74" t="str">
            <v>DOMÍNGUEZ</v>
          </cell>
          <cell r="C74" t="str">
            <v>SIRVENT</v>
          </cell>
          <cell r="D74" t="str">
            <v>Natalia</v>
          </cell>
          <cell r="E74" t="str">
            <v>F</v>
          </cell>
          <cell r="F74" t="str">
            <v>MAD</v>
          </cell>
          <cell r="G74" t="str">
            <v>DOMÍNGUEZ, Natalia</v>
          </cell>
          <cell r="H74" t="str">
            <v>MADRID</v>
          </cell>
        </row>
        <row r="75">
          <cell r="A75">
            <v>175</v>
          </cell>
          <cell r="B75" t="str">
            <v>DOMÍNGUEZ</v>
          </cell>
          <cell r="C75" t="str">
            <v>SIRVENT</v>
          </cell>
          <cell r="D75" t="str">
            <v>Laura</v>
          </cell>
          <cell r="E75" t="str">
            <v>F</v>
          </cell>
          <cell r="F75" t="str">
            <v>MAD</v>
          </cell>
          <cell r="G75" t="str">
            <v>DOMÍNGUEZ, Laura</v>
          </cell>
          <cell r="H75" t="str">
            <v>MADRID</v>
          </cell>
        </row>
        <row r="76">
          <cell r="A76">
            <v>176</v>
          </cell>
          <cell r="B76" t="str">
            <v>BALLESTER</v>
          </cell>
          <cell r="C76" t="str">
            <v>FERNÁNDEZ</v>
          </cell>
          <cell r="D76" t="str">
            <v>Antonio</v>
          </cell>
          <cell r="E76" t="str">
            <v>M</v>
          </cell>
          <cell r="F76" t="str">
            <v>MUR</v>
          </cell>
          <cell r="G76" t="str">
            <v>BALLESTER, Antonio</v>
          </cell>
          <cell r="H76" t="str">
            <v>MURCIA</v>
          </cell>
          <cell r="I76">
            <v>106</v>
          </cell>
        </row>
        <row r="77">
          <cell r="A77">
            <v>177</v>
          </cell>
          <cell r="B77" t="str">
            <v>JEREZ</v>
          </cell>
          <cell r="C77" t="str">
            <v>ZAMORA</v>
          </cell>
          <cell r="D77" t="str">
            <v>Manuel</v>
          </cell>
          <cell r="E77" t="str">
            <v>M</v>
          </cell>
          <cell r="F77" t="str">
            <v>MUR</v>
          </cell>
          <cell r="G77" t="str">
            <v>JEREZ, Manuel</v>
          </cell>
          <cell r="H77" t="str">
            <v>MURCIA</v>
          </cell>
          <cell r="I77">
            <v>241</v>
          </cell>
        </row>
        <row r="78">
          <cell r="A78">
            <v>178</v>
          </cell>
          <cell r="B78" t="str">
            <v>ROS</v>
          </cell>
          <cell r="C78" t="str">
            <v>ORTEGA</v>
          </cell>
          <cell r="D78" t="str">
            <v>Francisco Javier</v>
          </cell>
          <cell r="E78" t="str">
            <v>M</v>
          </cell>
          <cell r="F78" t="str">
            <v>MUR</v>
          </cell>
          <cell r="G78" t="str">
            <v>ROS, Francisco Javier</v>
          </cell>
          <cell r="H78" t="str">
            <v>MURCIA</v>
          </cell>
          <cell r="I78">
            <v>65</v>
          </cell>
        </row>
        <row r="79">
          <cell r="A79">
            <v>179</v>
          </cell>
          <cell r="B79" t="str">
            <v>VILLADA</v>
          </cell>
          <cell r="C79" t="str">
            <v>MARTÍNEZ</v>
          </cell>
          <cell r="D79" t="str">
            <v>Jénnifer</v>
          </cell>
          <cell r="E79" t="str">
            <v>F</v>
          </cell>
          <cell r="F79" t="str">
            <v>MUR</v>
          </cell>
          <cell r="G79" t="str">
            <v>VILLADA, Jénnifer</v>
          </cell>
          <cell r="H79" t="str">
            <v>MURCIA</v>
          </cell>
          <cell r="I79">
            <v>1659</v>
          </cell>
        </row>
        <row r="80">
          <cell r="A80">
            <v>180</v>
          </cell>
          <cell r="B80" t="str">
            <v>MONTALBÁN</v>
          </cell>
          <cell r="C80" t="str">
            <v>CONESA</v>
          </cell>
          <cell r="D80" t="str">
            <v>Patricia</v>
          </cell>
          <cell r="E80" t="str">
            <v>F</v>
          </cell>
          <cell r="F80" t="str">
            <v>MUR</v>
          </cell>
          <cell r="G80" t="str">
            <v>MONTALBÁN, Patricia</v>
          </cell>
          <cell r="H80" t="str">
            <v>MURCIA</v>
          </cell>
          <cell r="I80">
            <v>550</v>
          </cell>
        </row>
        <row r="81">
          <cell r="A81">
            <v>181</v>
          </cell>
          <cell r="B81" t="str">
            <v>ROS</v>
          </cell>
          <cell r="C81" t="str">
            <v>ORTEGA</v>
          </cell>
          <cell r="D81" t="str">
            <v>Nuria</v>
          </cell>
          <cell r="E81" t="str">
            <v>F</v>
          </cell>
          <cell r="F81" t="str">
            <v>MUR</v>
          </cell>
          <cell r="G81" t="str">
            <v>ROS, Nuria</v>
          </cell>
          <cell r="H81" t="str">
            <v>MURCIA</v>
          </cell>
          <cell r="I81">
            <v>790</v>
          </cell>
        </row>
        <row r="82">
          <cell r="A82">
            <v>182</v>
          </cell>
          <cell r="B82" t="str">
            <v>EZQUER</v>
          </cell>
          <cell r="C82" t="str">
            <v>TIBERIO</v>
          </cell>
          <cell r="D82" t="str">
            <v>Daniel</v>
          </cell>
          <cell r="E82" t="str">
            <v>M</v>
          </cell>
          <cell r="F82" t="str">
            <v>NAV</v>
          </cell>
          <cell r="G82" t="str">
            <v>EZQUER, Daniel</v>
          </cell>
          <cell r="H82" t="str">
            <v>NAVARRA</v>
          </cell>
        </row>
        <row r="83">
          <cell r="A83">
            <v>183</v>
          </cell>
          <cell r="B83" t="str">
            <v>MARTÍNEZ</v>
          </cell>
          <cell r="C83" t="str">
            <v>IZCO</v>
          </cell>
          <cell r="D83" t="str">
            <v>Carlos</v>
          </cell>
          <cell r="E83" t="str">
            <v>M</v>
          </cell>
          <cell r="F83" t="str">
            <v>NAV</v>
          </cell>
          <cell r="G83" t="str">
            <v>MARTÍNEZ, Carlos</v>
          </cell>
          <cell r="H83" t="str">
            <v>NAVARRA</v>
          </cell>
        </row>
        <row r="84">
          <cell r="A84">
            <v>184</v>
          </cell>
          <cell r="B84" t="str">
            <v>PENG</v>
          </cell>
          <cell r="D84" t="str">
            <v>Yan Song</v>
          </cell>
          <cell r="E84" t="str">
            <v>M</v>
          </cell>
          <cell r="F84" t="str">
            <v>NAV</v>
          </cell>
          <cell r="G84" t="str">
            <v>PENG, Yan Song</v>
          </cell>
          <cell r="H84" t="str">
            <v>NAVARRA</v>
          </cell>
        </row>
        <row r="85">
          <cell r="A85">
            <v>185</v>
          </cell>
          <cell r="B85" t="str">
            <v>ALMENARA</v>
          </cell>
          <cell r="C85" t="str">
            <v>ESCUDERO</v>
          </cell>
          <cell r="D85" t="str">
            <v>Maite</v>
          </cell>
          <cell r="E85" t="str">
            <v>F</v>
          </cell>
          <cell r="F85" t="str">
            <v>NAV</v>
          </cell>
          <cell r="G85" t="str">
            <v>ALMENARA, Maite</v>
          </cell>
          <cell r="H85" t="str">
            <v>NAVARRA</v>
          </cell>
        </row>
        <row r="86">
          <cell r="A86">
            <v>186</v>
          </cell>
          <cell r="B86" t="str">
            <v>SERNA</v>
          </cell>
          <cell r="C86" t="str">
            <v>FERNÁNDEZ</v>
          </cell>
          <cell r="D86" t="str">
            <v>Araceli</v>
          </cell>
          <cell r="E86" t="str">
            <v>F</v>
          </cell>
          <cell r="F86" t="str">
            <v>NAV</v>
          </cell>
          <cell r="G86" t="str">
            <v>SERNA, Araceli</v>
          </cell>
          <cell r="H86" t="str">
            <v>NAVARRA</v>
          </cell>
        </row>
        <row r="87">
          <cell r="A87">
            <v>187</v>
          </cell>
          <cell r="B87" t="str">
            <v>ZUFÍA</v>
          </cell>
          <cell r="C87" t="str">
            <v>ELIZADE</v>
          </cell>
          <cell r="D87" t="str">
            <v>Edurne</v>
          </cell>
          <cell r="E87" t="str">
            <v>F</v>
          </cell>
          <cell r="F87" t="str">
            <v>NAV</v>
          </cell>
          <cell r="G87" t="str">
            <v>ZUFÍA, Edurne</v>
          </cell>
          <cell r="H87" t="str">
            <v>NAVARRA</v>
          </cell>
        </row>
        <row r="88">
          <cell r="A88">
            <v>188</v>
          </cell>
          <cell r="B88" t="str">
            <v>ROJO</v>
          </cell>
          <cell r="C88" t="str">
            <v>DE OLANO</v>
          </cell>
          <cell r="D88" t="str">
            <v>Unai</v>
          </cell>
          <cell r="E88" t="str">
            <v>M</v>
          </cell>
          <cell r="F88" t="str">
            <v>PVS</v>
          </cell>
          <cell r="G88" t="str">
            <v>ROJO, Unai</v>
          </cell>
          <cell r="H88" t="str">
            <v>PAÍS VASCO</v>
          </cell>
          <cell r="I88">
            <v>128</v>
          </cell>
        </row>
        <row r="89">
          <cell r="A89">
            <v>189</v>
          </cell>
          <cell r="B89" t="str">
            <v>MENZADONA</v>
          </cell>
          <cell r="C89" t="str">
            <v>GAROÑA</v>
          </cell>
          <cell r="D89" t="str">
            <v>Yon</v>
          </cell>
          <cell r="E89" t="str">
            <v>M</v>
          </cell>
          <cell r="F89" t="str">
            <v>PVS</v>
          </cell>
          <cell r="G89" t="str">
            <v>MENZADONA, Yon</v>
          </cell>
          <cell r="H89" t="str">
            <v>PAÍS VASCO</v>
          </cell>
        </row>
        <row r="90">
          <cell r="A90">
            <v>190</v>
          </cell>
          <cell r="B90" t="str">
            <v>VALVERDE</v>
          </cell>
          <cell r="C90" t="str">
            <v>JAÚREGUI</v>
          </cell>
          <cell r="D90" t="str">
            <v>Aitor</v>
          </cell>
          <cell r="E90" t="str">
            <v>M</v>
          </cell>
          <cell r="F90" t="str">
            <v>PVS</v>
          </cell>
          <cell r="G90" t="str">
            <v>VALVERDE, Aitor</v>
          </cell>
          <cell r="H90" t="str">
            <v>PAÍS VASCO</v>
          </cell>
          <cell r="I90">
            <v>400</v>
          </cell>
        </row>
        <row r="91">
          <cell r="A91">
            <v>191</v>
          </cell>
          <cell r="B91" t="str">
            <v>URIZANA</v>
          </cell>
          <cell r="C91" t="str">
            <v>VIADAS</v>
          </cell>
          <cell r="D91" t="str">
            <v>Jesús</v>
          </cell>
          <cell r="E91" t="str">
            <v>M</v>
          </cell>
          <cell r="F91" t="str">
            <v>RIO</v>
          </cell>
          <cell r="G91" t="str">
            <v>URIZANA, Jesús</v>
          </cell>
          <cell r="H91" t="str">
            <v>LA RIOJA</v>
          </cell>
        </row>
        <row r="92">
          <cell r="A92">
            <v>192</v>
          </cell>
          <cell r="B92" t="str">
            <v>RUIZ</v>
          </cell>
          <cell r="C92" t="str">
            <v>LORENTE</v>
          </cell>
          <cell r="D92" t="str">
            <v>Mario</v>
          </cell>
          <cell r="E92" t="str">
            <v>M</v>
          </cell>
          <cell r="F92" t="str">
            <v>RIO</v>
          </cell>
          <cell r="G92" t="str">
            <v>RUIZ, Mario</v>
          </cell>
          <cell r="H92" t="str">
            <v>LA RIOJA</v>
          </cell>
        </row>
        <row r="93">
          <cell r="A93">
            <v>193</v>
          </cell>
          <cell r="B93" t="str">
            <v>LEÓN</v>
          </cell>
          <cell r="C93" t="str">
            <v>SANTOS</v>
          </cell>
          <cell r="D93" t="str">
            <v>José Manuel</v>
          </cell>
          <cell r="E93" t="str">
            <v>M</v>
          </cell>
          <cell r="F93" t="str">
            <v>RIO</v>
          </cell>
          <cell r="G93" t="str">
            <v>LEÓN, José Manuel</v>
          </cell>
          <cell r="H93" t="str">
            <v>LA RIOJA</v>
          </cell>
        </row>
        <row r="94">
          <cell r="A94">
            <v>194</v>
          </cell>
          <cell r="B94" t="str">
            <v>SALVA</v>
          </cell>
          <cell r="C94" t="str">
            <v>MARTÍNEZ</v>
          </cell>
          <cell r="D94" t="str">
            <v>Pau</v>
          </cell>
          <cell r="E94" t="str">
            <v>M</v>
          </cell>
          <cell r="F94" t="str">
            <v>VAL</v>
          </cell>
          <cell r="G94" t="str">
            <v>SALVA, Pau</v>
          </cell>
          <cell r="H94" t="str">
            <v>COM. VALENCIANA</v>
          </cell>
          <cell r="I94">
            <v>43</v>
          </cell>
        </row>
        <row r="95">
          <cell r="A95">
            <v>195</v>
          </cell>
          <cell r="B95" t="str">
            <v>PINO</v>
          </cell>
          <cell r="C95" t="str">
            <v>RAMÍREZ</v>
          </cell>
          <cell r="D95" t="str">
            <v>Alejandro</v>
          </cell>
          <cell r="E95" t="str">
            <v>M</v>
          </cell>
          <cell r="F95" t="str">
            <v>VAL</v>
          </cell>
          <cell r="G95" t="str">
            <v>PINO, Alejandro</v>
          </cell>
          <cell r="H95" t="str">
            <v>COM. VALENCIANA</v>
          </cell>
        </row>
        <row r="96">
          <cell r="A96">
            <v>196</v>
          </cell>
          <cell r="B96" t="str">
            <v>VALERO</v>
          </cell>
          <cell r="C96" t="str">
            <v>TUINENBURG</v>
          </cell>
          <cell r="D96" t="str">
            <v>Antonio</v>
          </cell>
          <cell r="E96" t="str">
            <v>M</v>
          </cell>
          <cell r="F96" t="str">
            <v>VAL</v>
          </cell>
          <cell r="G96" t="str">
            <v>VALERO, Antonio</v>
          </cell>
          <cell r="H96" t="str">
            <v>COM. VALENCIANA</v>
          </cell>
        </row>
        <row r="97">
          <cell r="A97">
            <v>197</v>
          </cell>
          <cell r="B97" t="str">
            <v>BASTANTE</v>
          </cell>
          <cell r="C97" t="str">
            <v>GONZÁLEZ</v>
          </cell>
          <cell r="D97" t="str">
            <v>Gemma</v>
          </cell>
          <cell r="E97" t="str">
            <v>F</v>
          </cell>
          <cell r="F97" t="str">
            <v>VAL</v>
          </cell>
          <cell r="G97" t="str">
            <v>BASTANTE, Gemma</v>
          </cell>
          <cell r="H97" t="str">
            <v>COM. VALENCIANA</v>
          </cell>
          <cell r="I97">
            <v>144</v>
          </cell>
        </row>
        <row r="98">
          <cell r="A98">
            <v>198</v>
          </cell>
          <cell r="B98" t="str">
            <v>MARTÍNEZ</v>
          </cell>
          <cell r="C98" t="str">
            <v>GIJÓN</v>
          </cell>
          <cell r="D98" t="str">
            <v>Lucía</v>
          </cell>
          <cell r="E98" t="str">
            <v>F</v>
          </cell>
          <cell r="F98" t="str">
            <v>VAL</v>
          </cell>
          <cell r="G98" t="str">
            <v>MARTÍNEZ, Lucía</v>
          </cell>
          <cell r="H98" t="str">
            <v>COM. VALENCIANA</v>
          </cell>
          <cell r="I98">
            <v>113</v>
          </cell>
        </row>
        <row r="100">
          <cell r="D100" t="str">
            <v>Total Jugadores:</v>
          </cell>
          <cell r="E100">
            <v>54</v>
          </cell>
        </row>
        <row r="101">
          <cell r="D101" t="str">
            <v>Total Jugadoras:</v>
          </cell>
          <cell r="E101">
            <v>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8_boys"/>
      <sheetName val="U18_girls"/>
      <sheetName val="ASS"/>
      <sheetName val="TT"/>
      <sheetName val="JB"/>
      <sheetName val="JG"/>
      <sheetName val="JBD"/>
      <sheetName val="JGD"/>
      <sheetName val="JXD"/>
      <sheetName val="JB (PRES)"/>
      <sheetName val="JG (PRES)"/>
      <sheetName val="BT1"/>
      <sheetName val="GT1"/>
      <sheetName val="BT2"/>
      <sheetName val="GT2"/>
      <sheetName val="TEAMS"/>
      <sheetName val="BTDet"/>
      <sheetName val="GTDet"/>
      <sheetName val="JBS2"/>
      <sheetName val="JGS2"/>
      <sheetName val="JBS1"/>
      <sheetName val="JGS1"/>
      <sheetName val="BDko"/>
      <sheetName val="GDko"/>
      <sheetName val="XDko"/>
      <sheetName val="Seeding List"/>
      <sheetName val="DRAW"/>
      <sheetName val="DRAW2"/>
      <sheetName val="Tabla"/>
      <sheetName val="Tabla (2)"/>
      <sheetName val="JBSDraw"/>
      <sheetName val="JGSDraw"/>
      <sheetName val="JBSDraw1"/>
      <sheetName val="JGSDraw1"/>
      <sheetName val="JB (SORTED)"/>
      <sheetName val="JG (SORTED)"/>
      <sheetName val="JBD (SORTED)"/>
      <sheetName val="JBDDraw"/>
      <sheetName val="JGD (SORTED)"/>
      <sheetName val="JGDDraw"/>
      <sheetName val="JXD (SORTED)"/>
      <sheetName val="JXDDraw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Nr</v>
          </cell>
          <cell r="B1" t="str">
            <v>NAME</v>
          </cell>
          <cell r="C1" t="str">
            <v>ASS</v>
          </cell>
          <cell r="D1" t="str">
            <v>Rk Points</v>
          </cell>
        </row>
        <row r="2">
          <cell r="A2">
            <v>1</v>
          </cell>
          <cell r="B2" t="str">
            <v>CARTER Trent</v>
          </cell>
          <cell r="C2" t="str">
            <v>AUS</v>
          </cell>
          <cell r="D2">
            <v>375</v>
          </cell>
          <cell r="E2">
            <v>32762</v>
          </cell>
        </row>
        <row r="3">
          <cell r="A3">
            <v>2</v>
          </cell>
          <cell r="B3" t="str">
            <v>DAVIS Kyle</v>
          </cell>
          <cell r="C3" t="str">
            <v>AUS</v>
          </cell>
          <cell r="D3">
            <v>510</v>
          </cell>
          <cell r="E3">
            <v>32526</v>
          </cell>
        </row>
        <row r="4">
          <cell r="A4">
            <v>3</v>
          </cell>
          <cell r="B4" t="str">
            <v>FRANK Robert</v>
          </cell>
          <cell r="C4" t="str">
            <v>AUS</v>
          </cell>
          <cell r="D4">
            <v>323</v>
          </cell>
          <cell r="E4">
            <v>32895</v>
          </cell>
        </row>
        <row r="5">
          <cell r="A5">
            <v>4</v>
          </cell>
          <cell r="B5" t="str">
            <v>SHIH Andy</v>
          </cell>
          <cell r="C5" t="str">
            <v>AUS</v>
          </cell>
          <cell r="D5">
            <v>335</v>
          </cell>
          <cell r="E5">
            <v>31911</v>
          </cell>
        </row>
        <row r="6">
          <cell r="A6">
            <v>5</v>
          </cell>
          <cell r="B6" t="str">
            <v>FEGERL Stefan</v>
          </cell>
          <cell r="C6" t="str">
            <v>AUT</v>
          </cell>
          <cell r="D6">
            <v>560</v>
          </cell>
          <cell r="E6">
            <v>32398</v>
          </cell>
        </row>
        <row r="7">
          <cell r="A7">
            <v>6</v>
          </cell>
          <cell r="B7" t="str">
            <v>FENG Xiaoquan</v>
          </cell>
          <cell r="C7" t="str">
            <v>AUT</v>
          </cell>
          <cell r="D7">
            <v>974</v>
          </cell>
          <cell r="E7">
            <v>31814</v>
          </cell>
        </row>
        <row r="8">
          <cell r="A8">
            <v>7</v>
          </cell>
          <cell r="B8" t="str">
            <v>KOVAC Boris</v>
          </cell>
          <cell r="C8" t="str">
            <v>AUT</v>
          </cell>
          <cell r="E8">
            <v>32581</v>
          </cell>
        </row>
        <row r="9">
          <cell r="A9">
            <v>8</v>
          </cell>
          <cell r="B9" t="str">
            <v>PROBST Thomas</v>
          </cell>
          <cell r="C9" t="str">
            <v>AUT</v>
          </cell>
          <cell r="D9">
            <v>322</v>
          </cell>
          <cell r="E9">
            <v>32040</v>
          </cell>
        </row>
        <row r="10">
          <cell r="A10">
            <v>9</v>
          </cell>
          <cell r="B10" t="str">
            <v>STORF Martin</v>
          </cell>
          <cell r="C10" t="str">
            <v>AUT</v>
          </cell>
          <cell r="E10">
            <v>32785</v>
          </cell>
        </row>
        <row r="11">
          <cell r="A11">
            <v>10</v>
          </cell>
          <cell r="B11" t="str">
            <v>ULBING Sebastian</v>
          </cell>
          <cell r="C11" t="str">
            <v>AUT</v>
          </cell>
          <cell r="E11">
            <v>31794</v>
          </cell>
        </row>
        <row r="12">
          <cell r="A12">
            <v>11</v>
          </cell>
          <cell r="B12" t="str">
            <v>DAVIDOVICH Dmitry</v>
          </cell>
          <cell r="C12" t="str">
            <v>BLR</v>
          </cell>
          <cell r="D12">
            <v>635</v>
          </cell>
          <cell r="E12">
            <v>31966</v>
          </cell>
        </row>
        <row r="13">
          <cell r="A13">
            <v>12</v>
          </cell>
          <cell r="B13" t="str">
            <v>BALTRUSHKA Dzmitry</v>
          </cell>
          <cell r="C13" t="str">
            <v>BLR</v>
          </cell>
          <cell r="D13">
            <v>560</v>
          </cell>
          <cell r="E13">
            <v>32152</v>
          </cell>
        </row>
        <row r="14">
          <cell r="A14">
            <v>13</v>
          </cell>
          <cell r="B14" t="str">
            <v>BERGAMINI Guilherme</v>
          </cell>
          <cell r="C14" t="str">
            <v>BRA</v>
          </cell>
          <cell r="D14">
            <v>348</v>
          </cell>
          <cell r="E14">
            <v>32354</v>
          </cell>
        </row>
        <row r="15">
          <cell r="A15">
            <v>14</v>
          </cell>
          <cell r="B15" t="str">
            <v>CARVALHO Efraim</v>
          </cell>
          <cell r="C15" t="str">
            <v>BRA</v>
          </cell>
          <cell r="D15">
            <v>673</v>
          </cell>
          <cell r="E15">
            <v>32172</v>
          </cell>
        </row>
        <row r="16">
          <cell r="A16">
            <v>15</v>
          </cell>
          <cell r="B16" t="str">
            <v>KOJIMA Ricardo</v>
          </cell>
          <cell r="C16" t="str">
            <v>BRA</v>
          </cell>
          <cell r="D16">
            <v>485</v>
          </cell>
          <cell r="E16">
            <v>32294</v>
          </cell>
        </row>
        <row r="17">
          <cell r="A17">
            <v>16</v>
          </cell>
          <cell r="B17" t="str">
            <v>MANCINI Eric</v>
          </cell>
          <cell r="C17" t="str">
            <v>BRA</v>
          </cell>
          <cell r="D17">
            <v>300</v>
          </cell>
          <cell r="E17">
            <v>32639</v>
          </cell>
        </row>
        <row r="18">
          <cell r="A18">
            <v>17</v>
          </cell>
          <cell r="B18" t="str">
            <v>GUO Peng</v>
          </cell>
          <cell r="C18" t="str">
            <v>CAN</v>
          </cell>
          <cell r="D18">
            <v>519</v>
          </cell>
          <cell r="E18">
            <v>32067</v>
          </cell>
        </row>
        <row r="19">
          <cell r="A19">
            <v>18</v>
          </cell>
          <cell r="B19" t="str">
            <v>HINSE Pierre-Luc</v>
          </cell>
          <cell r="C19" t="str">
            <v>CAN</v>
          </cell>
          <cell r="D19">
            <v>576</v>
          </cell>
          <cell r="E19">
            <v>32027</v>
          </cell>
        </row>
        <row r="20">
          <cell r="A20">
            <v>19</v>
          </cell>
          <cell r="B20" t="str">
            <v>HO Andre</v>
          </cell>
          <cell r="C20" t="str">
            <v>CAN</v>
          </cell>
          <cell r="E20">
            <v>33705</v>
          </cell>
        </row>
        <row r="21">
          <cell r="A21">
            <v>20</v>
          </cell>
          <cell r="B21" t="str">
            <v>MICHAUD Bryan</v>
          </cell>
          <cell r="C21" t="str">
            <v>CAN</v>
          </cell>
          <cell r="E21">
            <v>33028</v>
          </cell>
        </row>
        <row r="22">
          <cell r="A22">
            <v>21</v>
          </cell>
          <cell r="B22" t="str">
            <v>CARLIER Andres</v>
          </cell>
          <cell r="C22" t="str">
            <v>CHI</v>
          </cell>
          <cell r="D22">
            <v>482</v>
          </cell>
          <cell r="E22">
            <v>32121</v>
          </cell>
        </row>
        <row r="23">
          <cell r="A23">
            <v>22</v>
          </cell>
          <cell r="B23" t="str">
            <v>CORTES Andres</v>
          </cell>
          <cell r="C23" t="str">
            <v>CHI</v>
          </cell>
          <cell r="D23">
            <v>599</v>
          </cell>
          <cell r="E23">
            <v>31991</v>
          </cell>
        </row>
        <row r="24">
          <cell r="A24">
            <v>23</v>
          </cell>
          <cell r="B24" t="str">
            <v>LEVIS Bruno</v>
          </cell>
          <cell r="C24" t="str">
            <v>CHI</v>
          </cell>
          <cell r="D24">
            <v>310</v>
          </cell>
          <cell r="E24">
            <v>32438</v>
          </cell>
        </row>
        <row r="25">
          <cell r="A25">
            <v>24</v>
          </cell>
          <cell r="B25" t="str">
            <v>UBILLA Nicolas</v>
          </cell>
          <cell r="C25" t="str">
            <v>CHI</v>
          </cell>
          <cell r="D25">
            <v>191</v>
          </cell>
          <cell r="E25">
            <v>32325</v>
          </cell>
        </row>
        <row r="26">
          <cell r="A26">
            <v>25</v>
          </cell>
          <cell r="B26" t="str">
            <v>FANG Li</v>
          </cell>
          <cell r="C26" t="str">
            <v>CHN</v>
          </cell>
          <cell r="E26">
            <v>32364</v>
          </cell>
        </row>
        <row r="27">
          <cell r="A27">
            <v>26</v>
          </cell>
          <cell r="B27" t="str">
            <v>LIU Miao</v>
          </cell>
          <cell r="C27" t="str">
            <v>CHN</v>
          </cell>
          <cell r="D27">
            <v>1043</v>
          </cell>
          <cell r="E27">
            <v>33255</v>
          </cell>
        </row>
        <row r="28">
          <cell r="A28">
            <v>27</v>
          </cell>
          <cell r="B28" t="str">
            <v>SHI Lei</v>
          </cell>
          <cell r="C28" t="str">
            <v>CHN</v>
          </cell>
          <cell r="E28">
            <v>32189</v>
          </cell>
        </row>
        <row r="29">
          <cell r="A29">
            <v>28</v>
          </cell>
          <cell r="B29" t="str">
            <v>YANG Ce</v>
          </cell>
          <cell r="C29" t="str">
            <v>CHN</v>
          </cell>
          <cell r="E29">
            <v>32527</v>
          </cell>
        </row>
        <row r="30">
          <cell r="A30">
            <v>29</v>
          </cell>
          <cell r="B30" t="str">
            <v>CHIANG Hung-Chieh</v>
          </cell>
          <cell r="C30" t="str">
            <v>TPE</v>
          </cell>
          <cell r="D30">
            <v>1189</v>
          </cell>
          <cell r="E30">
            <v>32561</v>
          </cell>
        </row>
        <row r="31">
          <cell r="A31">
            <v>30</v>
          </cell>
          <cell r="B31" t="str">
            <v>CHOU Yuan-Chieh</v>
          </cell>
          <cell r="C31" t="str">
            <v>TPE</v>
          </cell>
          <cell r="E31">
            <v>32432</v>
          </cell>
        </row>
        <row r="32">
          <cell r="A32">
            <v>31</v>
          </cell>
          <cell r="B32" t="str">
            <v>HUANG Sheng-Sheng</v>
          </cell>
          <cell r="C32" t="str">
            <v>TPE</v>
          </cell>
          <cell r="D32">
            <v>913</v>
          </cell>
          <cell r="E32">
            <v>32076</v>
          </cell>
        </row>
        <row r="33">
          <cell r="A33">
            <v>32</v>
          </cell>
          <cell r="B33" t="str">
            <v>SHEN Chi-Min</v>
          </cell>
          <cell r="C33" t="str">
            <v>TPE</v>
          </cell>
          <cell r="D33">
            <v>992</v>
          </cell>
          <cell r="E33">
            <v>32199</v>
          </cell>
        </row>
        <row r="34">
          <cell r="A34">
            <v>33</v>
          </cell>
          <cell r="B34" t="str">
            <v>KOLAREK Tomislav</v>
          </cell>
          <cell r="C34" t="str">
            <v>HRV</v>
          </cell>
          <cell r="D34">
            <v>923</v>
          </cell>
          <cell r="E34">
            <v>32414</v>
          </cell>
        </row>
        <row r="35">
          <cell r="A35">
            <v>34</v>
          </cell>
          <cell r="B35" t="str">
            <v>KOVAC Borna</v>
          </cell>
          <cell r="C35" t="str">
            <v>HRV</v>
          </cell>
          <cell r="E35">
            <v>33295</v>
          </cell>
        </row>
        <row r="36">
          <cell r="A36">
            <v>35</v>
          </cell>
          <cell r="B36" t="str">
            <v>JANCARIK Lubomir</v>
          </cell>
          <cell r="C36" t="str">
            <v>CZE</v>
          </cell>
          <cell r="D36">
            <v>814</v>
          </cell>
          <cell r="E36">
            <v>32006</v>
          </cell>
        </row>
        <row r="37">
          <cell r="A37">
            <v>36</v>
          </cell>
          <cell r="B37" t="str">
            <v>SCHWARZER Antonin</v>
          </cell>
          <cell r="C37" t="str">
            <v>CZE</v>
          </cell>
          <cell r="D37">
            <v>548</v>
          </cell>
          <cell r="E37">
            <v>32526</v>
          </cell>
        </row>
        <row r="38">
          <cell r="A38">
            <v>37</v>
          </cell>
          <cell r="B38" t="str">
            <v>EL-SOBKY Mohamed Tarek</v>
          </cell>
          <cell r="C38" t="str">
            <v>EGY</v>
          </cell>
          <cell r="D38">
            <v>364</v>
          </cell>
          <cell r="E38">
            <v>32962</v>
          </cell>
        </row>
        <row r="39">
          <cell r="A39">
            <v>38</v>
          </cell>
          <cell r="B39" t="str">
            <v>SONBOL Islam</v>
          </cell>
          <cell r="C39" t="str">
            <v>EGY</v>
          </cell>
          <cell r="D39">
            <v>578</v>
          </cell>
          <cell r="E39">
            <v>31778</v>
          </cell>
        </row>
        <row r="40">
          <cell r="A40">
            <v>39</v>
          </cell>
          <cell r="B40" t="str">
            <v>ELBEIALI Mohamed</v>
          </cell>
          <cell r="C40" t="str">
            <v>EGY</v>
          </cell>
          <cell r="E40">
            <v>32326</v>
          </cell>
        </row>
        <row r="41">
          <cell r="A41">
            <v>40</v>
          </cell>
          <cell r="B41" t="str">
            <v>SALEH Mohamed Aly</v>
          </cell>
          <cell r="C41" t="str">
            <v>EGY</v>
          </cell>
          <cell r="D41">
            <v>472</v>
          </cell>
          <cell r="E41">
            <v>32366</v>
          </cell>
        </row>
        <row r="42">
          <cell r="A42">
            <v>41</v>
          </cell>
          <cell r="B42" t="str">
            <v>DRINKHALL Paul</v>
          </cell>
          <cell r="C42" t="str">
            <v>ENG</v>
          </cell>
          <cell r="D42">
            <v>840</v>
          </cell>
          <cell r="E42">
            <v>32889</v>
          </cell>
        </row>
        <row r="43">
          <cell r="A43">
            <v>42</v>
          </cell>
          <cell r="B43" t="str">
            <v>KNIGHT Darius</v>
          </cell>
          <cell r="C43" t="str">
            <v>ENG</v>
          </cell>
          <cell r="D43">
            <v>755</v>
          </cell>
          <cell r="E43">
            <v>32926</v>
          </cell>
        </row>
        <row r="44">
          <cell r="A44">
            <v>43</v>
          </cell>
          <cell r="B44" t="str">
            <v>REED Daniel</v>
          </cell>
          <cell r="C44" t="str">
            <v>ENG</v>
          </cell>
          <cell r="D44">
            <v>349</v>
          </cell>
          <cell r="E44">
            <v>32847</v>
          </cell>
        </row>
        <row r="45">
          <cell r="A45">
            <v>44</v>
          </cell>
          <cell r="B45" t="str">
            <v>MARTIN Francisco</v>
          </cell>
          <cell r="C45" t="str">
            <v>ESP</v>
          </cell>
          <cell r="D45">
            <v>582</v>
          </cell>
        </row>
        <row r="46">
          <cell r="A46">
            <v>45</v>
          </cell>
          <cell r="B46" t="str">
            <v>BAUBET Vincent</v>
          </cell>
          <cell r="C46" t="str">
            <v>FRA</v>
          </cell>
          <cell r="D46">
            <v>638</v>
          </cell>
          <cell r="E46">
            <v>32831</v>
          </cell>
        </row>
        <row r="47">
          <cell r="A47">
            <v>46</v>
          </cell>
          <cell r="B47" t="str">
            <v>LEBESSON Emmanuel</v>
          </cell>
          <cell r="C47" t="str">
            <v>FRA</v>
          </cell>
          <cell r="D47">
            <v>874</v>
          </cell>
          <cell r="E47">
            <v>32257</v>
          </cell>
        </row>
        <row r="48">
          <cell r="A48">
            <v>47</v>
          </cell>
          <cell r="B48" t="str">
            <v>MATTENET Adrien</v>
          </cell>
          <cell r="C48" t="str">
            <v>FRA</v>
          </cell>
          <cell r="D48">
            <v>624</v>
          </cell>
          <cell r="E48">
            <v>32065</v>
          </cell>
        </row>
        <row r="49">
          <cell r="A49">
            <v>48</v>
          </cell>
          <cell r="B49" t="str">
            <v>SALIFOU Abdel-Kader</v>
          </cell>
          <cell r="C49" t="str">
            <v>FRA</v>
          </cell>
          <cell r="D49">
            <v>716</v>
          </cell>
          <cell r="E49">
            <v>32849</v>
          </cell>
        </row>
        <row r="50">
          <cell r="A50">
            <v>49</v>
          </cell>
          <cell r="B50" t="str">
            <v>BAUM Patrick</v>
          </cell>
          <cell r="C50" t="str">
            <v>GER</v>
          </cell>
          <cell r="D50">
            <v>1131</v>
          </cell>
          <cell r="E50">
            <v>31951</v>
          </cell>
        </row>
        <row r="51">
          <cell r="A51">
            <v>50</v>
          </cell>
          <cell r="B51" t="str">
            <v>FILUS Ruwen</v>
          </cell>
          <cell r="C51" t="str">
            <v>GER</v>
          </cell>
          <cell r="D51">
            <v>994</v>
          </cell>
          <cell r="E51">
            <v>32187</v>
          </cell>
        </row>
        <row r="52">
          <cell r="A52">
            <v>51</v>
          </cell>
          <cell r="B52" t="str">
            <v>MENGEL Steffen</v>
          </cell>
          <cell r="C52" t="str">
            <v>GER</v>
          </cell>
          <cell r="D52">
            <v>836</v>
          </cell>
          <cell r="E52">
            <v>32357</v>
          </cell>
        </row>
        <row r="53">
          <cell r="A53">
            <v>52</v>
          </cell>
          <cell r="B53" t="str">
            <v>OVTCHAROV Dimitrij</v>
          </cell>
          <cell r="C53" t="str">
            <v>GER</v>
          </cell>
          <cell r="D53">
            <v>1217</v>
          </cell>
          <cell r="E53">
            <v>32388</v>
          </cell>
        </row>
        <row r="54">
          <cell r="A54">
            <v>53</v>
          </cell>
          <cell r="B54" t="str">
            <v>NAGY Krisztian</v>
          </cell>
          <cell r="C54" t="str">
            <v>HUN</v>
          </cell>
          <cell r="D54">
            <v>642</v>
          </cell>
          <cell r="E54">
            <v>32642</v>
          </cell>
        </row>
        <row r="55">
          <cell r="A55">
            <v>54</v>
          </cell>
          <cell r="B55" t="str">
            <v>ZOMBORI David</v>
          </cell>
          <cell r="C55" t="str">
            <v>HUN</v>
          </cell>
          <cell r="D55">
            <v>676</v>
          </cell>
          <cell r="E55">
            <v>32337</v>
          </cell>
        </row>
        <row r="56">
          <cell r="A56">
            <v>55</v>
          </cell>
          <cell r="B56" t="str">
            <v>RAVICHANDRAN Abishek</v>
          </cell>
          <cell r="C56" t="str">
            <v>IND</v>
          </cell>
          <cell r="D56">
            <v>645</v>
          </cell>
          <cell r="E56">
            <v>32140</v>
          </cell>
        </row>
        <row r="57">
          <cell r="A57">
            <v>56</v>
          </cell>
          <cell r="B57" t="str">
            <v>KOPARKAR Aniket Vinayak</v>
          </cell>
          <cell r="C57" t="str">
            <v>IND</v>
          </cell>
          <cell r="D57">
            <v>514</v>
          </cell>
          <cell r="E57">
            <v>32455</v>
          </cell>
        </row>
        <row r="58">
          <cell r="A58">
            <v>57</v>
          </cell>
          <cell r="B58" t="str">
            <v>SARKAR Soumyajit</v>
          </cell>
          <cell r="C58" t="str">
            <v>IND</v>
          </cell>
          <cell r="D58">
            <v>605</v>
          </cell>
          <cell r="E58">
            <v>33243</v>
          </cell>
        </row>
        <row r="59">
          <cell r="A59">
            <v>58</v>
          </cell>
          <cell r="B59" t="str">
            <v>REDINI Alberto</v>
          </cell>
          <cell r="C59" t="str">
            <v>ITA</v>
          </cell>
          <cell r="D59">
            <v>580</v>
          </cell>
          <cell r="E59">
            <v>32365</v>
          </cell>
        </row>
        <row r="60">
          <cell r="A60">
            <v>59</v>
          </cell>
          <cell r="B60" t="str">
            <v>STOYANOV Niagol</v>
          </cell>
          <cell r="C60" t="str">
            <v>ITA</v>
          </cell>
          <cell r="D60">
            <v>831</v>
          </cell>
          <cell r="E60">
            <v>31928</v>
          </cell>
        </row>
        <row r="61">
          <cell r="A61">
            <v>60</v>
          </cell>
          <cell r="B61" t="str">
            <v>KISHIKAWA Seiya</v>
          </cell>
          <cell r="C61" t="str">
            <v>JPN</v>
          </cell>
          <cell r="D61">
            <v>1400</v>
          </cell>
          <cell r="E61">
            <v>31918</v>
          </cell>
        </row>
        <row r="62">
          <cell r="A62">
            <v>61</v>
          </cell>
          <cell r="B62" t="str">
            <v>MIZUTANI Jun</v>
          </cell>
          <cell r="C62" t="str">
            <v>JPN</v>
          </cell>
          <cell r="D62">
            <v>1515</v>
          </cell>
          <cell r="E62">
            <v>32668</v>
          </cell>
        </row>
        <row r="63">
          <cell r="A63">
            <v>62</v>
          </cell>
          <cell r="B63" t="str">
            <v>OYA Hidetoshi</v>
          </cell>
          <cell r="C63" t="str">
            <v>JPN</v>
          </cell>
          <cell r="D63">
            <v>951</v>
          </cell>
          <cell r="E63">
            <v>32365</v>
          </cell>
        </row>
        <row r="64">
          <cell r="A64">
            <v>63</v>
          </cell>
          <cell r="B64" t="str">
            <v>TAKAKIWA Taku</v>
          </cell>
          <cell r="C64" t="str">
            <v>JPN</v>
          </cell>
          <cell r="D64">
            <v>1172</v>
          </cell>
          <cell r="E64">
            <v>32415</v>
          </cell>
        </row>
        <row r="65">
          <cell r="A65">
            <v>64</v>
          </cell>
          <cell r="B65" t="str">
            <v>HAN Ji Min</v>
          </cell>
          <cell r="C65" t="str">
            <v>KOR</v>
          </cell>
          <cell r="D65">
            <v>642</v>
          </cell>
          <cell r="E65">
            <v>32509</v>
          </cell>
        </row>
        <row r="66">
          <cell r="A66">
            <v>65</v>
          </cell>
          <cell r="B66" t="str">
            <v>KANG Dong Hoon</v>
          </cell>
          <cell r="C66" t="str">
            <v>KOR</v>
          </cell>
          <cell r="D66">
            <v>1005</v>
          </cell>
          <cell r="E66">
            <v>32107</v>
          </cell>
        </row>
        <row r="67">
          <cell r="A67">
            <v>66</v>
          </cell>
          <cell r="B67" t="str">
            <v>KIM Gang Woog</v>
          </cell>
          <cell r="C67" t="str">
            <v>KOR</v>
          </cell>
          <cell r="D67">
            <v>564</v>
          </cell>
          <cell r="E67">
            <v>32651</v>
          </cell>
        </row>
        <row r="68">
          <cell r="A68">
            <v>67</v>
          </cell>
          <cell r="B68" t="str">
            <v>LEE Jinkwon</v>
          </cell>
          <cell r="C68" t="str">
            <v>KOR</v>
          </cell>
          <cell r="D68">
            <v>1386</v>
          </cell>
          <cell r="E68">
            <v>32084</v>
          </cell>
        </row>
        <row r="69">
          <cell r="A69">
            <v>68</v>
          </cell>
          <cell r="B69" t="str">
            <v>KINTZELE Laurent</v>
          </cell>
          <cell r="C69" t="str">
            <v>LUX</v>
          </cell>
          <cell r="E69">
            <v>32915</v>
          </cell>
        </row>
        <row r="70">
          <cell r="A70">
            <v>69</v>
          </cell>
          <cell r="B70" t="str">
            <v>MICHELY Gilles</v>
          </cell>
          <cell r="C70" t="str">
            <v>LUX</v>
          </cell>
          <cell r="D70">
            <v>625</v>
          </cell>
          <cell r="E70">
            <v>32451</v>
          </cell>
        </row>
        <row r="71">
          <cell r="A71">
            <v>70</v>
          </cell>
          <cell r="B71" t="str">
            <v>BEDNARKIEWICZ Bartosz</v>
          </cell>
          <cell r="C71" t="str">
            <v>POL</v>
          </cell>
          <cell r="D71">
            <v>491</v>
          </cell>
          <cell r="E71">
            <v>32577</v>
          </cell>
        </row>
        <row r="72">
          <cell r="A72">
            <v>71</v>
          </cell>
          <cell r="B72" t="str">
            <v>MALICKI Szymon</v>
          </cell>
          <cell r="C72" t="str">
            <v>POL</v>
          </cell>
          <cell r="D72">
            <v>711</v>
          </cell>
          <cell r="E72">
            <v>32497</v>
          </cell>
        </row>
        <row r="73">
          <cell r="A73">
            <v>72</v>
          </cell>
          <cell r="B73" t="str">
            <v>SZARMACH Bartosz</v>
          </cell>
          <cell r="C73" t="str">
            <v>POL</v>
          </cell>
          <cell r="D73">
            <v>715</v>
          </cell>
          <cell r="E73">
            <v>32090</v>
          </cell>
        </row>
        <row r="74">
          <cell r="A74">
            <v>73</v>
          </cell>
          <cell r="B74" t="str">
            <v>SZARMACH Karol</v>
          </cell>
          <cell r="C74" t="str">
            <v>POL</v>
          </cell>
          <cell r="D74">
            <v>597</v>
          </cell>
          <cell r="E74">
            <v>32090</v>
          </cell>
        </row>
        <row r="75">
          <cell r="A75">
            <v>74</v>
          </cell>
          <cell r="B75" t="str">
            <v>FREITAS Marcos</v>
          </cell>
          <cell r="C75" t="str">
            <v>POR</v>
          </cell>
          <cell r="D75">
            <v>1098</v>
          </cell>
          <cell r="E75">
            <v>32241</v>
          </cell>
        </row>
        <row r="76">
          <cell r="A76">
            <v>75</v>
          </cell>
          <cell r="B76" t="str">
            <v>GOLOVANOV Stanislav</v>
          </cell>
          <cell r="C76" t="str">
            <v>RUS</v>
          </cell>
          <cell r="D76">
            <v>785</v>
          </cell>
          <cell r="E76">
            <v>32409</v>
          </cell>
        </row>
        <row r="77">
          <cell r="A77">
            <v>76</v>
          </cell>
          <cell r="B77" t="str">
            <v>PAYKOV Mikhail</v>
          </cell>
          <cell r="C77" t="str">
            <v>RUS</v>
          </cell>
          <cell r="D77">
            <v>602</v>
          </cell>
          <cell r="E77">
            <v>32720</v>
          </cell>
        </row>
        <row r="78">
          <cell r="A78">
            <v>77</v>
          </cell>
          <cell r="B78" t="str">
            <v>SKACHKOV Kirill</v>
          </cell>
          <cell r="C78" t="str">
            <v>RUS</v>
          </cell>
          <cell r="D78">
            <v>929</v>
          </cell>
          <cell r="E78">
            <v>31995</v>
          </cell>
        </row>
        <row r="79">
          <cell r="A79">
            <v>78</v>
          </cell>
          <cell r="B79" t="str">
            <v>UTOCHKIN Artem</v>
          </cell>
          <cell r="C79" t="str">
            <v>RUS</v>
          </cell>
          <cell r="D79">
            <v>630</v>
          </cell>
          <cell r="E79">
            <v>32603</v>
          </cell>
        </row>
        <row r="80">
          <cell r="A80">
            <v>79</v>
          </cell>
          <cell r="B80" t="str">
            <v>BORCIC Dorde</v>
          </cell>
          <cell r="C80" t="str">
            <v>SCG</v>
          </cell>
          <cell r="D80">
            <v>416</v>
          </cell>
          <cell r="E80">
            <v>32112</v>
          </cell>
        </row>
        <row r="81">
          <cell r="A81">
            <v>80</v>
          </cell>
          <cell r="B81" t="str">
            <v>GORDIC Uros</v>
          </cell>
          <cell r="C81" t="str">
            <v>SCG</v>
          </cell>
          <cell r="D81">
            <v>448</v>
          </cell>
          <cell r="E81">
            <v>32268</v>
          </cell>
        </row>
        <row r="82">
          <cell r="A82">
            <v>81</v>
          </cell>
          <cell r="B82" t="str">
            <v>JEVTOVIC Marko</v>
          </cell>
          <cell r="C82" t="str">
            <v>SCG</v>
          </cell>
          <cell r="D82">
            <v>887</v>
          </cell>
          <cell r="E82">
            <v>31782</v>
          </cell>
        </row>
        <row r="83">
          <cell r="A83">
            <v>82</v>
          </cell>
          <cell r="B83" t="str">
            <v>PETE Zolt</v>
          </cell>
          <cell r="C83" t="str">
            <v>SCG</v>
          </cell>
          <cell r="D83">
            <v>901</v>
          </cell>
          <cell r="E83">
            <v>32111</v>
          </cell>
        </row>
        <row r="84">
          <cell r="A84">
            <v>83</v>
          </cell>
          <cell r="B84" t="str">
            <v>ABRAHAMS Luke</v>
          </cell>
          <cell r="C84" t="str">
            <v>RSA</v>
          </cell>
          <cell r="D84">
            <v>251</v>
          </cell>
          <cell r="E84">
            <v>32328</v>
          </cell>
        </row>
        <row r="85">
          <cell r="A85">
            <v>84</v>
          </cell>
          <cell r="B85" t="str">
            <v>COGILL Theo</v>
          </cell>
          <cell r="C85" t="str">
            <v>RSA</v>
          </cell>
          <cell r="D85">
            <v>391</v>
          </cell>
          <cell r="E85">
            <v>31831</v>
          </cell>
        </row>
        <row r="86">
          <cell r="A86">
            <v>85</v>
          </cell>
          <cell r="B86" t="str">
            <v>LINGEVELDT Theo</v>
          </cell>
          <cell r="C86" t="str">
            <v>RSA</v>
          </cell>
          <cell r="E86">
            <v>31855</v>
          </cell>
        </row>
        <row r="87">
          <cell r="A87">
            <v>86</v>
          </cell>
          <cell r="B87" t="str">
            <v>AKERSTROM Fabian</v>
          </cell>
          <cell r="C87" t="str">
            <v>SWE</v>
          </cell>
          <cell r="D87">
            <v>732</v>
          </cell>
          <cell r="E87">
            <v>32491</v>
          </cell>
        </row>
        <row r="88">
          <cell r="A88">
            <v>87</v>
          </cell>
          <cell r="B88" t="str">
            <v>RAMSTRAND Tomas</v>
          </cell>
          <cell r="C88" t="str">
            <v>SWE</v>
          </cell>
          <cell r="D88">
            <v>553</v>
          </cell>
          <cell r="E88">
            <v>31796</v>
          </cell>
        </row>
        <row r="89">
          <cell r="A89">
            <v>88</v>
          </cell>
          <cell r="B89" t="str">
            <v>AVCI Safa</v>
          </cell>
          <cell r="C89" t="str">
            <v>TUR</v>
          </cell>
          <cell r="D89">
            <v>800</v>
          </cell>
          <cell r="E89">
            <v>31995</v>
          </cell>
        </row>
        <row r="90">
          <cell r="A90">
            <v>89</v>
          </cell>
          <cell r="B90" t="str">
            <v>DOGAN Hasan</v>
          </cell>
          <cell r="C90" t="str">
            <v>TUR</v>
          </cell>
        </row>
        <row r="91">
          <cell r="A91">
            <v>90</v>
          </cell>
          <cell r="B91" t="str">
            <v>JIANG Pengfei</v>
          </cell>
          <cell r="C91" t="str">
            <v>TUR</v>
          </cell>
          <cell r="D91">
            <v>774</v>
          </cell>
          <cell r="E91">
            <v>32569</v>
          </cell>
        </row>
        <row r="92">
          <cell r="A92">
            <v>91</v>
          </cell>
          <cell r="B92" t="str">
            <v>MENGE Gencay</v>
          </cell>
          <cell r="C92" t="str">
            <v>TUR</v>
          </cell>
          <cell r="D92">
            <v>553</v>
          </cell>
          <cell r="E92">
            <v>32616</v>
          </cell>
        </row>
        <row r="93">
          <cell r="A93">
            <v>92</v>
          </cell>
          <cell r="B93" t="str">
            <v>DIDUKH Viktor</v>
          </cell>
          <cell r="C93" t="str">
            <v>UKR</v>
          </cell>
          <cell r="D93">
            <v>646</v>
          </cell>
          <cell r="E93">
            <v>31800</v>
          </cell>
        </row>
        <row r="94">
          <cell r="A94">
            <v>93</v>
          </cell>
          <cell r="B94" t="str">
            <v>ZHMUDENKO Yaroslav</v>
          </cell>
          <cell r="C94" t="str">
            <v>UKR</v>
          </cell>
          <cell r="D94">
            <v>988</v>
          </cell>
          <cell r="E94">
            <v>32410</v>
          </cell>
        </row>
        <row r="99">
          <cell r="A99" t="str">
            <v xml:space="preserve"> </v>
          </cell>
          <cell r="B99" t="str">
            <v>BYE</v>
          </cell>
          <cell r="C99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"/>
      <sheetName val="Actas"/>
      <sheetName val="Resul"/>
      <sheetName val="Resum"/>
    </sheetNames>
    <sheetDataSet>
      <sheetData sheetId="0" refreshError="1">
        <row r="2">
          <cell r="A2">
            <v>1</v>
          </cell>
          <cell r="B2" t="str">
            <v>RUIZ</v>
          </cell>
          <cell r="C2" t="str">
            <v>José Manuel</v>
          </cell>
          <cell r="D2" t="str">
            <v>La Raqueta F.A.M.A.</v>
          </cell>
        </row>
        <row r="3">
          <cell r="A3">
            <v>2</v>
          </cell>
          <cell r="B3" t="str">
            <v>ROPERO</v>
          </cell>
          <cell r="C3" t="str">
            <v>Joaquín</v>
          </cell>
          <cell r="D3" t="str">
            <v>La Raqueta F.A.M.A.</v>
          </cell>
        </row>
        <row r="4">
          <cell r="A4">
            <v>3</v>
          </cell>
          <cell r="B4" t="str">
            <v>ROBLES</v>
          </cell>
          <cell r="C4" t="str">
            <v>Manuel</v>
          </cell>
          <cell r="D4" t="str">
            <v>La Raqueta F.A.M.A.</v>
          </cell>
        </row>
        <row r="5">
          <cell r="A5">
            <v>4</v>
          </cell>
          <cell r="B5" t="str">
            <v>VALERA</v>
          </cell>
          <cell r="C5" t="str">
            <v>Álvaro</v>
          </cell>
          <cell r="D5" t="str">
            <v>C.D. Carolina</v>
          </cell>
        </row>
        <row r="6">
          <cell r="A6">
            <v>5</v>
          </cell>
          <cell r="B6" t="str">
            <v>REY</v>
          </cell>
          <cell r="C6" t="str">
            <v>Fco. Javier</v>
          </cell>
          <cell r="D6" t="str">
            <v>C.D. Carolina</v>
          </cell>
        </row>
        <row r="7">
          <cell r="A7">
            <v>6</v>
          </cell>
          <cell r="B7" t="str">
            <v>SANTOS</v>
          </cell>
          <cell r="C7" t="str">
            <v>Emilio</v>
          </cell>
          <cell r="D7" t="str">
            <v>C.D. Carolina</v>
          </cell>
        </row>
        <row r="8">
          <cell r="A8">
            <v>7</v>
          </cell>
          <cell r="B8" t="str">
            <v>MORALES</v>
          </cell>
          <cell r="C8" t="str">
            <v>Jordi</v>
          </cell>
          <cell r="D8" t="str">
            <v>San Rafael</v>
          </cell>
        </row>
        <row r="9">
          <cell r="A9">
            <v>8</v>
          </cell>
          <cell r="B9" t="str">
            <v>SÁNCHEZ</v>
          </cell>
          <cell r="C9" t="str">
            <v>Enrique</v>
          </cell>
          <cell r="D9" t="str">
            <v>San Rafael</v>
          </cell>
        </row>
        <row r="10">
          <cell r="A10">
            <v>9</v>
          </cell>
          <cell r="B10" t="str">
            <v>AGUILAR</v>
          </cell>
          <cell r="C10" t="str">
            <v>Joaquín</v>
          </cell>
          <cell r="D10" t="str">
            <v>San Rafael</v>
          </cell>
        </row>
        <row r="11">
          <cell r="A11">
            <v>10</v>
          </cell>
          <cell r="B11" t="str">
            <v>RODRÍGUEZ</v>
          </cell>
          <cell r="C11" t="str">
            <v>Miguel</v>
          </cell>
          <cell r="D11" t="str">
            <v>Arrayán F.A.M.A.</v>
          </cell>
        </row>
        <row r="12">
          <cell r="A12">
            <v>11</v>
          </cell>
          <cell r="B12" t="str">
            <v>BORJA</v>
          </cell>
          <cell r="C12" t="str">
            <v>Alfonso</v>
          </cell>
          <cell r="D12" t="str">
            <v>Arrayán F.A.M.A.</v>
          </cell>
        </row>
        <row r="13">
          <cell r="A13">
            <v>12</v>
          </cell>
          <cell r="B13" t="str">
            <v>CELAYA</v>
          </cell>
          <cell r="C13" t="str">
            <v>Enrique</v>
          </cell>
          <cell r="D13" t="str">
            <v>Arrayán F.A.M.A.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R20060501"/>
      <sheetName val="TT"/>
      <sheetName val="JBTMatches"/>
      <sheetName val="JGTMatches"/>
      <sheetName val="CBTMatches"/>
      <sheetName val="CGTMatches"/>
      <sheetName val="JBTDraw"/>
      <sheetName val="JGTDraw"/>
      <sheetName val="CBTDraw"/>
      <sheetName val="CGTDraw"/>
      <sheetName val="COVER"/>
      <sheetName val="Medals"/>
      <sheetName val="Players"/>
      <sheetName val="JBS"/>
      <sheetName val="JGS"/>
      <sheetName val="CBS"/>
      <sheetName val="CGS"/>
      <sheetName val="BD"/>
      <sheetName val="GD"/>
      <sheetName val="JBT"/>
      <sheetName val="JGT"/>
      <sheetName val="JBTPr"/>
      <sheetName val="JGTPr"/>
      <sheetName val="JBTDet"/>
      <sheetName val="JGTDet"/>
      <sheetName val="JBTeams"/>
      <sheetName val="JGTeams"/>
      <sheetName val="CBSDraw"/>
      <sheetName val="CGSDraw"/>
      <sheetName val="BDDraw"/>
      <sheetName val="GDDraw"/>
      <sheetName val="JBSDraw1"/>
      <sheetName val="JGSDraw1"/>
      <sheetName val="CBT"/>
      <sheetName val="CGT"/>
      <sheetName val="CBTDet"/>
      <sheetName val="CGTDet"/>
      <sheetName val="CBTeams"/>
      <sheetName val="CGTeams"/>
      <sheetName val="BDKO"/>
      <sheetName val="GDKO"/>
      <sheetName val="BDPr"/>
      <sheetName val="GDPr"/>
      <sheetName val="JBS-Direct entries"/>
      <sheetName val="JGS-Direct entries"/>
      <sheetName val="JBS2"/>
      <sheetName val="JGS2"/>
      <sheetName val="JBS1"/>
      <sheetName val="JGS1"/>
      <sheetName val="CBSKO"/>
      <sheetName val="CGSKO"/>
      <sheetName val="CBSPr"/>
      <sheetName val="CGSPr"/>
      <sheetName val="FINALS"/>
      <sheetName val="pres"/>
      <sheetName val="JBSDraw2"/>
      <sheetName val="JGSDraw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B4" t="str">
            <v>TEPLITZKY</v>
          </cell>
          <cell r="C4" t="str">
            <v>Ariel</v>
          </cell>
          <cell r="D4" t="str">
            <v>ARG</v>
          </cell>
          <cell r="E4">
            <v>33912</v>
          </cell>
          <cell r="G4">
            <v>4</v>
          </cell>
          <cell r="H4" t="str">
            <v>TEPLITZKY Ariel</v>
          </cell>
        </row>
        <row r="5">
          <cell r="B5" t="str">
            <v>CODINA</v>
          </cell>
          <cell r="C5" t="str">
            <v>Ana</v>
          </cell>
          <cell r="D5" t="str">
            <v>ARG</v>
          </cell>
          <cell r="E5">
            <v>33262</v>
          </cell>
          <cell r="G5">
            <v>5</v>
          </cell>
          <cell r="H5" t="str">
            <v>CODINA Ana</v>
          </cell>
        </row>
        <row r="6">
          <cell r="B6" t="str">
            <v>FEGERL</v>
          </cell>
          <cell r="C6" t="str">
            <v>Stefan</v>
          </cell>
          <cell r="D6" t="str">
            <v>AUT</v>
          </cell>
          <cell r="E6">
            <v>32398</v>
          </cell>
          <cell r="G6">
            <v>6</v>
          </cell>
          <cell r="H6" t="str">
            <v>FEGERL Stefan</v>
          </cell>
        </row>
        <row r="7">
          <cell r="B7" t="str">
            <v>STORF</v>
          </cell>
          <cell r="C7" t="str">
            <v>Martin</v>
          </cell>
          <cell r="D7" t="str">
            <v>AUT</v>
          </cell>
          <cell r="E7">
            <v>32785</v>
          </cell>
          <cell r="G7">
            <v>7</v>
          </cell>
          <cell r="H7" t="str">
            <v>STORF Martin</v>
          </cell>
        </row>
        <row r="8">
          <cell r="B8" t="str">
            <v>ROGIERS</v>
          </cell>
          <cell r="C8" t="str">
            <v>Benjamin</v>
          </cell>
          <cell r="D8" t="str">
            <v>BEL</v>
          </cell>
          <cell r="E8">
            <v>32805</v>
          </cell>
          <cell r="G8">
            <v>8</v>
          </cell>
          <cell r="H8" t="str">
            <v>ROGIERS Benjamin</v>
          </cell>
        </row>
        <row r="9">
          <cell r="B9" t="str">
            <v>LAGNEAUX</v>
          </cell>
          <cell r="C9" t="str">
            <v>Maxime</v>
          </cell>
          <cell r="D9" t="str">
            <v>BEL</v>
          </cell>
          <cell r="G9">
            <v>9</v>
          </cell>
          <cell r="H9" t="str">
            <v>LAGNEAUX Maxime</v>
          </cell>
        </row>
        <row r="10">
          <cell r="B10" t="str">
            <v>VITTA</v>
          </cell>
          <cell r="C10" t="str">
            <v>Kilomo</v>
          </cell>
          <cell r="D10" t="str">
            <v>BEL</v>
          </cell>
          <cell r="E10">
            <v>32278</v>
          </cell>
          <cell r="G10">
            <v>10</v>
          </cell>
          <cell r="H10" t="str">
            <v>VITTA Kilomo</v>
          </cell>
        </row>
        <row r="11">
          <cell r="B11" t="str">
            <v>DEPUYDT</v>
          </cell>
          <cell r="C11" t="str">
            <v>Robin</v>
          </cell>
          <cell r="D11" t="str">
            <v>BEL</v>
          </cell>
          <cell r="E11">
            <v>32227</v>
          </cell>
          <cell r="G11">
            <v>11</v>
          </cell>
          <cell r="H11" t="str">
            <v>DEPUYDT Robin</v>
          </cell>
        </row>
        <row r="12">
          <cell r="B12" t="str">
            <v>VAN DEN BERG</v>
          </cell>
          <cell r="C12" t="str">
            <v>Kristel</v>
          </cell>
          <cell r="D12" t="str">
            <v>BEL</v>
          </cell>
          <cell r="E12">
            <v>32167</v>
          </cell>
          <cell r="G12">
            <v>12</v>
          </cell>
          <cell r="H12" t="str">
            <v>VAN DEN BERG Kristel</v>
          </cell>
        </row>
        <row r="13">
          <cell r="B13" t="str">
            <v xml:space="preserve">PRINCENT </v>
          </cell>
          <cell r="C13" t="str">
            <v>Johanna</v>
          </cell>
          <cell r="D13" t="str">
            <v>BEL</v>
          </cell>
          <cell r="E13">
            <v>32878</v>
          </cell>
          <cell r="G13">
            <v>13</v>
          </cell>
          <cell r="H13" t="str">
            <v>PRINCENT  Johanna</v>
          </cell>
        </row>
        <row r="14">
          <cell r="B14" t="str">
            <v>VINCI</v>
          </cell>
          <cell r="C14" t="str">
            <v>Gabriella</v>
          </cell>
          <cell r="D14" t="str">
            <v>BEL</v>
          </cell>
          <cell r="E14">
            <v>32848</v>
          </cell>
          <cell r="G14">
            <v>14</v>
          </cell>
          <cell r="H14" t="str">
            <v>VINCI Gabriella</v>
          </cell>
        </row>
        <row r="15">
          <cell r="B15" t="str">
            <v>SCHOULEUR</v>
          </cell>
          <cell r="C15" t="str">
            <v>Charlene</v>
          </cell>
          <cell r="D15" t="str">
            <v>BEL</v>
          </cell>
          <cell r="G15">
            <v>15</v>
          </cell>
          <cell r="H15" t="str">
            <v>SCHOULEUR Charlene</v>
          </cell>
        </row>
        <row r="16">
          <cell r="B16" t="str">
            <v>JEAN</v>
          </cell>
          <cell r="C16" t="str">
            <v>Lauric</v>
          </cell>
          <cell r="D16" t="str">
            <v>BEL</v>
          </cell>
          <cell r="E16">
            <v>33760</v>
          </cell>
          <cell r="G16">
            <v>16</v>
          </cell>
          <cell r="H16" t="str">
            <v>JEAN Lauric</v>
          </cell>
        </row>
        <row r="17">
          <cell r="B17" t="str">
            <v>RENARD</v>
          </cell>
          <cell r="C17" t="str">
            <v>Julien</v>
          </cell>
          <cell r="D17" t="str">
            <v>BEL</v>
          </cell>
          <cell r="G17">
            <v>17</v>
          </cell>
          <cell r="H17" t="str">
            <v>RENARD Julien</v>
          </cell>
        </row>
        <row r="18">
          <cell r="B18" t="str">
            <v>INDEHERBERG</v>
          </cell>
          <cell r="C18" t="str">
            <v>Julien</v>
          </cell>
          <cell r="D18" t="str">
            <v>BEL</v>
          </cell>
          <cell r="G18">
            <v>18</v>
          </cell>
          <cell r="H18" t="str">
            <v>INDEHERBERG Julien</v>
          </cell>
        </row>
        <row r="19">
          <cell r="B19" t="str">
            <v>VAN ROSOMME</v>
          </cell>
          <cell r="C19" t="str">
            <v>Emilien</v>
          </cell>
          <cell r="D19" t="str">
            <v>BEL</v>
          </cell>
          <cell r="G19">
            <v>19</v>
          </cell>
          <cell r="H19" t="str">
            <v>VAN ROSOMME Emilien</v>
          </cell>
        </row>
        <row r="20">
          <cell r="B20" t="str">
            <v>BIERNY</v>
          </cell>
          <cell r="C20" t="str">
            <v>Ludovic</v>
          </cell>
          <cell r="D20" t="str">
            <v>BEL</v>
          </cell>
          <cell r="E20">
            <v>33937</v>
          </cell>
          <cell r="G20">
            <v>20</v>
          </cell>
          <cell r="H20" t="str">
            <v>BIERNY Ludovic</v>
          </cell>
        </row>
        <row r="21">
          <cell r="B21" t="str">
            <v>NUYTINCK</v>
          </cell>
          <cell r="C21" t="str">
            <v>Cedric</v>
          </cell>
          <cell r="D21" t="str">
            <v>BEL</v>
          </cell>
          <cell r="E21">
            <v>33975</v>
          </cell>
          <cell r="G21">
            <v>21</v>
          </cell>
          <cell r="H21" t="str">
            <v>NUYTINCK Cedric</v>
          </cell>
        </row>
        <row r="22">
          <cell r="B22" t="str">
            <v>CHRISTIAN</v>
          </cell>
          <cell r="C22" t="str">
            <v>Lisiane</v>
          </cell>
          <cell r="D22" t="str">
            <v>BEL</v>
          </cell>
          <cell r="G22">
            <v>22</v>
          </cell>
          <cell r="H22" t="str">
            <v>CHRISTIAN Lisiane</v>
          </cell>
        </row>
        <row r="23">
          <cell r="B23" t="str">
            <v>HEINE</v>
          </cell>
          <cell r="C23" t="str">
            <v>Fanny</v>
          </cell>
          <cell r="D23" t="str">
            <v>BEL</v>
          </cell>
          <cell r="G23">
            <v>23</v>
          </cell>
          <cell r="H23" t="str">
            <v>HEINE Fanny</v>
          </cell>
        </row>
        <row r="24">
          <cell r="B24" t="str">
            <v>MANCINI</v>
          </cell>
          <cell r="C24" t="str">
            <v>Eric</v>
          </cell>
          <cell r="D24" t="str">
            <v>BRA</v>
          </cell>
          <cell r="E24">
            <v>32639</v>
          </cell>
          <cell r="G24">
            <v>24</v>
          </cell>
          <cell r="H24" t="str">
            <v>MANCINI Eric</v>
          </cell>
        </row>
        <row r="25">
          <cell r="B25" t="str">
            <v>KOJIMA</v>
          </cell>
          <cell r="C25" t="str">
            <v>Ricardo</v>
          </cell>
          <cell r="D25" t="str">
            <v>BRA</v>
          </cell>
          <cell r="E25">
            <v>32294</v>
          </cell>
          <cell r="G25">
            <v>25</v>
          </cell>
          <cell r="H25" t="str">
            <v>KOJIMA Ricardo</v>
          </cell>
        </row>
        <row r="26">
          <cell r="B26" t="str">
            <v>NONAKA</v>
          </cell>
          <cell r="C26" t="str">
            <v>Mariany</v>
          </cell>
          <cell r="D26" t="str">
            <v>BRA</v>
          </cell>
          <cell r="E26">
            <v>32255</v>
          </cell>
          <cell r="G26">
            <v>26</v>
          </cell>
          <cell r="H26" t="str">
            <v>NONAKA Mariany</v>
          </cell>
        </row>
        <row r="27">
          <cell r="B27" t="str">
            <v>SAKO</v>
          </cell>
          <cell r="C27" t="str">
            <v>Karin</v>
          </cell>
          <cell r="D27" t="str">
            <v>BRA</v>
          </cell>
          <cell r="E27">
            <v>32167</v>
          </cell>
          <cell r="G27">
            <v>27</v>
          </cell>
          <cell r="H27" t="str">
            <v>SAKO Karin</v>
          </cell>
        </row>
        <row r="28">
          <cell r="B28" t="str">
            <v>OLIVARES</v>
          </cell>
          <cell r="C28" t="str">
            <v>Felipe</v>
          </cell>
          <cell r="D28" t="str">
            <v>CHI</v>
          </cell>
          <cell r="E28">
            <v>33684</v>
          </cell>
          <cell r="G28">
            <v>28</v>
          </cell>
          <cell r="H28" t="str">
            <v>OLIVARES Felipe</v>
          </cell>
        </row>
        <row r="29">
          <cell r="B29" t="str">
            <v>CONTRERAS</v>
          </cell>
          <cell r="C29" t="str">
            <v>Matias</v>
          </cell>
          <cell r="D29" t="str">
            <v>CHI</v>
          </cell>
          <cell r="E29">
            <v>33782</v>
          </cell>
          <cell r="G29">
            <v>29</v>
          </cell>
          <cell r="H29" t="str">
            <v>CONTRERAS Matias</v>
          </cell>
        </row>
        <row r="30">
          <cell r="B30" t="str">
            <v>RESTREPO</v>
          </cell>
          <cell r="C30" t="str">
            <v>Juan</v>
          </cell>
          <cell r="D30" t="str">
            <v>COL</v>
          </cell>
          <cell r="E30">
            <v>32937</v>
          </cell>
          <cell r="G30">
            <v>30</v>
          </cell>
          <cell r="H30" t="str">
            <v>RESTREPO Juan</v>
          </cell>
        </row>
        <row r="31">
          <cell r="B31" t="str">
            <v>MEDINA</v>
          </cell>
          <cell r="C31" t="str">
            <v>Paula</v>
          </cell>
          <cell r="D31" t="str">
            <v>COL</v>
          </cell>
          <cell r="E31">
            <v>32610</v>
          </cell>
          <cell r="G31">
            <v>31</v>
          </cell>
          <cell r="H31" t="str">
            <v>MEDINA Paula</v>
          </cell>
        </row>
        <row r="32">
          <cell r="B32" t="str">
            <v>CABALLERO</v>
          </cell>
          <cell r="C32" t="str">
            <v>Carolina</v>
          </cell>
          <cell r="D32" t="str">
            <v>COL</v>
          </cell>
          <cell r="E32">
            <v>32166</v>
          </cell>
          <cell r="G32">
            <v>32</v>
          </cell>
          <cell r="H32" t="str">
            <v>CABALLERO Carolina</v>
          </cell>
        </row>
        <row r="33">
          <cell r="B33" t="str">
            <v>KOLAREK</v>
          </cell>
          <cell r="C33" t="str">
            <v>Tomislav</v>
          </cell>
          <cell r="D33" t="str">
            <v>HRV</v>
          </cell>
          <cell r="G33">
            <v>33</v>
          </cell>
          <cell r="H33" t="str">
            <v>KOLAREK Tomislav</v>
          </cell>
        </row>
        <row r="34">
          <cell r="B34" t="str">
            <v>SLAVIC</v>
          </cell>
          <cell r="C34" t="str">
            <v>Ivan</v>
          </cell>
          <cell r="D34" t="str">
            <v>HRV</v>
          </cell>
          <cell r="G34">
            <v>34</v>
          </cell>
          <cell r="H34" t="str">
            <v>SLAVIC Ivan</v>
          </cell>
        </row>
        <row r="35">
          <cell r="B35" t="str">
            <v>PAUKOVIC</v>
          </cell>
          <cell r="C35" t="str">
            <v>Sanja</v>
          </cell>
          <cell r="D35" t="str">
            <v>HRV</v>
          </cell>
          <cell r="G35">
            <v>35</v>
          </cell>
          <cell r="H35" t="str">
            <v>PAUKOVIC Sanja</v>
          </cell>
        </row>
        <row r="36">
          <cell r="B36" t="str">
            <v>DJURAK</v>
          </cell>
          <cell r="C36" t="str">
            <v>Mirela</v>
          </cell>
          <cell r="D36" t="str">
            <v>HRV</v>
          </cell>
          <cell r="G36">
            <v>36</v>
          </cell>
          <cell r="H36" t="str">
            <v>DJURAK Mirela</v>
          </cell>
        </row>
        <row r="37">
          <cell r="B37" t="str">
            <v>KOVAC</v>
          </cell>
          <cell r="C37" t="str">
            <v>Borna</v>
          </cell>
          <cell r="D37" t="str">
            <v>HRV</v>
          </cell>
          <cell r="G37">
            <v>37</v>
          </cell>
          <cell r="H37" t="str">
            <v>KOVAC Borna</v>
          </cell>
        </row>
        <row r="38">
          <cell r="B38" t="str">
            <v>KOJIC</v>
          </cell>
          <cell r="C38" t="str">
            <v>Frane</v>
          </cell>
          <cell r="D38" t="str">
            <v>HRV</v>
          </cell>
          <cell r="G38">
            <v>38</v>
          </cell>
          <cell r="H38" t="str">
            <v>KOJIC Frane</v>
          </cell>
        </row>
        <row r="39">
          <cell r="B39" t="str">
            <v>FAZLIC</v>
          </cell>
          <cell r="C39" t="str">
            <v>Almasa</v>
          </cell>
          <cell r="D39" t="str">
            <v>HRV</v>
          </cell>
          <cell r="G39">
            <v>39</v>
          </cell>
          <cell r="H39" t="str">
            <v>FAZLIC Almasa</v>
          </cell>
        </row>
        <row r="40">
          <cell r="B40" t="str">
            <v>TOMIC</v>
          </cell>
          <cell r="C40" t="str">
            <v>Mirna</v>
          </cell>
          <cell r="D40" t="str">
            <v>HRV</v>
          </cell>
          <cell r="G40">
            <v>40</v>
          </cell>
          <cell r="H40" t="str">
            <v>TOMIC Mirna</v>
          </cell>
        </row>
        <row r="41">
          <cell r="B41" t="str">
            <v>IVANUSA</v>
          </cell>
          <cell r="C41" t="str">
            <v>Anja</v>
          </cell>
          <cell r="D41" t="str">
            <v>HRV</v>
          </cell>
          <cell r="G41">
            <v>41</v>
          </cell>
          <cell r="H41" t="str">
            <v>IVANUSA Anja</v>
          </cell>
        </row>
        <row r="42">
          <cell r="B42" t="str">
            <v>DRGLEZ</v>
          </cell>
          <cell r="C42" t="str">
            <v>Martina</v>
          </cell>
          <cell r="D42" t="str">
            <v>HRV</v>
          </cell>
          <cell r="G42">
            <v>42</v>
          </cell>
          <cell r="H42" t="str">
            <v>DRGLEZ Martina</v>
          </cell>
        </row>
        <row r="43">
          <cell r="B43" t="str">
            <v>PEREIRA</v>
          </cell>
          <cell r="C43" t="str">
            <v>Andy</v>
          </cell>
          <cell r="D43" t="str">
            <v>CUB</v>
          </cell>
          <cell r="G43">
            <v>43</v>
          </cell>
          <cell r="H43" t="str">
            <v>PEREIRA Andy</v>
          </cell>
        </row>
        <row r="44">
          <cell r="B44" t="str">
            <v>RONDON</v>
          </cell>
          <cell r="C44" t="str">
            <v>Juan Damian</v>
          </cell>
          <cell r="D44" t="str">
            <v>CUB</v>
          </cell>
          <cell r="G44">
            <v>44</v>
          </cell>
          <cell r="H44" t="str">
            <v>RONDON Juan Damian</v>
          </cell>
        </row>
        <row r="45">
          <cell r="B45" t="str">
            <v>PLACEK</v>
          </cell>
          <cell r="C45" t="str">
            <v>Frantisek</v>
          </cell>
          <cell r="D45" t="str">
            <v>CZE</v>
          </cell>
          <cell r="G45">
            <v>45</v>
          </cell>
          <cell r="H45" t="str">
            <v>PLACEK Frantisek</v>
          </cell>
        </row>
        <row r="46">
          <cell r="B46" t="str">
            <v>TREGLER</v>
          </cell>
          <cell r="C46" t="str">
            <v>Tomas</v>
          </cell>
          <cell r="D46" t="str">
            <v>CZE</v>
          </cell>
          <cell r="G46">
            <v>46</v>
          </cell>
          <cell r="H46" t="str">
            <v>TREGLER Tomas</v>
          </cell>
        </row>
        <row r="47">
          <cell r="B47" t="str">
            <v>OBESLO</v>
          </cell>
          <cell r="C47" t="str">
            <v>Michal</v>
          </cell>
          <cell r="D47" t="str">
            <v>CZE</v>
          </cell>
          <cell r="G47">
            <v>47</v>
          </cell>
          <cell r="H47" t="str">
            <v>OBESLO Michal</v>
          </cell>
        </row>
        <row r="48">
          <cell r="B48" t="str">
            <v>SCHWARZER</v>
          </cell>
          <cell r="C48" t="str">
            <v>Antonin</v>
          </cell>
          <cell r="D48" t="str">
            <v>CZE</v>
          </cell>
          <cell r="G48">
            <v>48</v>
          </cell>
          <cell r="H48" t="str">
            <v>SCHWARZER Antonin</v>
          </cell>
        </row>
        <row r="49">
          <cell r="B49" t="str">
            <v>CRHA</v>
          </cell>
          <cell r="C49" t="str">
            <v>Jakub</v>
          </cell>
          <cell r="D49" t="str">
            <v>CZE</v>
          </cell>
          <cell r="G49">
            <v>49</v>
          </cell>
          <cell r="H49" t="str">
            <v>CRHA Jakub</v>
          </cell>
        </row>
        <row r="50">
          <cell r="B50" t="str">
            <v>ROHLIKOVA</v>
          </cell>
          <cell r="C50" t="str">
            <v>Michaela</v>
          </cell>
          <cell r="D50" t="str">
            <v>CZE</v>
          </cell>
          <cell r="G50">
            <v>50</v>
          </cell>
          <cell r="H50" t="str">
            <v>ROHLIKOVA Michaela</v>
          </cell>
        </row>
        <row r="51">
          <cell r="B51" t="str">
            <v>ONDRISKOVA</v>
          </cell>
          <cell r="C51" t="str">
            <v>Kristina</v>
          </cell>
          <cell r="D51" t="str">
            <v>CZE</v>
          </cell>
          <cell r="G51">
            <v>51</v>
          </cell>
          <cell r="H51" t="str">
            <v>ONDRISKOVA Kristina</v>
          </cell>
        </row>
        <row r="52">
          <cell r="B52" t="str">
            <v>MATELOVA</v>
          </cell>
          <cell r="C52" t="str">
            <v>Hanna</v>
          </cell>
          <cell r="D52" t="str">
            <v>CZE</v>
          </cell>
          <cell r="G52">
            <v>52</v>
          </cell>
          <cell r="H52" t="str">
            <v>MATELOVA Hanna</v>
          </cell>
        </row>
        <row r="53">
          <cell r="B53" t="str">
            <v>SAGLOVA</v>
          </cell>
          <cell r="C53" t="str">
            <v>Miroslava</v>
          </cell>
          <cell r="D53" t="str">
            <v>CZE</v>
          </cell>
          <cell r="G53">
            <v>53</v>
          </cell>
          <cell r="H53" t="str">
            <v>SAGLOVA Miroslava</v>
          </cell>
        </row>
        <row r="54">
          <cell r="B54" t="str">
            <v>ZMOLIKOVA</v>
          </cell>
          <cell r="C54" t="str">
            <v>Lucie</v>
          </cell>
          <cell r="D54" t="str">
            <v>CZE</v>
          </cell>
          <cell r="G54">
            <v>54</v>
          </cell>
          <cell r="H54" t="str">
            <v>ZMOLIKOVA Lucie</v>
          </cell>
        </row>
        <row r="55">
          <cell r="B55" t="str">
            <v>HINDERSSON</v>
          </cell>
          <cell r="C55" t="str">
            <v>Mikkel</v>
          </cell>
          <cell r="D55" t="str">
            <v>DEN</v>
          </cell>
          <cell r="E55">
            <v>32961</v>
          </cell>
          <cell r="G55">
            <v>55</v>
          </cell>
          <cell r="H55" t="str">
            <v>HINDERSSON Mikkel</v>
          </cell>
        </row>
        <row r="56">
          <cell r="B56" t="str">
            <v>STERNBERG</v>
          </cell>
          <cell r="C56" t="str">
            <v>Kasper</v>
          </cell>
          <cell r="D56" t="str">
            <v>DEN</v>
          </cell>
          <cell r="E56">
            <v>32565</v>
          </cell>
          <cell r="G56">
            <v>56</v>
          </cell>
          <cell r="H56" t="str">
            <v>STERNBERG Kasper</v>
          </cell>
        </row>
        <row r="57">
          <cell r="B57" t="str">
            <v>RASMUSSEN</v>
          </cell>
          <cell r="C57" t="str">
            <v>Morten</v>
          </cell>
          <cell r="D57" t="str">
            <v>DEN</v>
          </cell>
          <cell r="E57">
            <v>32556</v>
          </cell>
          <cell r="G57">
            <v>57</v>
          </cell>
          <cell r="H57" t="str">
            <v>RASMUSSEN Morten</v>
          </cell>
        </row>
        <row r="58">
          <cell r="B58" t="str">
            <v>SANTOS</v>
          </cell>
          <cell r="C58" t="str">
            <v>Emil</v>
          </cell>
          <cell r="D58" t="str">
            <v>DOM</v>
          </cell>
          <cell r="E58">
            <v>32949</v>
          </cell>
          <cell r="G58">
            <v>58</v>
          </cell>
          <cell r="H58" t="str">
            <v>SANTOS Emil</v>
          </cell>
        </row>
        <row r="59">
          <cell r="B59" t="str">
            <v>VILA</v>
          </cell>
          <cell r="C59" t="str">
            <v>Juan Antonio</v>
          </cell>
          <cell r="D59" t="str">
            <v>DOM</v>
          </cell>
          <cell r="E59">
            <v>32954</v>
          </cell>
          <cell r="G59">
            <v>59</v>
          </cell>
          <cell r="H59" t="str">
            <v>VILA Juan Antonio</v>
          </cell>
        </row>
        <row r="60">
          <cell r="B60" t="str">
            <v>SANTOS</v>
          </cell>
          <cell r="C60" t="str">
            <v>Ercilia</v>
          </cell>
          <cell r="D60" t="str">
            <v>DOM</v>
          </cell>
          <cell r="E60">
            <v>33424</v>
          </cell>
          <cell r="G60">
            <v>60</v>
          </cell>
          <cell r="H60" t="str">
            <v>SANTOS Ercilia</v>
          </cell>
        </row>
        <row r="61">
          <cell r="B61" t="str">
            <v>MARTE</v>
          </cell>
          <cell r="C61" t="str">
            <v>Lucia</v>
          </cell>
          <cell r="D61" t="str">
            <v>DOM</v>
          </cell>
          <cell r="E61">
            <v>33498</v>
          </cell>
          <cell r="G61">
            <v>61</v>
          </cell>
          <cell r="H61" t="str">
            <v>MARTE Lucia</v>
          </cell>
        </row>
        <row r="62">
          <cell r="B62" t="str">
            <v>DONADO</v>
          </cell>
          <cell r="C62" t="str">
            <v>Josue</v>
          </cell>
          <cell r="D62" t="str">
            <v>ESA</v>
          </cell>
          <cell r="E62">
            <v>32906</v>
          </cell>
          <cell r="G62">
            <v>66</v>
          </cell>
          <cell r="H62" t="str">
            <v>DONADO Josue</v>
          </cell>
        </row>
        <row r="63">
          <cell r="B63" t="str">
            <v>MARTINEZ</v>
          </cell>
          <cell r="C63" t="str">
            <v>Mario</v>
          </cell>
          <cell r="D63" t="str">
            <v>ESA</v>
          </cell>
          <cell r="E63">
            <v>32686</v>
          </cell>
          <cell r="G63">
            <v>67</v>
          </cell>
          <cell r="H63" t="str">
            <v>MARTINEZ Mario</v>
          </cell>
        </row>
        <row r="64">
          <cell r="B64" t="str">
            <v>MERINO</v>
          </cell>
          <cell r="C64" t="str">
            <v>Edilberto</v>
          </cell>
          <cell r="D64" t="str">
            <v>ESA</v>
          </cell>
          <cell r="E64">
            <v>33771</v>
          </cell>
          <cell r="G64">
            <v>68</v>
          </cell>
          <cell r="H64" t="str">
            <v>MERINO Edilberto</v>
          </cell>
        </row>
        <row r="65">
          <cell r="B65" t="str">
            <v>DRINKHALL</v>
          </cell>
          <cell r="C65" t="str">
            <v>Paul</v>
          </cell>
          <cell r="D65" t="str">
            <v>ENG</v>
          </cell>
          <cell r="E65">
            <v>32889</v>
          </cell>
          <cell r="G65">
            <v>69</v>
          </cell>
          <cell r="H65" t="str">
            <v>DRINKHALL Paul</v>
          </cell>
        </row>
        <row r="66">
          <cell r="B66" t="str">
            <v>KNIGHT</v>
          </cell>
          <cell r="C66" t="str">
            <v>Darius</v>
          </cell>
          <cell r="D66" t="str">
            <v>ENG</v>
          </cell>
          <cell r="E66">
            <v>32926</v>
          </cell>
          <cell r="G66">
            <v>70</v>
          </cell>
          <cell r="H66" t="str">
            <v>KNIGHT Darius</v>
          </cell>
        </row>
        <row r="67">
          <cell r="B67" t="str">
            <v>YARNALL</v>
          </cell>
          <cell r="C67" t="str">
            <v>Tim</v>
          </cell>
          <cell r="D67" t="str">
            <v>ENG</v>
          </cell>
          <cell r="E67">
            <v>32201</v>
          </cell>
          <cell r="G67">
            <v>71</v>
          </cell>
          <cell r="H67" t="str">
            <v>YARNALL Tim</v>
          </cell>
        </row>
        <row r="68">
          <cell r="B68" t="str">
            <v>MEADS</v>
          </cell>
          <cell r="C68" t="str">
            <v>David</v>
          </cell>
          <cell r="D68" t="str">
            <v>ENG</v>
          </cell>
          <cell r="E68">
            <v>32778</v>
          </cell>
          <cell r="G68">
            <v>72</v>
          </cell>
          <cell r="H68" t="str">
            <v>MEADS David</v>
          </cell>
        </row>
        <row r="69">
          <cell r="B69" t="str">
            <v>SIBLEY</v>
          </cell>
          <cell r="C69" t="str">
            <v>Kelly</v>
          </cell>
          <cell r="D69" t="str">
            <v>ENG</v>
          </cell>
          <cell r="E69">
            <v>32284</v>
          </cell>
          <cell r="G69">
            <v>73</v>
          </cell>
          <cell r="H69" t="str">
            <v>SIBLEY Kelly</v>
          </cell>
        </row>
        <row r="70">
          <cell r="B70" t="str">
            <v>WANG</v>
          </cell>
          <cell r="C70" t="str">
            <v>Sara</v>
          </cell>
          <cell r="D70" t="str">
            <v>ENG</v>
          </cell>
          <cell r="E70">
            <v>32917</v>
          </cell>
          <cell r="G70">
            <v>74</v>
          </cell>
          <cell r="H70" t="str">
            <v>WANG Sara</v>
          </cell>
        </row>
        <row r="71">
          <cell r="B71" t="str">
            <v>EVANS</v>
          </cell>
          <cell r="C71" t="str">
            <v>Gavin</v>
          </cell>
          <cell r="D71" t="str">
            <v>ENG</v>
          </cell>
          <cell r="E71">
            <v>34074</v>
          </cell>
          <cell r="G71">
            <v>75</v>
          </cell>
          <cell r="H71" t="str">
            <v>EVANS Gavin</v>
          </cell>
        </row>
        <row r="72">
          <cell r="B72" t="str">
            <v>EVANS</v>
          </cell>
          <cell r="C72" t="str">
            <v>Myles</v>
          </cell>
          <cell r="D72" t="str">
            <v>ENG</v>
          </cell>
          <cell r="E72">
            <v>33529</v>
          </cell>
          <cell r="G72">
            <v>76</v>
          </cell>
          <cell r="H72" t="str">
            <v>EVANS Myles</v>
          </cell>
        </row>
        <row r="73">
          <cell r="B73" t="str">
            <v>LEBESSON</v>
          </cell>
          <cell r="C73" t="str">
            <v>Emmanuel</v>
          </cell>
          <cell r="D73" t="str">
            <v>FRA</v>
          </cell>
          <cell r="E73">
            <v>32253</v>
          </cell>
          <cell r="G73">
            <v>77</v>
          </cell>
          <cell r="H73" t="str">
            <v>LEBESSON Emmanuel</v>
          </cell>
        </row>
        <row r="74">
          <cell r="B74" t="str">
            <v>BAUBET</v>
          </cell>
          <cell r="C74" t="str">
            <v>Vincent</v>
          </cell>
          <cell r="D74" t="str">
            <v>FRA</v>
          </cell>
          <cell r="E74">
            <v>32831</v>
          </cell>
          <cell r="G74">
            <v>78</v>
          </cell>
          <cell r="H74" t="str">
            <v>BAUBET Vincent</v>
          </cell>
        </row>
        <row r="75">
          <cell r="B75" t="str">
            <v>SAMOUILLAN</v>
          </cell>
          <cell r="C75" t="str">
            <v>Michael</v>
          </cell>
          <cell r="D75" t="str">
            <v>FRA</v>
          </cell>
          <cell r="E75">
            <v>32970</v>
          </cell>
          <cell r="G75">
            <v>79</v>
          </cell>
          <cell r="H75" t="str">
            <v>SAMOUILLAN Michael</v>
          </cell>
        </row>
        <row r="76">
          <cell r="B76" t="str">
            <v>SALIFOU</v>
          </cell>
          <cell r="C76" t="str">
            <v>Abdel-Kader</v>
          </cell>
          <cell r="D76" t="str">
            <v>FRA</v>
          </cell>
          <cell r="E76">
            <v>32849</v>
          </cell>
          <cell r="G76">
            <v>80</v>
          </cell>
          <cell r="H76" t="str">
            <v>SALIFOU Abdel-Kader</v>
          </cell>
        </row>
        <row r="77">
          <cell r="B77" t="str">
            <v>BEZARD</v>
          </cell>
          <cell r="C77" t="str">
            <v>Pierre</v>
          </cell>
          <cell r="D77" t="str">
            <v>FRA</v>
          </cell>
          <cell r="E77">
            <v>33233</v>
          </cell>
          <cell r="G77">
            <v>81</v>
          </cell>
          <cell r="H77" t="str">
            <v>BEZARD Pierre</v>
          </cell>
        </row>
        <row r="78">
          <cell r="B78" t="str">
            <v>DROP</v>
          </cell>
          <cell r="C78" t="str">
            <v>Clement</v>
          </cell>
          <cell r="D78" t="str">
            <v>FRA</v>
          </cell>
          <cell r="E78">
            <v>32985</v>
          </cell>
          <cell r="G78">
            <v>82</v>
          </cell>
          <cell r="H78" t="str">
            <v>DROP Clement</v>
          </cell>
        </row>
        <row r="79">
          <cell r="B79" t="str">
            <v>LASCOLS</v>
          </cell>
          <cell r="C79" t="str">
            <v>Solene</v>
          </cell>
          <cell r="D79" t="str">
            <v>FRA</v>
          </cell>
          <cell r="E79">
            <v>32228</v>
          </cell>
          <cell r="G79">
            <v>83</v>
          </cell>
          <cell r="H79" t="str">
            <v>LASCOLS Solene</v>
          </cell>
        </row>
        <row r="80">
          <cell r="B80" t="str">
            <v>ZANARDI</v>
          </cell>
          <cell r="C80" t="str">
            <v>Marine</v>
          </cell>
          <cell r="D80" t="str">
            <v>FRA</v>
          </cell>
          <cell r="E80">
            <v>32155</v>
          </cell>
          <cell r="G80">
            <v>84</v>
          </cell>
          <cell r="H80" t="str">
            <v>ZANARDI Marine</v>
          </cell>
        </row>
        <row r="81">
          <cell r="B81" t="str">
            <v>SAUL</v>
          </cell>
          <cell r="C81" t="str">
            <v>Penelope</v>
          </cell>
          <cell r="D81" t="str">
            <v>FRA</v>
          </cell>
          <cell r="E81">
            <v>33492</v>
          </cell>
          <cell r="G81">
            <v>85</v>
          </cell>
          <cell r="H81" t="str">
            <v>SAUL Penelope</v>
          </cell>
        </row>
        <row r="82">
          <cell r="B82" t="str">
            <v>LESUEUR</v>
          </cell>
          <cell r="C82" t="str">
            <v>Aude</v>
          </cell>
          <cell r="D82" t="str">
            <v>FRA</v>
          </cell>
          <cell r="E82">
            <v>32737</v>
          </cell>
          <cell r="G82">
            <v>86</v>
          </cell>
          <cell r="H82" t="str">
            <v>LESUEUR Aude</v>
          </cell>
        </row>
        <row r="83">
          <cell r="B83" t="str">
            <v>PEROCHEAU</v>
          </cell>
          <cell r="C83" t="str">
            <v>Laura</v>
          </cell>
          <cell r="D83" t="str">
            <v>FRA</v>
          </cell>
          <cell r="E83">
            <v>33101</v>
          </cell>
          <cell r="G83">
            <v>87</v>
          </cell>
          <cell r="H83" t="str">
            <v>PEROCHEAU Laura</v>
          </cell>
        </row>
        <row r="84">
          <cell r="B84" t="str">
            <v>DESSAINT</v>
          </cell>
          <cell r="C84" t="str">
            <v>Aurore</v>
          </cell>
          <cell r="D84" t="str">
            <v>FRA</v>
          </cell>
          <cell r="E84">
            <v>33493</v>
          </cell>
          <cell r="G84">
            <v>88</v>
          </cell>
          <cell r="H84" t="str">
            <v>DESSAINT Aurore</v>
          </cell>
        </row>
        <row r="85">
          <cell r="B85" t="str">
            <v>JEAN</v>
          </cell>
          <cell r="C85" t="str">
            <v>Gregoire</v>
          </cell>
          <cell r="D85" t="str">
            <v>FRA</v>
          </cell>
          <cell r="E85">
            <v>33856</v>
          </cell>
          <cell r="G85">
            <v>89</v>
          </cell>
          <cell r="H85" t="str">
            <v>JEAN Gregoire</v>
          </cell>
        </row>
        <row r="86">
          <cell r="B86" t="str">
            <v>TRAN VAN THOAN</v>
          </cell>
          <cell r="C86" t="str">
            <v>Thomas</v>
          </cell>
          <cell r="D86" t="str">
            <v>FRA</v>
          </cell>
          <cell r="E86">
            <v>33437</v>
          </cell>
          <cell r="G86">
            <v>90</v>
          </cell>
          <cell r="H86" t="str">
            <v>TRAN VAN THOAN Thomas</v>
          </cell>
        </row>
        <row r="87">
          <cell r="B87" t="str">
            <v>LE BRETON</v>
          </cell>
          <cell r="C87" t="str">
            <v>Thomas</v>
          </cell>
          <cell r="D87" t="str">
            <v>FRA</v>
          </cell>
          <cell r="E87">
            <v>33734</v>
          </cell>
          <cell r="G87">
            <v>91</v>
          </cell>
          <cell r="H87" t="str">
            <v>LE BRETON Thomas</v>
          </cell>
        </row>
        <row r="88">
          <cell r="B88" t="str">
            <v>GRAIZEAU</v>
          </cell>
          <cell r="C88" t="str">
            <v>Sylvain</v>
          </cell>
          <cell r="D88" t="str">
            <v>FRA</v>
          </cell>
          <cell r="E88">
            <v>33657</v>
          </cell>
          <cell r="G88">
            <v>92</v>
          </cell>
          <cell r="H88" t="str">
            <v>GRAIZEAU Sylvain</v>
          </cell>
        </row>
        <row r="89">
          <cell r="B89" t="str">
            <v>LORENTZ</v>
          </cell>
          <cell r="C89" t="str">
            <v>Romain</v>
          </cell>
          <cell r="D89" t="str">
            <v>FRA</v>
          </cell>
          <cell r="E89">
            <v>33977</v>
          </cell>
          <cell r="G89">
            <v>93</v>
          </cell>
          <cell r="H89" t="str">
            <v>LORENTZ Romain</v>
          </cell>
        </row>
        <row r="90">
          <cell r="B90" t="str">
            <v>PAVOT</v>
          </cell>
          <cell r="C90" t="str">
            <v>Marine</v>
          </cell>
          <cell r="D90" t="str">
            <v>FRA</v>
          </cell>
          <cell r="E90">
            <v>33608</v>
          </cell>
          <cell r="G90">
            <v>94</v>
          </cell>
          <cell r="H90" t="str">
            <v>PAVOT Marine</v>
          </cell>
        </row>
        <row r="91">
          <cell r="B91" t="str">
            <v>ABBAT</v>
          </cell>
          <cell r="C91" t="str">
            <v>Alice</v>
          </cell>
          <cell r="D91" t="str">
            <v>FRA</v>
          </cell>
          <cell r="E91">
            <v>33625</v>
          </cell>
          <cell r="G91">
            <v>95</v>
          </cell>
          <cell r="H91" t="str">
            <v>ABBAT Alice</v>
          </cell>
        </row>
        <row r="92">
          <cell r="B92" t="str">
            <v>SCHAEFFER</v>
          </cell>
          <cell r="C92" t="str">
            <v>Stephanie</v>
          </cell>
          <cell r="D92" t="str">
            <v>FRA</v>
          </cell>
          <cell r="E92">
            <v>33942</v>
          </cell>
          <cell r="G92">
            <v>96</v>
          </cell>
          <cell r="H92" t="str">
            <v>SCHAEFFER Stephanie</v>
          </cell>
        </row>
        <row r="93">
          <cell r="B93" t="str">
            <v>LEVEQUE</v>
          </cell>
          <cell r="C93" t="str">
            <v>Anais</v>
          </cell>
          <cell r="D93" t="str">
            <v>FRA</v>
          </cell>
          <cell r="E93">
            <v>34104</v>
          </cell>
          <cell r="G93">
            <v>97</v>
          </cell>
          <cell r="H93" t="str">
            <v>LEVEQUE Anais</v>
          </cell>
        </row>
        <row r="94">
          <cell r="B94" t="str">
            <v>OVTCHAROV</v>
          </cell>
          <cell r="C94" t="str">
            <v>Dimitrij</v>
          </cell>
          <cell r="D94" t="str">
            <v>GER</v>
          </cell>
          <cell r="E94">
            <v>32187</v>
          </cell>
          <cell r="G94">
            <v>98</v>
          </cell>
          <cell r="H94" t="str">
            <v>OVTCHAROV Dimitrij</v>
          </cell>
        </row>
        <row r="95">
          <cell r="B95" t="str">
            <v>FILUS</v>
          </cell>
          <cell r="C95" t="str">
            <v>Ruwen</v>
          </cell>
          <cell r="D95" t="str">
            <v>GER</v>
          </cell>
          <cell r="E95">
            <v>32388</v>
          </cell>
          <cell r="G95">
            <v>99</v>
          </cell>
          <cell r="H95" t="str">
            <v>FILUS Ruwen</v>
          </cell>
        </row>
        <row r="96">
          <cell r="B96" t="str">
            <v>MENGEL</v>
          </cell>
          <cell r="C96" t="str">
            <v>Steffen</v>
          </cell>
          <cell r="D96" t="str">
            <v>GER</v>
          </cell>
          <cell r="E96">
            <v>32388</v>
          </cell>
          <cell r="G96">
            <v>100</v>
          </cell>
          <cell r="H96" t="str">
            <v>MENGEL Steffen</v>
          </cell>
        </row>
        <row r="97">
          <cell r="B97" t="str">
            <v>KURKOWSKI</v>
          </cell>
          <cell r="C97" t="str">
            <v>Jens</v>
          </cell>
          <cell r="D97" t="str">
            <v>GER</v>
          </cell>
          <cell r="E97">
            <v>32223</v>
          </cell>
          <cell r="G97">
            <v>101</v>
          </cell>
          <cell r="H97" t="str">
            <v>KURKOWSKI Jens</v>
          </cell>
        </row>
        <row r="98">
          <cell r="B98" t="str">
            <v>SOLJA</v>
          </cell>
          <cell r="C98" t="str">
            <v>Amelie</v>
          </cell>
          <cell r="D98" t="str">
            <v>GER</v>
          </cell>
          <cell r="E98">
            <v>33145</v>
          </cell>
          <cell r="G98">
            <v>102</v>
          </cell>
          <cell r="H98" t="str">
            <v>SOLJA Amelie</v>
          </cell>
        </row>
        <row r="99">
          <cell r="B99" t="str">
            <v>MATZKE</v>
          </cell>
          <cell r="C99" t="str">
            <v>Laura</v>
          </cell>
          <cell r="D99" t="str">
            <v>GER</v>
          </cell>
          <cell r="E99">
            <v>32446</v>
          </cell>
          <cell r="G99">
            <v>103</v>
          </cell>
          <cell r="H99" t="str">
            <v>MATZKE Laura</v>
          </cell>
        </row>
        <row r="100">
          <cell r="B100" t="str">
            <v>GURZ</v>
          </cell>
          <cell r="C100" t="str">
            <v>Angelina</v>
          </cell>
          <cell r="D100" t="str">
            <v>GER</v>
          </cell>
          <cell r="E100">
            <v>32351</v>
          </cell>
          <cell r="G100">
            <v>104</v>
          </cell>
          <cell r="H100" t="str">
            <v>GURZ Angelina</v>
          </cell>
        </row>
        <row r="101">
          <cell r="B101" t="str">
            <v>ZHAN</v>
          </cell>
          <cell r="C101" t="str">
            <v>Ying-Ni</v>
          </cell>
          <cell r="D101" t="str">
            <v>GER</v>
          </cell>
          <cell r="E101">
            <v>32570</v>
          </cell>
          <cell r="G101">
            <v>105</v>
          </cell>
          <cell r="H101" t="str">
            <v>ZHAN Ying-Ni</v>
          </cell>
        </row>
        <row r="102">
          <cell r="B102" t="str">
            <v>STAHR</v>
          </cell>
          <cell r="C102" t="str">
            <v>Rosalia</v>
          </cell>
          <cell r="D102" t="str">
            <v>GER</v>
          </cell>
          <cell r="E102">
            <v>33132</v>
          </cell>
          <cell r="G102">
            <v>106</v>
          </cell>
          <cell r="H102" t="str">
            <v>STAHR Rosalia</v>
          </cell>
        </row>
        <row r="103">
          <cell r="B103" t="str">
            <v>MICHAJLOVA</v>
          </cell>
          <cell r="C103" t="str">
            <v>Katharina</v>
          </cell>
          <cell r="D103" t="str">
            <v>GER</v>
          </cell>
          <cell r="E103">
            <v>32535</v>
          </cell>
          <cell r="G103">
            <v>107</v>
          </cell>
          <cell r="H103" t="str">
            <v>MICHAJLOVA Katharina</v>
          </cell>
        </row>
        <row r="104">
          <cell r="B104" t="str">
            <v>WALTHER</v>
          </cell>
          <cell r="C104" t="str">
            <v>Ricardo</v>
          </cell>
          <cell r="D104" t="str">
            <v>GER</v>
          </cell>
          <cell r="E104">
            <v>33572</v>
          </cell>
          <cell r="G104">
            <v>108</v>
          </cell>
          <cell r="H104" t="str">
            <v>WALTHER Ricardo</v>
          </cell>
        </row>
        <row r="105">
          <cell r="B105" t="str">
            <v>FRANZISKA</v>
          </cell>
          <cell r="C105" t="str">
            <v>Patrick</v>
          </cell>
          <cell r="D105" t="str">
            <v>GER</v>
          </cell>
          <cell r="E105">
            <v>33766</v>
          </cell>
          <cell r="G105">
            <v>109</v>
          </cell>
          <cell r="H105" t="str">
            <v>FRANZISKA Patrick</v>
          </cell>
        </row>
        <row r="106">
          <cell r="B106" t="str">
            <v>HAGEMANN</v>
          </cell>
          <cell r="C106" t="str">
            <v>Maris</v>
          </cell>
          <cell r="D106" t="str">
            <v>GER</v>
          </cell>
          <cell r="E106">
            <v>33460</v>
          </cell>
          <cell r="G106">
            <v>110</v>
          </cell>
          <cell r="H106" t="str">
            <v>HAGEMANN Maris</v>
          </cell>
        </row>
        <row r="107">
          <cell r="B107" t="str">
            <v>MALESSA</v>
          </cell>
          <cell r="C107" t="str">
            <v>Robin</v>
          </cell>
          <cell r="D107" t="str">
            <v>GER</v>
          </cell>
          <cell r="E107">
            <v>33240</v>
          </cell>
          <cell r="G107">
            <v>111</v>
          </cell>
          <cell r="H107" t="str">
            <v>MALESSA Robin</v>
          </cell>
        </row>
        <row r="108">
          <cell r="B108" t="str">
            <v>SOLJA</v>
          </cell>
          <cell r="C108" t="str">
            <v>Petrissa</v>
          </cell>
          <cell r="D108" t="str">
            <v>GER</v>
          </cell>
          <cell r="E108">
            <v>34404</v>
          </cell>
          <cell r="G108">
            <v>112</v>
          </cell>
          <cell r="H108" t="str">
            <v>SOLJA Petrissa</v>
          </cell>
        </row>
        <row r="109">
          <cell r="B109" t="str">
            <v>MUHLBACH</v>
          </cell>
          <cell r="C109" t="str">
            <v>Kathrin</v>
          </cell>
          <cell r="D109" t="str">
            <v>GER</v>
          </cell>
          <cell r="E109">
            <v>33633</v>
          </cell>
          <cell r="G109">
            <v>113</v>
          </cell>
          <cell r="H109" t="str">
            <v>MUHLBACH Kathrin</v>
          </cell>
        </row>
        <row r="110">
          <cell r="B110" t="str">
            <v>WINTER</v>
          </cell>
          <cell r="C110" t="str">
            <v>Sabine</v>
          </cell>
          <cell r="D110" t="str">
            <v>GER</v>
          </cell>
          <cell r="E110">
            <v>33874</v>
          </cell>
          <cell r="G110">
            <v>114</v>
          </cell>
          <cell r="H110" t="str">
            <v>WINTER Sabine</v>
          </cell>
        </row>
        <row r="111">
          <cell r="B111" t="str">
            <v>KRAPF</v>
          </cell>
          <cell r="C111" t="str">
            <v>Lena</v>
          </cell>
          <cell r="D111" t="str">
            <v>GER</v>
          </cell>
          <cell r="E111">
            <v>33377</v>
          </cell>
          <cell r="G111">
            <v>115</v>
          </cell>
          <cell r="H111" t="str">
            <v>KRAPF Lena</v>
          </cell>
        </row>
        <row r="112">
          <cell r="B112" t="str">
            <v>LI</v>
          </cell>
          <cell r="C112" t="str">
            <v>Chung Him</v>
          </cell>
          <cell r="D112" t="str">
            <v>HKG</v>
          </cell>
          <cell r="E112">
            <v>33304</v>
          </cell>
          <cell r="G112">
            <v>116</v>
          </cell>
          <cell r="H112" t="str">
            <v>LI Chung Him</v>
          </cell>
        </row>
        <row r="113">
          <cell r="B113" t="str">
            <v>CHIU</v>
          </cell>
          <cell r="C113" t="str">
            <v>Chung Hei</v>
          </cell>
          <cell r="D113" t="str">
            <v>HKG</v>
          </cell>
          <cell r="E113">
            <v>34403</v>
          </cell>
          <cell r="G113">
            <v>117</v>
          </cell>
          <cell r="H113" t="str">
            <v>CHIU Chung Hei</v>
          </cell>
        </row>
        <row r="114">
          <cell r="B114" t="str">
            <v>LEE</v>
          </cell>
          <cell r="C114" t="str">
            <v>Ho Ching</v>
          </cell>
          <cell r="D114" t="str">
            <v>HKG</v>
          </cell>
          <cell r="E114">
            <v>33932</v>
          </cell>
          <cell r="G114">
            <v>118</v>
          </cell>
          <cell r="H114" t="str">
            <v>LEE Ho Ching</v>
          </cell>
        </row>
        <row r="115">
          <cell r="B115" t="str">
            <v>NG</v>
          </cell>
          <cell r="C115" t="str">
            <v>Wing Nam</v>
          </cell>
          <cell r="D115" t="str">
            <v>HKG</v>
          </cell>
          <cell r="E115">
            <v>33825</v>
          </cell>
          <cell r="G115">
            <v>119</v>
          </cell>
          <cell r="H115" t="str">
            <v>NG Wing Nam</v>
          </cell>
        </row>
        <row r="116">
          <cell r="B116" t="str">
            <v>NAGY</v>
          </cell>
          <cell r="C116" t="str">
            <v>Krisztian</v>
          </cell>
          <cell r="D116" t="str">
            <v>HUN</v>
          </cell>
          <cell r="E116">
            <v>32642</v>
          </cell>
          <cell r="G116">
            <v>120</v>
          </cell>
          <cell r="H116" t="str">
            <v>NAGY Krisztian</v>
          </cell>
        </row>
        <row r="117">
          <cell r="B117" t="str">
            <v>KRISTON</v>
          </cell>
          <cell r="C117" t="str">
            <v>Daniel</v>
          </cell>
          <cell r="D117" t="str">
            <v>HUN</v>
          </cell>
          <cell r="E117">
            <v>32755</v>
          </cell>
          <cell r="G117">
            <v>121</v>
          </cell>
          <cell r="H117" t="str">
            <v>KRISTON Daniel</v>
          </cell>
        </row>
        <row r="118">
          <cell r="B118" t="str">
            <v>VAJDA</v>
          </cell>
          <cell r="C118" t="str">
            <v>Atilla</v>
          </cell>
          <cell r="D118" t="str">
            <v>HUN</v>
          </cell>
          <cell r="E118">
            <v>32804</v>
          </cell>
          <cell r="G118">
            <v>122</v>
          </cell>
          <cell r="H118" t="str">
            <v>VAJDA Atilla</v>
          </cell>
        </row>
        <row r="119">
          <cell r="B119" t="str">
            <v>SEBESTYEN</v>
          </cell>
          <cell r="C119" t="str">
            <v>Peter</v>
          </cell>
          <cell r="D119" t="str">
            <v>HUN</v>
          </cell>
          <cell r="E119">
            <v>33121</v>
          </cell>
          <cell r="G119">
            <v>123</v>
          </cell>
          <cell r="H119" t="str">
            <v>SEBESTYEN Peter</v>
          </cell>
        </row>
        <row r="120">
          <cell r="B120" t="str">
            <v>LI</v>
          </cell>
          <cell r="C120" t="str">
            <v>Bin</v>
          </cell>
          <cell r="D120" t="str">
            <v>HUN</v>
          </cell>
          <cell r="E120">
            <v>32294</v>
          </cell>
          <cell r="G120">
            <v>124</v>
          </cell>
          <cell r="H120" t="str">
            <v>LI Bin</v>
          </cell>
        </row>
        <row r="121">
          <cell r="B121" t="str">
            <v>PERGEL</v>
          </cell>
          <cell r="C121" t="str">
            <v>Szandra</v>
          </cell>
          <cell r="D121" t="str">
            <v>HUN</v>
          </cell>
          <cell r="E121">
            <v>32501</v>
          </cell>
          <cell r="G121">
            <v>125</v>
          </cell>
          <cell r="H121" t="str">
            <v>PERGEL Szandra</v>
          </cell>
        </row>
        <row r="122">
          <cell r="B122" t="str">
            <v>BARASSO</v>
          </cell>
          <cell r="C122" t="str">
            <v>Barbara</v>
          </cell>
          <cell r="D122" t="str">
            <v>HUN</v>
          </cell>
          <cell r="E122">
            <v>32934</v>
          </cell>
          <cell r="G122">
            <v>126</v>
          </cell>
          <cell r="H122" t="str">
            <v>BARASSO Barbara</v>
          </cell>
        </row>
        <row r="123">
          <cell r="B123" t="str">
            <v>VARGA</v>
          </cell>
          <cell r="C123" t="str">
            <v>Timea</v>
          </cell>
          <cell r="D123" t="str">
            <v>HUN</v>
          </cell>
          <cell r="E123">
            <v>32358</v>
          </cell>
          <cell r="G123">
            <v>127</v>
          </cell>
          <cell r="H123" t="str">
            <v>VARGA Timea</v>
          </cell>
        </row>
        <row r="124">
          <cell r="B124" t="str">
            <v>KOSIBA</v>
          </cell>
          <cell r="C124" t="str">
            <v>Daniel</v>
          </cell>
          <cell r="D124" t="str">
            <v>HUN</v>
          </cell>
          <cell r="E124">
            <v>29862</v>
          </cell>
          <cell r="G124">
            <v>128</v>
          </cell>
          <cell r="H124" t="str">
            <v>KOSIBA Daniel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isto.pitkanen@tloy.com" TargetMode="External"/><Relationship Id="rId3" Type="http://schemas.openxmlformats.org/officeDocument/2006/relationships/hyperlink" Target="mailto:valentina.malkina2017@yandex.ru" TargetMode="External"/><Relationship Id="rId7" Type="http://schemas.openxmlformats.org/officeDocument/2006/relationships/hyperlink" Target="mailto:carsten.egeholt@dbtu.dk" TargetMode="External"/><Relationship Id="rId2" Type="http://schemas.openxmlformats.org/officeDocument/2006/relationships/hyperlink" Target="mailto:a-zelenskiy@yandex.ru" TargetMode="External"/><Relationship Id="rId1" Type="http://schemas.openxmlformats.org/officeDocument/2006/relationships/hyperlink" Target="mailto:rusars68@yandex.ru" TargetMode="External"/><Relationship Id="rId6" Type="http://schemas.openxmlformats.org/officeDocument/2006/relationships/hyperlink" Target="mailto:bokkova.elena@yandex.ru" TargetMode="External"/><Relationship Id="rId5" Type="http://schemas.openxmlformats.org/officeDocument/2006/relationships/hyperlink" Target="mailto:bokkova.elena@yandex.ru" TargetMode="External"/><Relationship Id="rId4" Type="http://schemas.openxmlformats.org/officeDocument/2006/relationships/hyperlink" Target="mailto:tennis_nara-3k@mail.ru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isto.pitkanen@tloy.com" TargetMode="External"/><Relationship Id="rId3" Type="http://schemas.openxmlformats.org/officeDocument/2006/relationships/hyperlink" Target="mailto:valentina.malkina2017@yandex.ru" TargetMode="External"/><Relationship Id="rId7" Type="http://schemas.openxmlformats.org/officeDocument/2006/relationships/hyperlink" Target="mailto:carsten.egeholt@dbtu.dk" TargetMode="External"/><Relationship Id="rId2" Type="http://schemas.openxmlformats.org/officeDocument/2006/relationships/hyperlink" Target="mailto:a-zelenskiy@yandex.ru" TargetMode="External"/><Relationship Id="rId1" Type="http://schemas.openxmlformats.org/officeDocument/2006/relationships/hyperlink" Target="mailto:rusars68@yandex.ru" TargetMode="External"/><Relationship Id="rId6" Type="http://schemas.openxmlformats.org/officeDocument/2006/relationships/hyperlink" Target="mailto:bokkova.elena@yandex.ru" TargetMode="External"/><Relationship Id="rId5" Type="http://schemas.openxmlformats.org/officeDocument/2006/relationships/hyperlink" Target="mailto:bokkova.elena@yandex.ru" TargetMode="External"/><Relationship Id="rId4" Type="http://schemas.openxmlformats.org/officeDocument/2006/relationships/hyperlink" Target="mailto:tennis_nara-3k@mail.ru" TargetMode="External"/><Relationship Id="rId9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48561"/>
  <sheetViews>
    <sheetView view="pageBreakPreview" zoomScale="80" zoomScaleNormal="80" zoomScaleSheetLayoutView="80" workbookViewId="0">
      <pane ySplit="1" topLeftCell="A2" activePane="bottomLeft" state="frozen"/>
      <selection pane="bottomLeft" activeCell="G153" sqref="G153:L153"/>
    </sheetView>
  </sheetViews>
  <sheetFormatPr defaultColWidth="9.109375" defaultRowHeight="22.8" x14ac:dyDescent="0.3"/>
  <cols>
    <col min="1" max="1" width="9.109375" style="1"/>
    <col min="2" max="2" width="47.33203125" style="2" customWidth="1"/>
    <col min="3" max="3" width="17.44140625" style="33" customWidth="1"/>
    <col min="4" max="4" width="17.44140625" style="35" customWidth="1"/>
    <col min="5" max="5" width="26.44140625" style="1" customWidth="1"/>
    <col min="6" max="6" width="25.109375" style="3" customWidth="1"/>
    <col min="7" max="12" width="10.6640625" style="13" customWidth="1"/>
    <col min="13" max="13" width="10.6640625" style="3" customWidth="1"/>
    <col min="14" max="14" width="32.33203125" style="1" customWidth="1"/>
    <col min="15" max="15" width="22.33203125" style="1" customWidth="1"/>
    <col min="16" max="16" width="22" style="29" customWidth="1"/>
    <col min="17" max="17" width="27.5546875" style="29" customWidth="1"/>
    <col min="18" max="16384" width="9.109375" style="29"/>
  </cols>
  <sheetData>
    <row r="1" spans="1:16" ht="55.5" customHeight="1" x14ac:dyDescent="0.3">
      <c r="A1" s="9" t="s">
        <v>159</v>
      </c>
      <c r="B1" s="14" t="s">
        <v>0</v>
      </c>
      <c r="C1" s="32" t="s">
        <v>160</v>
      </c>
      <c r="D1" s="34" t="s">
        <v>163</v>
      </c>
      <c r="E1" s="14" t="s">
        <v>1</v>
      </c>
      <c r="F1" s="15" t="s">
        <v>161</v>
      </c>
      <c r="G1" s="9" t="s">
        <v>153</v>
      </c>
      <c r="H1" s="9" t="s">
        <v>154</v>
      </c>
      <c r="I1" s="9" t="s">
        <v>155</v>
      </c>
      <c r="J1" s="9" t="s">
        <v>156</v>
      </c>
      <c r="K1" s="9" t="s">
        <v>157</v>
      </c>
      <c r="L1" s="9" t="s">
        <v>158</v>
      </c>
      <c r="M1" s="9" t="s">
        <v>162</v>
      </c>
      <c r="N1" s="14" t="s">
        <v>3</v>
      </c>
      <c r="O1" s="14" t="s">
        <v>2</v>
      </c>
      <c r="P1" s="14" t="s">
        <v>12</v>
      </c>
    </row>
    <row r="2" spans="1:16" ht="24.9" customHeight="1" x14ac:dyDescent="0.3">
      <c r="A2" s="17">
        <v>1</v>
      </c>
      <c r="B2" s="16" t="s">
        <v>114</v>
      </c>
      <c r="C2" s="7">
        <v>23807</v>
      </c>
      <c r="D2" s="22">
        <f t="shared" ref="D2:D65" si="0">IF(C2="","",(2018-(YEAR(C2))))</f>
        <v>53</v>
      </c>
      <c r="E2" s="17" t="s">
        <v>115</v>
      </c>
      <c r="F2" s="4" t="s">
        <v>116</v>
      </c>
      <c r="G2" s="10"/>
      <c r="H2" s="10">
        <v>1</v>
      </c>
      <c r="I2" s="10">
        <v>1</v>
      </c>
      <c r="J2" s="10"/>
      <c r="K2" s="10"/>
      <c r="L2" s="10"/>
      <c r="M2" s="4">
        <v>1</v>
      </c>
      <c r="N2" s="18" t="s">
        <v>117</v>
      </c>
      <c r="O2" s="17" t="s">
        <v>7</v>
      </c>
      <c r="P2" s="30"/>
    </row>
    <row r="3" spans="1:16" ht="24.9" customHeight="1" x14ac:dyDescent="0.3">
      <c r="A3" s="17">
        <v>2</v>
      </c>
      <c r="B3" s="19" t="s">
        <v>118</v>
      </c>
      <c r="C3" s="7">
        <v>21263</v>
      </c>
      <c r="D3" s="22">
        <f t="shared" si="0"/>
        <v>60</v>
      </c>
      <c r="E3" s="17" t="s">
        <v>119</v>
      </c>
      <c r="F3" s="77">
        <v>420605723925</v>
      </c>
      <c r="G3" s="11"/>
      <c r="H3" s="11"/>
      <c r="I3" s="11">
        <v>1</v>
      </c>
      <c r="J3" s="11">
        <v>1</v>
      </c>
      <c r="K3" s="11"/>
      <c r="L3" s="11"/>
      <c r="M3" s="20">
        <v>1</v>
      </c>
      <c r="N3" s="21"/>
      <c r="O3" s="17" t="s">
        <v>7</v>
      </c>
      <c r="P3" s="30"/>
    </row>
    <row r="4" spans="1:16" ht="24.9" customHeight="1" x14ac:dyDescent="0.35">
      <c r="A4" s="17">
        <v>3</v>
      </c>
      <c r="B4" s="68" t="s">
        <v>188</v>
      </c>
      <c r="C4" s="69">
        <v>20406</v>
      </c>
      <c r="D4" s="22">
        <f t="shared" si="0"/>
        <v>63</v>
      </c>
      <c r="E4" s="17" t="s">
        <v>189</v>
      </c>
      <c r="F4" s="4" t="s">
        <v>190</v>
      </c>
      <c r="G4" s="10"/>
      <c r="H4" s="10"/>
      <c r="I4" s="10">
        <v>1</v>
      </c>
      <c r="J4" s="10">
        <v>1</v>
      </c>
      <c r="K4" s="10"/>
      <c r="L4" s="10"/>
      <c r="M4" s="4">
        <v>1</v>
      </c>
      <c r="N4" s="23" t="s">
        <v>191</v>
      </c>
      <c r="O4" s="17"/>
      <c r="P4" s="30"/>
    </row>
    <row r="5" spans="1:16" ht="24.9" customHeight="1" x14ac:dyDescent="0.3">
      <c r="A5" s="17">
        <v>4</v>
      </c>
      <c r="B5" s="16" t="s">
        <v>213</v>
      </c>
      <c r="C5" s="7">
        <v>20379</v>
      </c>
      <c r="D5" s="22">
        <f t="shared" si="0"/>
        <v>63</v>
      </c>
      <c r="E5" s="17" t="s">
        <v>214</v>
      </c>
      <c r="F5" s="178" t="s">
        <v>215</v>
      </c>
      <c r="G5" s="10"/>
      <c r="H5" s="10"/>
      <c r="I5" s="10"/>
      <c r="J5" s="10">
        <v>1</v>
      </c>
      <c r="K5" s="10"/>
      <c r="L5" s="10"/>
      <c r="M5" s="4">
        <v>1</v>
      </c>
      <c r="N5" s="78"/>
      <c r="O5" s="17"/>
      <c r="P5" s="30"/>
    </row>
    <row r="6" spans="1:16" ht="24.9" customHeight="1" x14ac:dyDescent="0.3">
      <c r="A6" s="17">
        <v>5</v>
      </c>
      <c r="B6" s="19" t="s">
        <v>170</v>
      </c>
      <c r="C6" s="7">
        <v>24082</v>
      </c>
      <c r="D6" s="22">
        <f t="shared" si="0"/>
        <v>53</v>
      </c>
      <c r="E6" s="17" t="s">
        <v>104</v>
      </c>
      <c r="F6" s="179">
        <v>89262186161</v>
      </c>
      <c r="G6" s="10"/>
      <c r="H6" s="10">
        <v>1</v>
      </c>
      <c r="I6" s="10">
        <v>1</v>
      </c>
      <c r="J6" s="10"/>
      <c r="K6" s="10"/>
      <c r="L6" s="10"/>
      <c r="M6" s="4">
        <v>1</v>
      </c>
      <c r="N6" s="21"/>
      <c r="O6" s="17" t="s">
        <v>7</v>
      </c>
      <c r="P6" s="30"/>
    </row>
    <row r="7" spans="1:16" ht="24.9" customHeight="1" x14ac:dyDescent="0.3">
      <c r="A7" s="17">
        <v>6</v>
      </c>
      <c r="B7" s="25" t="s">
        <v>168</v>
      </c>
      <c r="C7" s="46">
        <v>27604</v>
      </c>
      <c r="D7" s="49">
        <f t="shared" si="0"/>
        <v>43</v>
      </c>
      <c r="E7" s="47" t="s">
        <v>140</v>
      </c>
      <c r="F7" s="28">
        <v>89277126200</v>
      </c>
      <c r="G7" s="10">
        <v>1</v>
      </c>
      <c r="H7" s="10">
        <v>1</v>
      </c>
      <c r="I7" s="10"/>
      <c r="J7" s="10"/>
      <c r="K7" s="10"/>
      <c r="L7" s="10"/>
      <c r="M7" s="4">
        <v>1</v>
      </c>
      <c r="N7" s="64" t="s">
        <v>169</v>
      </c>
      <c r="O7" s="17" t="s">
        <v>136</v>
      </c>
      <c r="P7" s="30"/>
    </row>
    <row r="8" spans="1:16" ht="24.9" customHeight="1" x14ac:dyDescent="0.3">
      <c r="A8" s="17">
        <v>7</v>
      </c>
      <c r="B8" s="19" t="s">
        <v>206</v>
      </c>
      <c r="C8" s="7">
        <v>36263</v>
      </c>
      <c r="D8" s="22">
        <f t="shared" si="0"/>
        <v>19</v>
      </c>
      <c r="E8" s="17" t="s">
        <v>21</v>
      </c>
      <c r="F8" s="4"/>
      <c r="G8" s="10">
        <v>1</v>
      </c>
      <c r="H8" s="10"/>
      <c r="I8" s="10"/>
      <c r="J8" s="10"/>
      <c r="K8" s="10"/>
      <c r="L8" s="10"/>
      <c r="M8" s="4"/>
      <c r="N8" s="21"/>
      <c r="O8" s="17" t="s">
        <v>6</v>
      </c>
      <c r="P8" s="30"/>
    </row>
    <row r="9" spans="1:16" ht="24.9" customHeight="1" x14ac:dyDescent="0.3">
      <c r="A9" s="17">
        <v>8</v>
      </c>
      <c r="B9" s="19" t="s">
        <v>43</v>
      </c>
      <c r="C9" s="7">
        <v>37762</v>
      </c>
      <c r="D9" s="22">
        <f t="shared" si="0"/>
        <v>15</v>
      </c>
      <c r="E9" s="17" t="s">
        <v>4</v>
      </c>
      <c r="F9" s="4">
        <v>89116555153</v>
      </c>
      <c r="G9" s="10">
        <v>1</v>
      </c>
      <c r="H9" s="10"/>
      <c r="I9" s="10"/>
      <c r="J9" s="10"/>
      <c r="K9" s="10"/>
      <c r="L9" s="10"/>
      <c r="M9" s="4"/>
      <c r="N9" s="65"/>
      <c r="O9" s="17" t="s">
        <v>6</v>
      </c>
      <c r="P9" s="30"/>
    </row>
    <row r="10" spans="1:16" ht="24.9" customHeight="1" x14ac:dyDescent="0.3">
      <c r="A10" s="17">
        <v>9</v>
      </c>
      <c r="B10" s="19" t="s">
        <v>179</v>
      </c>
      <c r="C10" s="7">
        <v>37693</v>
      </c>
      <c r="D10" s="22">
        <f t="shared" si="0"/>
        <v>15</v>
      </c>
      <c r="E10" s="17" t="s">
        <v>178</v>
      </c>
      <c r="F10" s="4">
        <v>89969212378</v>
      </c>
      <c r="G10" s="10">
        <v>1</v>
      </c>
      <c r="H10" s="10"/>
      <c r="I10" s="10"/>
      <c r="J10" s="10"/>
      <c r="K10" s="10"/>
      <c r="L10" s="10"/>
      <c r="M10" s="4"/>
      <c r="N10" s="21"/>
      <c r="O10" s="17"/>
      <c r="P10" s="30"/>
    </row>
    <row r="11" spans="1:16" ht="24.9" customHeight="1" x14ac:dyDescent="0.3">
      <c r="A11" s="17">
        <v>10</v>
      </c>
      <c r="B11" s="19" t="s">
        <v>121</v>
      </c>
      <c r="C11" s="7">
        <v>31718</v>
      </c>
      <c r="D11" s="22">
        <f t="shared" si="0"/>
        <v>32</v>
      </c>
      <c r="E11" s="17" t="s">
        <v>45</v>
      </c>
      <c r="F11" s="28">
        <v>89261780092</v>
      </c>
      <c r="G11" s="10">
        <v>1</v>
      </c>
      <c r="H11" s="10"/>
      <c r="I11" s="10"/>
      <c r="J11" s="10"/>
      <c r="K11" s="10"/>
      <c r="L11" s="10"/>
      <c r="M11" s="28">
        <v>1</v>
      </c>
      <c r="N11" s="21"/>
      <c r="O11" s="17" t="s">
        <v>122</v>
      </c>
      <c r="P11" s="30"/>
    </row>
    <row r="12" spans="1:16" ht="24.9" customHeight="1" x14ac:dyDescent="0.3">
      <c r="A12" s="17">
        <v>11</v>
      </c>
      <c r="B12" s="19" t="s">
        <v>66</v>
      </c>
      <c r="C12" s="7">
        <v>21617</v>
      </c>
      <c r="D12" s="22">
        <f t="shared" si="0"/>
        <v>59</v>
      </c>
      <c r="E12" s="17" t="s">
        <v>9</v>
      </c>
      <c r="F12" s="4">
        <v>89115636092</v>
      </c>
      <c r="G12" s="10"/>
      <c r="H12" s="10">
        <v>1</v>
      </c>
      <c r="I12" s="10">
        <v>1</v>
      </c>
      <c r="J12" s="10"/>
      <c r="K12" s="10"/>
      <c r="L12" s="10"/>
      <c r="M12" s="4">
        <v>1</v>
      </c>
      <c r="N12" s="21"/>
      <c r="O12" s="17" t="s">
        <v>11</v>
      </c>
      <c r="P12" s="30"/>
    </row>
    <row r="13" spans="1:16" ht="24.9" customHeight="1" x14ac:dyDescent="0.3">
      <c r="A13" s="17">
        <v>12</v>
      </c>
      <c r="B13" s="19" t="s">
        <v>242</v>
      </c>
      <c r="C13" s="7">
        <v>35849</v>
      </c>
      <c r="D13" s="22">
        <f t="shared" si="0"/>
        <v>20</v>
      </c>
      <c r="E13" s="17" t="s">
        <v>243</v>
      </c>
      <c r="F13" s="4"/>
      <c r="G13" s="11">
        <v>1</v>
      </c>
      <c r="H13" s="11"/>
      <c r="I13" s="11"/>
      <c r="J13" s="11"/>
      <c r="K13" s="11"/>
      <c r="L13" s="10"/>
      <c r="M13" s="4"/>
      <c r="N13" s="21"/>
      <c r="O13" s="17" t="s">
        <v>237</v>
      </c>
      <c r="P13" s="30"/>
    </row>
    <row r="14" spans="1:16" ht="24.9" customHeight="1" x14ac:dyDescent="0.3">
      <c r="A14" s="17">
        <v>13</v>
      </c>
      <c r="B14" s="19" t="s">
        <v>187</v>
      </c>
      <c r="C14" s="7">
        <v>25843</v>
      </c>
      <c r="D14" s="22">
        <f t="shared" si="0"/>
        <v>48</v>
      </c>
      <c r="E14" s="17" t="s">
        <v>5</v>
      </c>
      <c r="F14" s="4">
        <v>89115876036</v>
      </c>
      <c r="G14" s="10"/>
      <c r="H14" s="10">
        <v>1</v>
      </c>
      <c r="I14" s="10"/>
      <c r="J14" s="10"/>
      <c r="K14" s="10"/>
      <c r="L14" s="10"/>
      <c r="M14" s="4">
        <v>1</v>
      </c>
      <c r="N14" s="21"/>
      <c r="O14" s="17" t="s">
        <v>7</v>
      </c>
      <c r="P14" s="30"/>
    </row>
    <row r="15" spans="1:16" ht="24.9" customHeight="1" x14ac:dyDescent="0.3">
      <c r="A15" s="17">
        <v>14</v>
      </c>
      <c r="B15" s="19" t="s">
        <v>236</v>
      </c>
      <c r="C15" s="7">
        <v>25997</v>
      </c>
      <c r="D15" s="22">
        <f t="shared" si="0"/>
        <v>47</v>
      </c>
      <c r="E15" s="17" t="s">
        <v>104</v>
      </c>
      <c r="F15" s="4">
        <v>89588309322</v>
      </c>
      <c r="G15" s="11">
        <v>1</v>
      </c>
      <c r="H15" s="11">
        <v>1</v>
      </c>
      <c r="I15" s="11"/>
      <c r="J15" s="11"/>
      <c r="K15" s="11"/>
      <c r="L15" s="10"/>
      <c r="M15" s="4">
        <v>1</v>
      </c>
      <c r="N15" s="21"/>
      <c r="O15" s="17" t="s">
        <v>136</v>
      </c>
      <c r="P15" s="30"/>
    </row>
    <row r="16" spans="1:16" ht="24.9" customHeight="1" x14ac:dyDescent="0.3">
      <c r="A16" s="17">
        <v>15</v>
      </c>
      <c r="B16" s="19" t="s">
        <v>106</v>
      </c>
      <c r="C16" s="7">
        <v>21578</v>
      </c>
      <c r="D16" s="22">
        <f t="shared" si="0"/>
        <v>59</v>
      </c>
      <c r="E16" s="17" t="s">
        <v>104</v>
      </c>
      <c r="F16" s="4">
        <v>89684858600</v>
      </c>
      <c r="G16" s="10"/>
      <c r="H16" s="10"/>
      <c r="I16" s="10">
        <v>1</v>
      </c>
      <c r="J16" s="10"/>
      <c r="K16" s="10"/>
      <c r="L16" s="10"/>
      <c r="M16" s="4">
        <v>1</v>
      </c>
      <c r="N16" s="23" t="s">
        <v>105</v>
      </c>
      <c r="O16" s="17" t="s">
        <v>8</v>
      </c>
      <c r="P16" s="30"/>
    </row>
    <row r="17" spans="1:16" ht="24.9" customHeight="1" x14ac:dyDescent="0.3">
      <c r="A17" s="17">
        <v>16</v>
      </c>
      <c r="B17" s="19" t="s">
        <v>103</v>
      </c>
      <c r="C17" s="7">
        <v>37553</v>
      </c>
      <c r="D17" s="22">
        <f t="shared" si="0"/>
        <v>16</v>
      </c>
      <c r="E17" s="17" t="s">
        <v>104</v>
      </c>
      <c r="F17" s="4">
        <v>89772644437</v>
      </c>
      <c r="G17" s="10">
        <v>1</v>
      </c>
      <c r="H17" s="10"/>
      <c r="I17" s="10"/>
      <c r="J17" s="10"/>
      <c r="K17" s="10"/>
      <c r="L17" s="10"/>
      <c r="M17" s="4"/>
      <c r="N17" s="23" t="s">
        <v>105</v>
      </c>
      <c r="O17" s="17" t="s">
        <v>6</v>
      </c>
      <c r="P17" s="30"/>
    </row>
    <row r="18" spans="1:16" ht="24.9" customHeight="1" x14ac:dyDescent="0.3">
      <c r="A18" s="17">
        <v>17</v>
      </c>
      <c r="B18" s="19" t="s">
        <v>216</v>
      </c>
      <c r="C18" s="74">
        <v>38491</v>
      </c>
      <c r="D18" s="22">
        <f t="shared" si="0"/>
        <v>13</v>
      </c>
      <c r="E18" s="17" t="s">
        <v>217</v>
      </c>
      <c r="F18" s="4">
        <v>89214791463</v>
      </c>
      <c r="G18" s="10">
        <v>1</v>
      </c>
      <c r="H18" s="10"/>
      <c r="I18" s="10"/>
      <c r="J18" s="10"/>
      <c r="K18" s="10"/>
      <c r="L18" s="10"/>
      <c r="M18" s="4">
        <v>1</v>
      </c>
      <c r="N18" s="21"/>
      <c r="O18" s="17" t="s">
        <v>6</v>
      </c>
      <c r="P18" s="30"/>
    </row>
    <row r="19" spans="1:16" ht="24.9" customHeight="1" x14ac:dyDescent="0.3">
      <c r="A19" s="17">
        <v>18</v>
      </c>
      <c r="B19" s="19" t="s">
        <v>67</v>
      </c>
      <c r="C19" s="7">
        <v>19184</v>
      </c>
      <c r="D19" s="22">
        <f t="shared" si="0"/>
        <v>66</v>
      </c>
      <c r="E19" s="17" t="s">
        <v>10</v>
      </c>
      <c r="F19" s="4">
        <v>89109302066</v>
      </c>
      <c r="G19" s="10"/>
      <c r="H19" s="10"/>
      <c r="I19" s="10"/>
      <c r="J19" s="10">
        <v>1</v>
      </c>
      <c r="K19" s="10">
        <v>1</v>
      </c>
      <c r="L19" s="10"/>
      <c r="M19" s="4">
        <v>1</v>
      </c>
      <c r="N19" s="21"/>
      <c r="O19" s="17" t="s">
        <v>8</v>
      </c>
      <c r="P19" s="30"/>
    </row>
    <row r="20" spans="1:16" ht="24.9" customHeight="1" x14ac:dyDescent="0.3">
      <c r="A20" s="17">
        <v>19</v>
      </c>
      <c r="B20" s="19" t="s">
        <v>175</v>
      </c>
      <c r="C20" s="7">
        <v>14679</v>
      </c>
      <c r="D20" s="22">
        <f t="shared" si="0"/>
        <v>78</v>
      </c>
      <c r="E20" s="17" t="s">
        <v>176</v>
      </c>
      <c r="F20" s="4">
        <v>89522510104</v>
      </c>
      <c r="G20" s="10"/>
      <c r="H20" s="10"/>
      <c r="I20" s="10"/>
      <c r="J20" s="10"/>
      <c r="K20" s="10"/>
      <c r="L20" s="10">
        <v>1</v>
      </c>
      <c r="M20" s="4"/>
      <c r="N20" s="21"/>
      <c r="O20" s="17" t="s">
        <v>8</v>
      </c>
      <c r="P20" s="30"/>
    </row>
    <row r="21" spans="1:16" ht="24.9" customHeight="1" x14ac:dyDescent="0.3">
      <c r="A21" s="17">
        <v>20</v>
      </c>
      <c r="B21" s="19" t="s">
        <v>233</v>
      </c>
      <c r="C21" s="74">
        <v>27197</v>
      </c>
      <c r="D21" s="22">
        <f t="shared" si="0"/>
        <v>44</v>
      </c>
      <c r="E21" s="17" t="s">
        <v>5</v>
      </c>
      <c r="F21" s="4">
        <v>89522510284</v>
      </c>
      <c r="G21" s="10"/>
      <c r="H21" s="10">
        <v>1</v>
      </c>
      <c r="I21" s="10"/>
      <c r="J21" s="10"/>
      <c r="K21" s="10"/>
      <c r="L21" s="10"/>
      <c r="M21" s="4">
        <v>1</v>
      </c>
      <c r="N21" s="21"/>
      <c r="O21" s="17" t="s">
        <v>7</v>
      </c>
      <c r="P21" s="30"/>
    </row>
    <row r="22" spans="1:16" ht="24.9" customHeight="1" x14ac:dyDescent="0.3">
      <c r="A22" s="17">
        <v>21</v>
      </c>
      <c r="B22" s="19" t="s">
        <v>68</v>
      </c>
      <c r="C22" s="7">
        <v>18778</v>
      </c>
      <c r="D22" s="22">
        <f t="shared" si="0"/>
        <v>67</v>
      </c>
      <c r="E22" s="17" t="s">
        <v>10</v>
      </c>
      <c r="F22" s="4"/>
      <c r="G22" s="10"/>
      <c r="H22" s="10"/>
      <c r="I22" s="10"/>
      <c r="J22" s="10">
        <v>1</v>
      </c>
      <c r="K22" s="10">
        <v>1</v>
      </c>
      <c r="L22" s="10"/>
      <c r="M22" s="4">
        <v>1</v>
      </c>
      <c r="N22" s="21"/>
      <c r="O22" s="17" t="s">
        <v>8</v>
      </c>
      <c r="P22" s="30"/>
    </row>
    <row r="23" spans="1:16" ht="24.9" customHeight="1" x14ac:dyDescent="0.3">
      <c r="A23" s="17">
        <v>22</v>
      </c>
      <c r="B23" s="19" t="s">
        <v>69</v>
      </c>
      <c r="C23" s="7">
        <v>20566</v>
      </c>
      <c r="D23" s="22">
        <f t="shared" si="0"/>
        <v>62</v>
      </c>
      <c r="E23" s="17" t="s">
        <v>5</v>
      </c>
      <c r="F23" s="4">
        <v>89532697826</v>
      </c>
      <c r="G23" s="10"/>
      <c r="H23" s="10"/>
      <c r="I23" s="10"/>
      <c r="J23" s="10">
        <v>1</v>
      </c>
      <c r="K23" s="10"/>
      <c r="L23" s="10"/>
      <c r="M23" s="4">
        <v>1</v>
      </c>
      <c r="N23" s="21"/>
      <c r="O23" s="17" t="s">
        <v>8</v>
      </c>
      <c r="P23" s="30"/>
    </row>
    <row r="24" spans="1:16" ht="24.9" customHeight="1" x14ac:dyDescent="0.3">
      <c r="A24" s="17">
        <v>23</v>
      </c>
      <c r="B24" s="19" t="s">
        <v>70</v>
      </c>
      <c r="C24" s="7">
        <v>31133</v>
      </c>
      <c r="D24" s="22">
        <f t="shared" si="0"/>
        <v>33</v>
      </c>
      <c r="E24" s="17" t="s">
        <v>13</v>
      </c>
      <c r="F24" s="4">
        <v>89052099934</v>
      </c>
      <c r="G24" s="10">
        <v>1</v>
      </c>
      <c r="H24" s="10"/>
      <c r="I24" s="10"/>
      <c r="J24" s="10"/>
      <c r="K24" s="10"/>
      <c r="L24" s="10"/>
      <c r="M24" s="4"/>
      <c r="N24" s="21"/>
      <c r="O24" s="17" t="s">
        <v>14</v>
      </c>
      <c r="P24" s="30"/>
    </row>
    <row r="25" spans="1:16" ht="24.9" customHeight="1" x14ac:dyDescent="0.3">
      <c r="A25" s="17">
        <v>24</v>
      </c>
      <c r="B25" s="19" t="s">
        <v>15</v>
      </c>
      <c r="C25" s="7">
        <v>19894</v>
      </c>
      <c r="D25" s="22">
        <f t="shared" si="0"/>
        <v>64</v>
      </c>
      <c r="E25" s="17" t="s">
        <v>16</v>
      </c>
      <c r="F25" s="4">
        <v>89112184203</v>
      </c>
      <c r="G25" s="11"/>
      <c r="H25" s="11"/>
      <c r="I25" s="11">
        <v>1</v>
      </c>
      <c r="J25" s="11">
        <v>1</v>
      </c>
      <c r="K25" s="11"/>
      <c r="L25" s="11"/>
      <c r="M25" s="4">
        <v>1</v>
      </c>
      <c r="N25" s="17"/>
      <c r="O25" s="17" t="s">
        <v>7</v>
      </c>
      <c r="P25" s="30"/>
    </row>
    <row r="26" spans="1:16" ht="24.9" customHeight="1" x14ac:dyDescent="0.3">
      <c r="A26" s="17">
        <v>25</v>
      </c>
      <c r="B26" s="19" t="s">
        <v>17</v>
      </c>
      <c r="C26" s="7">
        <v>24244</v>
      </c>
      <c r="D26" s="22">
        <f t="shared" si="0"/>
        <v>52</v>
      </c>
      <c r="E26" s="17" t="s">
        <v>18</v>
      </c>
      <c r="F26" s="4">
        <v>89115545795</v>
      </c>
      <c r="G26" s="10">
        <v>1</v>
      </c>
      <c r="H26" s="10"/>
      <c r="I26" s="10">
        <v>1</v>
      </c>
      <c r="J26" s="10"/>
      <c r="K26" s="10"/>
      <c r="L26" s="10"/>
      <c r="M26" s="4">
        <v>1</v>
      </c>
      <c r="N26" s="21"/>
      <c r="O26" s="17" t="s">
        <v>7</v>
      </c>
      <c r="P26" s="30"/>
    </row>
    <row r="27" spans="1:16" ht="24.9" customHeight="1" x14ac:dyDescent="0.3">
      <c r="A27" s="17">
        <v>26</v>
      </c>
      <c r="B27" s="19" t="s">
        <v>19</v>
      </c>
      <c r="C27" s="7">
        <v>20813</v>
      </c>
      <c r="D27" s="22">
        <f t="shared" si="0"/>
        <v>62</v>
      </c>
      <c r="E27" s="17" t="s">
        <v>18</v>
      </c>
      <c r="F27" s="4">
        <v>89214825022</v>
      </c>
      <c r="G27" s="10"/>
      <c r="H27" s="10"/>
      <c r="I27" s="10"/>
      <c r="J27" s="10">
        <v>1</v>
      </c>
      <c r="K27" s="10"/>
      <c r="L27" s="10"/>
      <c r="M27" s="4"/>
      <c r="N27" s="21"/>
      <c r="O27" s="17" t="s">
        <v>7</v>
      </c>
      <c r="P27" s="30"/>
    </row>
    <row r="28" spans="1:16" ht="24.9" customHeight="1" x14ac:dyDescent="0.3">
      <c r="A28" s="17">
        <v>27</v>
      </c>
      <c r="B28" s="19" t="s">
        <v>199</v>
      </c>
      <c r="C28" s="7">
        <v>18041</v>
      </c>
      <c r="D28" s="22">
        <f t="shared" si="0"/>
        <v>69</v>
      </c>
      <c r="E28" s="17" t="s">
        <v>182</v>
      </c>
      <c r="F28" s="4">
        <v>89522510109</v>
      </c>
      <c r="G28" s="10"/>
      <c r="H28" s="10"/>
      <c r="I28" s="10"/>
      <c r="J28" s="10">
        <v>1</v>
      </c>
      <c r="K28" s="10">
        <v>1</v>
      </c>
      <c r="L28" s="10"/>
      <c r="M28" s="4">
        <v>1</v>
      </c>
      <c r="N28" s="21"/>
      <c r="O28" s="17" t="s">
        <v>7</v>
      </c>
      <c r="P28" s="30"/>
    </row>
    <row r="29" spans="1:16" ht="27.6" customHeight="1" x14ac:dyDescent="0.3">
      <c r="A29" s="17">
        <v>28</v>
      </c>
      <c r="B29" s="19" t="s">
        <v>80</v>
      </c>
      <c r="C29" s="7">
        <v>28116</v>
      </c>
      <c r="D29" s="22">
        <f t="shared" si="0"/>
        <v>42</v>
      </c>
      <c r="E29" s="17" t="s">
        <v>24</v>
      </c>
      <c r="F29" s="4">
        <v>89625531074</v>
      </c>
      <c r="G29" s="11"/>
      <c r="H29" s="11">
        <v>1</v>
      </c>
      <c r="I29" s="11"/>
      <c r="J29" s="11"/>
      <c r="K29" s="11"/>
      <c r="L29" s="11"/>
      <c r="M29" s="4">
        <v>1</v>
      </c>
      <c r="N29" s="21"/>
      <c r="O29" s="17" t="s">
        <v>25</v>
      </c>
      <c r="P29" s="30"/>
    </row>
    <row r="30" spans="1:16" ht="24.9" customHeight="1" x14ac:dyDescent="0.3">
      <c r="A30" s="17">
        <v>29</v>
      </c>
      <c r="B30" s="19" t="s">
        <v>20</v>
      </c>
      <c r="C30" s="7">
        <v>20334</v>
      </c>
      <c r="D30" s="22">
        <f t="shared" si="0"/>
        <v>63</v>
      </c>
      <c r="E30" s="17" t="s">
        <v>18</v>
      </c>
      <c r="F30" s="4">
        <v>89532699367</v>
      </c>
      <c r="G30" s="10"/>
      <c r="H30" s="10"/>
      <c r="I30" s="10">
        <v>1</v>
      </c>
      <c r="J30" s="10">
        <v>1</v>
      </c>
      <c r="K30" s="10"/>
      <c r="L30" s="10"/>
      <c r="M30" s="4">
        <v>1</v>
      </c>
      <c r="N30" s="21"/>
      <c r="O30" s="17" t="s">
        <v>7</v>
      </c>
      <c r="P30" s="30"/>
    </row>
    <row r="31" spans="1:16" ht="24.9" customHeight="1" x14ac:dyDescent="0.3">
      <c r="A31" s="17">
        <v>30</v>
      </c>
      <c r="B31" s="19" t="s">
        <v>26</v>
      </c>
      <c r="C31" s="7">
        <v>30909</v>
      </c>
      <c r="D31" s="22">
        <f t="shared" si="0"/>
        <v>34</v>
      </c>
      <c r="E31" s="17" t="s">
        <v>28</v>
      </c>
      <c r="F31" s="4">
        <v>89122950726</v>
      </c>
      <c r="G31" s="10">
        <v>1</v>
      </c>
      <c r="H31" s="10"/>
      <c r="I31" s="10"/>
      <c r="J31" s="10"/>
      <c r="K31" s="10"/>
      <c r="L31" s="10"/>
      <c r="M31" s="4">
        <v>1</v>
      </c>
      <c r="N31" s="21"/>
      <c r="O31" s="17" t="s">
        <v>6</v>
      </c>
      <c r="P31" s="30"/>
    </row>
    <row r="32" spans="1:16" ht="24.9" customHeight="1" x14ac:dyDescent="0.3">
      <c r="A32" s="17">
        <v>31</v>
      </c>
      <c r="B32" s="25" t="s">
        <v>152</v>
      </c>
      <c r="C32" s="7">
        <v>26945</v>
      </c>
      <c r="D32" s="22">
        <f t="shared" si="0"/>
        <v>45</v>
      </c>
      <c r="E32" s="17" t="s">
        <v>142</v>
      </c>
      <c r="F32" s="4"/>
      <c r="G32" s="10">
        <v>1</v>
      </c>
      <c r="H32" s="10">
        <v>1</v>
      </c>
      <c r="I32" s="10"/>
      <c r="J32" s="10"/>
      <c r="K32" s="10"/>
      <c r="L32" s="10"/>
      <c r="M32" s="4">
        <v>1</v>
      </c>
      <c r="N32" s="21"/>
      <c r="O32" s="17" t="s">
        <v>136</v>
      </c>
      <c r="P32" s="30"/>
    </row>
    <row r="33" spans="1:17" ht="24.9" customHeight="1" x14ac:dyDescent="0.3">
      <c r="A33" s="17">
        <v>32</v>
      </c>
      <c r="B33" s="19" t="s">
        <v>11255</v>
      </c>
      <c r="C33" s="7">
        <v>17702</v>
      </c>
      <c r="D33" s="22">
        <f t="shared" si="0"/>
        <v>70</v>
      </c>
      <c r="E33" s="17" t="s">
        <v>104</v>
      </c>
      <c r="F33" s="180" t="s">
        <v>11368</v>
      </c>
      <c r="G33" s="11"/>
      <c r="H33" s="11"/>
      <c r="I33" s="11"/>
      <c r="J33" s="11"/>
      <c r="K33" s="11">
        <v>1</v>
      </c>
      <c r="L33" s="10">
        <v>1</v>
      </c>
      <c r="M33" s="4">
        <v>1</v>
      </c>
      <c r="N33" s="21"/>
      <c r="O33" s="17" t="s">
        <v>7</v>
      </c>
      <c r="P33" s="30"/>
    </row>
    <row r="34" spans="1:17" ht="24.9" customHeight="1" x14ac:dyDescent="0.3">
      <c r="A34" s="17">
        <v>33</v>
      </c>
      <c r="B34" s="19" t="s">
        <v>29</v>
      </c>
      <c r="C34" s="7">
        <v>28248</v>
      </c>
      <c r="D34" s="22">
        <f t="shared" si="0"/>
        <v>41</v>
      </c>
      <c r="E34" s="17" t="s">
        <v>30</v>
      </c>
      <c r="F34" s="4">
        <v>89376599465</v>
      </c>
      <c r="G34" s="10">
        <v>1</v>
      </c>
      <c r="H34" s="10">
        <v>1</v>
      </c>
      <c r="I34" s="10"/>
      <c r="J34" s="10"/>
      <c r="K34" s="10"/>
      <c r="L34" s="10"/>
      <c r="M34" s="4">
        <v>1</v>
      </c>
      <c r="N34" s="21"/>
      <c r="O34" s="17" t="s">
        <v>11</v>
      </c>
      <c r="P34" s="30"/>
    </row>
    <row r="35" spans="1:17" ht="24.9" customHeight="1" x14ac:dyDescent="0.3">
      <c r="A35" s="17">
        <v>34</v>
      </c>
      <c r="B35" s="19" t="s">
        <v>31</v>
      </c>
      <c r="C35" s="7">
        <v>16755</v>
      </c>
      <c r="D35" s="22">
        <f t="shared" si="0"/>
        <v>73</v>
      </c>
      <c r="E35" s="17" t="s">
        <v>18</v>
      </c>
      <c r="F35" s="4">
        <v>89212937193</v>
      </c>
      <c r="G35" s="10"/>
      <c r="H35" s="10"/>
      <c r="I35" s="10"/>
      <c r="J35" s="10"/>
      <c r="K35" s="10">
        <v>1</v>
      </c>
      <c r="L35" s="10">
        <v>1</v>
      </c>
      <c r="M35" s="4">
        <v>1</v>
      </c>
      <c r="N35" s="21"/>
      <c r="O35" s="17" t="s">
        <v>8</v>
      </c>
      <c r="P35" s="30"/>
      <c r="Q35" s="31"/>
    </row>
    <row r="36" spans="1:17" ht="31.5" customHeight="1" x14ac:dyDescent="0.3">
      <c r="A36" s="17">
        <v>35</v>
      </c>
      <c r="B36" s="19" t="s">
        <v>124</v>
      </c>
      <c r="C36" s="7">
        <v>38430</v>
      </c>
      <c r="D36" s="22">
        <f t="shared" si="0"/>
        <v>13</v>
      </c>
      <c r="E36" s="17" t="s">
        <v>21</v>
      </c>
      <c r="F36" s="4">
        <v>89115951140</v>
      </c>
      <c r="G36" s="10">
        <v>1</v>
      </c>
      <c r="H36" s="10"/>
      <c r="I36" s="10"/>
      <c r="J36" s="10"/>
      <c r="K36" s="10"/>
      <c r="L36" s="10"/>
      <c r="M36" s="4"/>
      <c r="N36" s="21"/>
      <c r="O36" s="17" t="s">
        <v>6</v>
      </c>
      <c r="P36" s="30"/>
      <c r="Q36" s="31"/>
    </row>
    <row r="37" spans="1:17" ht="24.9" customHeight="1" x14ac:dyDescent="0.3">
      <c r="A37" s="17">
        <v>36</v>
      </c>
      <c r="B37" s="19" t="s">
        <v>221</v>
      </c>
      <c r="C37" s="74">
        <v>20368</v>
      </c>
      <c r="D37" s="22">
        <f t="shared" si="0"/>
        <v>63</v>
      </c>
      <c r="E37" s="17" t="s">
        <v>182</v>
      </c>
      <c r="F37" s="4">
        <v>89115538699</v>
      </c>
      <c r="G37" s="10"/>
      <c r="H37" s="10"/>
      <c r="I37" s="10"/>
      <c r="J37" s="10">
        <v>1</v>
      </c>
      <c r="K37" s="10"/>
      <c r="L37" s="10"/>
      <c r="M37" s="4"/>
      <c r="N37" s="21"/>
      <c r="O37" s="17" t="s">
        <v>7</v>
      </c>
      <c r="P37" s="30"/>
    </row>
    <row r="38" spans="1:17" ht="24.9" customHeight="1" x14ac:dyDescent="0.3">
      <c r="A38" s="17">
        <v>37</v>
      </c>
      <c r="B38" s="19" t="s">
        <v>98</v>
      </c>
      <c r="C38" s="7">
        <v>17734</v>
      </c>
      <c r="D38" s="22">
        <f t="shared" si="0"/>
        <v>70</v>
      </c>
      <c r="E38" s="17" t="s">
        <v>99</v>
      </c>
      <c r="F38" s="4">
        <v>89197709238</v>
      </c>
      <c r="G38" s="10"/>
      <c r="H38" s="10"/>
      <c r="I38" s="10"/>
      <c r="J38" s="10"/>
      <c r="K38" s="10">
        <v>1</v>
      </c>
      <c r="L38" s="10">
        <v>1</v>
      </c>
      <c r="M38" s="4">
        <v>1</v>
      </c>
      <c r="N38" s="21"/>
      <c r="O38" s="17" t="s">
        <v>8</v>
      </c>
      <c r="P38" s="30"/>
      <c r="Q38" s="31"/>
    </row>
    <row r="39" spans="1:17" ht="24.9" customHeight="1" x14ac:dyDescent="0.3">
      <c r="A39" s="17">
        <v>38</v>
      </c>
      <c r="B39" s="19" t="s">
        <v>32</v>
      </c>
      <c r="C39" s="7">
        <v>24323</v>
      </c>
      <c r="D39" s="22">
        <f t="shared" si="0"/>
        <v>52</v>
      </c>
      <c r="E39" s="17" t="s">
        <v>18</v>
      </c>
      <c r="F39" s="4">
        <v>89116803909</v>
      </c>
      <c r="G39" s="10"/>
      <c r="H39" s="10"/>
      <c r="I39" s="10">
        <v>1</v>
      </c>
      <c r="J39" s="10"/>
      <c r="K39" s="10"/>
      <c r="L39" s="10"/>
      <c r="M39" s="4"/>
      <c r="N39" s="21"/>
      <c r="O39" s="17" t="s">
        <v>8</v>
      </c>
      <c r="P39" s="30"/>
    </row>
    <row r="40" spans="1:17" ht="24.9" customHeight="1" x14ac:dyDescent="0.3">
      <c r="A40" s="17">
        <v>39</v>
      </c>
      <c r="B40" s="19" t="s">
        <v>33</v>
      </c>
      <c r="C40" s="7">
        <v>18664</v>
      </c>
      <c r="D40" s="22">
        <f t="shared" si="0"/>
        <v>67</v>
      </c>
      <c r="E40" s="17" t="s">
        <v>34</v>
      </c>
      <c r="F40" s="4">
        <v>89118707584</v>
      </c>
      <c r="G40" s="11"/>
      <c r="H40" s="11"/>
      <c r="I40" s="11"/>
      <c r="J40" s="11"/>
      <c r="K40" s="11">
        <v>1</v>
      </c>
      <c r="L40" s="11"/>
      <c r="M40" s="4">
        <v>1</v>
      </c>
      <c r="N40" s="21"/>
      <c r="O40" s="17" t="s">
        <v>8</v>
      </c>
      <c r="P40" s="30"/>
    </row>
    <row r="41" spans="1:17" ht="34.950000000000003" customHeight="1" x14ac:dyDescent="0.3">
      <c r="A41" s="17">
        <v>40</v>
      </c>
      <c r="B41" s="19" t="s">
        <v>204</v>
      </c>
      <c r="C41" s="7">
        <v>20384</v>
      </c>
      <c r="D41" s="22">
        <f t="shared" si="0"/>
        <v>63</v>
      </c>
      <c r="E41" s="17" t="s">
        <v>5</v>
      </c>
      <c r="F41" s="4">
        <v>89216733474</v>
      </c>
      <c r="G41" s="10"/>
      <c r="H41" s="10"/>
      <c r="I41" s="10"/>
      <c r="J41" s="10">
        <v>1</v>
      </c>
      <c r="K41" s="10"/>
      <c r="L41" s="10"/>
      <c r="M41" s="4">
        <v>1</v>
      </c>
      <c r="N41" s="21"/>
      <c r="O41" s="17" t="s">
        <v>7</v>
      </c>
      <c r="P41" s="30"/>
    </row>
    <row r="42" spans="1:17" ht="31.2" customHeight="1" x14ac:dyDescent="0.3">
      <c r="A42" s="17">
        <v>41</v>
      </c>
      <c r="B42" s="19" t="s">
        <v>35</v>
      </c>
      <c r="C42" s="7">
        <v>22908</v>
      </c>
      <c r="D42" s="22">
        <f t="shared" si="0"/>
        <v>56</v>
      </c>
      <c r="E42" s="17" t="s">
        <v>16</v>
      </c>
      <c r="F42" s="4" t="s">
        <v>36</v>
      </c>
      <c r="G42" s="10"/>
      <c r="H42" s="10"/>
      <c r="I42" s="10">
        <v>1</v>
      </c>
      <c r="J42" s="10"/>
      <c r="K42" s="10"/>
      <c r="L42" s="10"/>
      <c r="M42" s="4">
        <v>1</v>
      </c>
      <c r="N42" s="21"/>
      <c r="O42" s="17" t="s">
        <v>8</v>
      </c>
      <c r="P42" s="30"/>
    </row>
    <row r="43" spans="1:17" ht="24.9" customHeight="1" x14ac:dyDescent="0.3">
      <c r="A43" s="17">
        <v>42</v>
      </c>
      <c r="B43" s="19" t="s">
        <v>37</v>
      </c>
      <c r="C43" s="7">
        <v>26650</v>
      </c>
      <c r="D43" s="22">
        <f t="shared" si="0"/>
        <v>46</v>
      </c>
      <c r="E43" s="17" t="s">
        <v>18</v>
      </c>
      <c r="F43" s="4">
        <v>89600196158</v>
      </c>
      <c r="G43" s="11"/>
      <c r="H43" s="11">
        <v>1</v>
      </c>
      <c r="I43" s="11"/>
      <c r="J43" s="11"/>
      <c r="K43" s="11"/>
      <c r="L43" s="11"/>
      <c r="M43" s="4">
        <v>1</v>
      </c>
      <c r="N43" s="21"/>
      <c r="O43" s="17" t="s">
        <v>8</v>
      </c>
      <c r="P43" s="30"/>
    </row>
    <row r="44" spans="1:17" ht="24.9" customHeight="1" x14ac:dyDescent="0.3">
      <c r="A44" s="17">
        <v>43</v>
      </c>
      <c r="B44" s="19" t="s">
        <v>38</v>
      </c>
      <c r="C44" s="7">
        <v>16217</v>
      </c>
      <c r="D44" s="22">
        <f t="shared" si="0"/>
        <v>74</v>
      </c>
      <c r="E44" s="17" t="s">
        <v>45</v>
      </c>
      <c r="F44" s="4">
        <v>89163119101</v>
      </c>
      <c r="G44" s="10"/>
      <c r="H44" s="10"/>
      <c r="I44" s="10"/>
      <c r="J44" s="10"/>
      <c r="K44" s="10">
        <v>1</v>
      </c>
      <c r="L44" s="10">
        <v>1</v>
      </c>
      <c r="M44" s="4">
        <v>1</v>
      </c>
      <c r="N44" s="26" t="s">
        <v>102</v>
      </c>
      <c r="O44" s="17" t="s">
        <v>8</v>
      </c>
      <c r="P44" s="30"/>
    </row>
    <row r="45" spans="1:17" ht="24.9" customHeight="1" x14ac:dyDescent="0.3">
      <c r="A45" s="17">
        <v>44</v>
      </c>
      <c r="B45" s="19" t="s">
        <v>125</v>
      </c>
      <c r="C45" s="7">
        <v>17134</v>
      </c>
      <c r="D45" s="22">
        <f t="shared" si="0"/>
        <v>72</v>
      </c>
      <c r="E45" s="27" t="s">
        <v>126</v>
      </c>
      <c r="F45" s="4">
        <v>89212969783</v>
      </c>
      <c r="G45" s="11"/>
      <c r="H45" s="10"/>
      <c r="I45" s="10"/>
      <c r="J45" s="10"/>
      <c r="K45" s="10"/>
      <c r="L45" s="10">
        <v>1</v>
      </c>
      <c r="M45" s="4">
        <v>1</v>
      </c>
      <c r="N45" s="21"/>
      <c r="O45" s="17" t="s">
        <v>8</v>
      </c>
      <c r="P45" s="30"/>
    </row>
    <row r="46" spans="1:17" ht="24.9" customHeight="1" x14ac:dyDescent="0.3">
      <c r="A46" s="17">
        <v>45</v>
      </c>
      <c r="B46" s="19" t="s">
        <v>226</v>
      </c>
      <c r="C46" s="74">
        <v>27549</v>
      </c>
      <c r="D46" s="22">
        <f t="shared" si="0"/>
        <v>43</v>
      </c>
      <c r="E46" s="17" t="s">
        <v>4</v>
      </c>
      <c r="F46" s="4">
        <v>89815557832</v>
      </c>
      <c r="G46" s="10"/>
      <c r="H46" s="10">
        <v>1</v>
      </c>
      <c r="I46" s="10"/>
      <c r="J46" s="10"/>
      <c r="K46" s="10"/>
      <c r="L46" s="10"/>
      <c r="M46" s="4">
        <v>1</v>
      </c>
      <c r="N46" s="21"/>
      <c r="O46" s="17" t="s">
        <v>7</v>
      </c>
      <c r="P46" s="30"/>
    </row>
    <row r="47" spans="1:17" ht="24.9" customHeight="1" x14ac:dyDescent="0.3">
      <c r="A47" s="17">
        <v>46</v>
      </c>
      <c r="B47" s="19" t="s">
        <v>40</v>
      </c>
      <c r="C47" s="7">
        <v>27822</v>
      </c>
      <c r="D47" s="22">
        <f t="shared" si="0"/>
        <v>42</v>
      </c>
      <c r="E47" s="17" t="s">
        <v>18</v>
      </c>
      <c r="F47" s="4">
        <v>89021965574</v>
      </c>
      <c r="G47" s="10"/>
      <c r="H47" s="10">
        <v>1</v>
      </c>
      <c r="I47" s="10"/>
      <c r="J47" s="10"/>
      <c r="K47" s="10"/>
      <c r="L47" s="10"/>
      <c r="M47" s="4"/>
      <c r="N47" s="21"/>
      <c r="O47" s="17" t="s">
        <v>8</v>
      </c>
      <c r="P47" s="30"/>
      <c r="Q47" s="31"/>
    </row>
    <row r="48" spans="1:17" ht="24.9" customHeight="1" x14ac:dyDescent="0.3">
      <c r="A48" s="17">
        <v>47</v>
      </c>
      <c r="B48" s="19" t="s">
        <v>41</v>
      </c>
      <c r="C48" s="7">
        <v>21564</v>
      </c>
      <c r="D48" s="22">
        <f t="shared" si="0"/>
        <v>59</v>
      </c>
      <c r="E48" s="17" t="s">
        <v>42</v>
      </c>
      <c r="F48" s="4">
        <v>89626649358</v>
      </c>
      <c r="G48" s="10"/>
      <c r="H48" s="10"/>
      <c r="I48" s="10">
        <v>1</v>
      </c>
      <c r="J48" s="10"/>
      <c r="K48" s="10"/>
      <c r="L48" s="10"/>
      <c r="M48" s="4"/>
      <c r="N48" s="21"/>
      <c r="O48" s="17" t="s">
        <v>8</v>
      </c>
      <c r="P48" s="30"/>
    </row>
    <row r="49" spans="1:17" ht="24.9" customHeight="1" x14ac:dyDescent="0.3">
      <c r="A49" s="17">
        <v>48</v>
      </c>
      <c r="B49" s="19" t="s">
        <v>232</v>
      </c>
      <c r="C49" s="74">
        <v>26994</v>
      </c>
      <c r="D49" s="22">
        <f t="shared" si="0"/>
        <v>45</v>
      </c>
      <c r="E49" s="17" t="s">
        <v>229</v>
      </c>
      <c r="F49" s="4">
        <v>89114005668</v>
      </c>
      <c r="G49" s="10">
        <v>1</v>
      </c>
      <c r="H49" s="10">
        <v>1</v>
      </c>
      <c r="I49" s="10"/>
      <c r="J49" s="10"/>
      <c r="K49" s="10"/>
      <c r="L49" s="10"/>
      <c r="M49" s="4">
        <v>1</v>
      </c>
      <c r="N49" s="21"/>
      <c r="O49" s="17" t="s">
        <v>7</v>
      </c>
      <c r="P49" s="30"/>
    </row>
    <row r="50" spans="1:17" ht="24.9" customHeight="1" x14ac:dyDescent="0.3">
      <c r="A50" s="17">
        <v>49</v>
      </c>
      <c r="B50" s="19" t="s">
        <v>225</v>
      </c>
      <c r="C50" s="74">
        <v>22529</v>
      </c>
      <c r="D50" s="22">
        <f t="shared" si="0"/>
        <v>57</v>
      </c>
      <c r="E50" s="17" t="s">
        <v>5</v>
      </c>
      <c r="F50" s="4">
        <v>89539344255</v>
      </c>
      <c r="G50" s="10"/>
      <c r="H50" s="10">
        <v>1</v>
      </c>
      <c r="I50" s="10">
        <v>1</v>
      </c>
      <c r="J50" s="10"/>
      <c r="K50" s="10"/>
      <c r="L50" s="10"/>
      <c r="M50" s="4">
        <v>1</v>
      </c>
      <c r="N50" s="21"/>
      <c r="O50" s="17" t="s">
        <v>7</v>
      </c>
      <c r="P50" s="30"/>
    </row>
    <row r="51" spans="1:17" ht="24.9" customHeight="1" x14ac:dyDescent="0.3">
      <c r="A51" s="17">
        <v>50</v>
      </c>
      <c r="B51" s="19" t="s">
        <v>205</v>
      </c>
      <c r="C51" s="7">
        <v>24022</v>
      </c>
      <c r="D51" s="22">
        <f t="shared" si="0"/>
        <v>53</v>
      </c>
      <c r="E51" s="17" t="s">
        <v>5</v>
      </c>
      <c r="F51" s="4">
        <v>89212999918</v>
      </c>
      <c r="G51" s="10"/>
      <c r="H51" s="10">
        <v>1</v>
      </c>
      <c r="I51" s="10">
        <v>1</v>
      </c>
      <c r="J51" s="10"/>
      <c r="K51" s="10"/>
      <c r="L51" s="10"/>
      <c r="M51" s="4">
        <v>1</v>
      </c>
      <c r="N51" s="21"/>
      <c r="O51" s="17" t="s">
        <v>7</v>
      </c>
      <c r="P51" s="30"/>
    </row>
    <row r="52" spans="1:17" ht="28.2" customHeight="1" x14ac:dyDescent="0.3">
      <c r="A52" s="17">
        <v>51</v>
      </c>
      <c r="B52" s="19" t="s">
        <v>234</v>
      </c>
      <c r="C52" s="7">
        <v>33453</v>
      </c>
      <c r="D52" s="22">
        <f t="shared" si="0"/>
        <v>27</v>
      </c>
      <c r="E52" s="17" t="s">
        <v>235</v>
      </c>
      <c r="F52" s="4">
        <v>89826599594</v>
      </c>
      <c r="G52" s="11">
        <v>1</v>
      </c>
      <c r="H52" s="11"/>
      <c r="I52" s="11"/>
      <c r="J52" s="11"/>
      <c r="K52" s="11"/>
      <c r="L52" s="10"/>
      <c r="M52" s="4">
        <v>1</v>
      </c>
      <c r="N52" s="21"/>
      <c r="O52" s="17" t="s">
        <v>6</v>
      </c>
      <c r="P52" s="30"/>
    </row>
    <row r="53" spans="1:17" ht="25.2" customHeight="1" x14ac:dyDescent="0.3">
      <c r="A53" s="17">
        <v>52</v>
      </c>
      <c r="B53" s="19" t="s">
        <v>11369</v>
      </c>
      <c r="C53" s="7">
        <v>16467</v>
      </c>
      <c r="D53" s="22">
        <f t="shared" si="0"/>
        <v>73</v>
      </c>
      <c r="E53" s="17" t="s">
        <v>11370</v>
      </c>
      <c r="F53" s="4">
        <v>89214792142</v>
      </c>
      <c r="G53" s="11"/>
      <c r="H53" s="11"/>
      <c r="I53" s="11"/>
      <c r="J53" s="11"/>
      <c r="K53" s="11"/>
      <c r="L53" s="10">
        <v>1</v>
      </c>
      <c r="M53" s="4">
        <v>1</v>
      </c>
      <c r="N53" s="21"/>
      <c r="O53" s="17" t="s">
        <v>7</v>
      </c>
      <c r="P53" s="30"/>
    </row>
    <row r="54" spans="1:17" ht="28.95" customHeight="1" x14ac:dyDescent="0.3">
      <c r="A54" s="17">
        <v>53</v>
      </c>
      <c r="B54" s="19" t="s">
        <v>44</v>
      </c>
      <c r="C54" s="7">
        <v>22280</v>
      </c>
      <c r="D54" s="22">
        <f t="shared" si="0"/>
        <v>58</v>
      </c>
      <c r="E54" s="17" t="s">
        <v>45</v>
      </c>
      <c r="F54" s="4">
        <v>89199630555</v>
      </c>
      <c r="G54" s="10"/>
      <c r="H54" s="10">
        <v>1</v>
      </c>
      <c r="I54" s="10">
        <v>1</v>
      </c>
      <c r="J54" s="10"/>
      <c r="K54" s="10"/>
      <c r="L54" s="10"/>
      <c r="M54" s="4">
        <v>1</v>
      </c>
      <c r="N54" s="23" t="s">
        <v>46</v>
      </c>
      <c r="O54" s="17" t="s">
        <v>8</v>
      </c>
      <c r="P54" s="30"/>
    </row>
    <row r="55" spans="1:17" ht="24.9" customHeight="1" x14ac:dyDescent="0.3">
      <c r="A55" s="17">
        <v>54</v>
      </c>
      <c r="B55" s="19" t="s">
        <v>11372</v>
      </c>
      <c r="C55" s="7">
        <v>23698</v>
      </c>
      <c r="D55" s="22">
        <f t="shared" si="0"/>
        <v>54</v>
      </c>
      <c r="E55" s="17" t="s">
        <v>5</v>
      </c>
      <c r="F55" s="4">
        <v>89212445965</v>
      </c>
      <c r="G55" s="11"/>
      <c r="H55" s="11"/>
      <c r="I55" s="11">
        <v>1</v>
      </c>
      <c r="J55" s="11"/>
      <c r="K55" s="11"/>
      <c r="L55" s="10"/>
      <c r="M55" s="4">
        <v>1</v>
      </c>
      <c r="N55" s="21"/>
      <c r="O55" s="17" t="s">
        <v>7</v>
      </c>
      <c r="P55" s="30"/>
    </row>
    <row r="56" spans="1:17" ht="24.9" customHeight="1" x14ac:dyDescent="0.3">
      <c r="A56" s="17">
        <v>55</v>
      </c>
      <c r="B56" s="19" t="s">
        <v>47</v>
      </c>
      <c r="C56" s="7">
        <v>23130</v>
      </c>
      <c r="D56" s="22">
        <f t="shared" si="0"/>
        <v>55</v>
      </c>
      <c r="E56" s="17" t="s">
        <v>39</v>
      </c>
      <c r="F56" s="4" t="s">
        <v>48</v>
      </c>
      <c r="G56" s="10"/>
      <c r="H56" s="10"/>
      <c r="I56" s="10">
        <v>1</v>
      </c>
      <c r="J56" s="10"/>
      <c r="K56" s="10"/>
      <c r="L56" s="10"/>
      <c r="M56" s="4"/>
      <c r="N56" s="21"/>
      <c r="O56" s="17" t="s">
        <v>11</v>
      </c>
      <c r="P56" s="30"/>
    </row>
    <row r="57" spans="1:17" ht="24.9" customHeight="1" x14ac:dyDescent="0.3">
      <c r="A57" s="17">
        <v>56</v>
      </c>
      <c r="B57" s="19" t="s">
        <v>50</v>
      </c>
      <c r="C57" s="7">
        <v>18135</v>
      </c>
      <c r="D57" s="22">
        <f t="shared" si="0"/>
        <v>69</v>
      </c>
      <c r="E57" s="17" t="s">
        <v>45</v>
      </c>
      <c r="F57" s="4">
        <v>89161714429</v>
      </c>
      <c r="G57" s="10"/>
      <c r="H57" s="10"/>
      <c r="I57" s="10"/>
      <c r="J57" s="10">
        <v>1</v>
      </c>
      <c r="K57" s="10">
        <v>1</v>
      </c>
      <c r="L57" s="10"/>
      <c r="M57" s="4">
        <v>1</v>
      </c>
      <c r="N57" s="21"/>
      <c r="O57" s="17" t="s">
        <v>8</v>
      </c>
      <c r="P57" s="30"/>
    </row>
    <row r="58" spans="1:17" ht="24.9" customHeight="1" x14ac:dyDescent="0.3">
      <c r="A58" s="17">
        <v>57</v>
      </c>
      <c r="B58" s="19" t="s">
        <v>110</v>
      </c>
      <c r="C58" s="7">
        <v>27737</v>
      </c>
      <c r="D58" s="22">
        <f t="shared" si="0"/>
        <v>43</v>
      </c>
      <c r="E58" s="17" t="s">
        <v>111</v>
      </c>
      <c r="F58" s="28"/>
      <c r="G58" s="11">
        <v>1</v>
      </c>
      <c r="H58" s="11">
        <v>1</v>
      </c>
      <c r="I58" s="11"/>
      <c r="J58" s="11"/>
      <c r="K58" s="11"/>
      <c r="L58" s="11"/>
      <c r="M58" s="28"/>
      <c r="N58" s="21"/>
      <c r="O58" s="17" t="s">
        <v>123</v>
      </c>
      <c r="P58" s="30"/>
    </row>
    <row r="59" spans="1:17" ht="24.9" customHeight="1" x14ac:dyDescent="0.3">
      <c r="A59" s="17">
        <v>58</v>
      </c>
      <c r="B59" s="19" t="s">
        <v>185</v>
      </c>
      <c r="C59" s="7">
        <v>23081</v>
      </c>
      <c r="D59" s="22">
        <f t="shared" si="0"/>
        <v>55</v>
      </c>
      <c r="E59" s="17" t="s">
        <v>5</v>
      </c>
      <c r="F59" s="4">
        <v>89115555327</v>
      </c>
      <c r="G59" s="10"/>
      <c r="H59" s="10"/>
      <c r="I59" s="10">
        <v>1</v>
      </c>
      <c r="J59" s="10"/>
      <c r="K59" s="10"/>
      <c r="L59" s="10"/>
      <c r="M59" s="4"/>
      <c r="N59" s="21"/>
      <c r="O59" s="17"/>
      <c r="P59" s="30"/>
    </row>
    <row r="60" spans="1:17" ht="24.9" customHeight="1" x14ac:dyDescent="0.3">
      <c r="A60" s="17">
        <v>59</v>
      </c>
      <c r="B60" s="19" t="s">
        <v>51</v>
      </c>
      <c r="C60" s="7">
        <v>19634</v>
      </c>
      <c r="D60" s="22">
        <f t="shared" si="0"/>
        <v>65</v>
      </c>
      <c r="E60" s="17" t="s">
        <v>30</v>
      </c>
      <c r="F60" s="8">
        <v>89608166012</v>
      </c>
      <c r="G60" s="10"/>
      <c r="H60" s="10"/>
      <c r="I60" s="10"/>
      <c r="J60" s="10"/>
      <c r="K60" s="10">
        <v>1</v>
      </c>
      <c r="L60" s="10"/>
      <c r="M60" s="8"/>
      <c r="N60" s="21"/>
      <c r="O60" s="17" t="s">
        <v>8</v>
      </c>
      <c r="P60" s="30"/>
      <c r="Q60" s="5"/>
    </row>
    <row r="61" spans="1:17" ht="24.9" customHeight="1" x14ac:dyDescent="0.3">
      <c r="A61" s="17">
        <v>60</v>
      </c>
      <c r="B61" s="19" t="s">
        <v>52</v>
      </c>
      <c r="C61" s="7">
        <v>18742</v>
      </c>
      <c r="D61" s="22">
        <f t="shared" si="0"/>
        <v>67</v>
      </c>
      <c r="E61" s="17" t="s">
        <v>18</v>
      </c>
      <c r="F61" s="4">
        <v>89009203673</v>
      </c>
      <c r="G61" s="10"/>
      <c r="H61" s="10"/>
      <c r="I61" s="10"/>
      <c r="J61" s="10"/>
      <c r="K61" s="10">
        <v>1</v>
      </c>
      <c r="L61" s="10"/>
      <c r="M61" s="4">
        <v>1</v>
      </c>
      <c r="N61" s="23"/>
      <c r="O61" s="17" t="s">
        <v>8</v>
      </c>
      <c r="P61" s="30"/>
    </row>
    <row r="62" spans="1:17" ht="24.9" customHeight="1" x14ac:dyDescent="0.3">
      <c r="A62" s="17">
        <v>61</v>
      </c>
      <c r="B62" s="19" t="s">
        <v>53</v>
      </c>
      <c r="C62" s="7">
        <v>21656</v>
      </c>
      <c r="D62" s="22">
        <f t="shared" si="0"/>
        <v>59</v>
      </c>
      <c r="E62" s="17" t="s">
        <v>18</v>
      </c>
      <c r="F62" s="4">
        <v>89115627598</v>
      </c>
      <c r="G62" s="10"/>
      <c r="H62" s="10"/>
      <c r="I62" s="10">
        <v>1</v>
      </c>
      <c r="J62" s="10"/>
      <c r="K62" s="10"/>
      <c r="L62" s="10"/>
      <c r="M62" s="4"/>
      <c r="N62" s="21"/>
      <c r="O62" s="17" t="s">
        <v>8</v>
      </c>
      <c r="P62" s="30"/>
    </row>
    <row r="63" spans="1:17" ht="24.9" customHeight="1" x14ac:dyDescent="0.3">
      <c r="A63" s="17">
        <v>62</v>
      </c>
      <c r="B63" s="19" t="s">
        <v>198</v>
      </c>
      <c r="C63" s="7">
        <v>21058</v>
      </c>
      <c r="D63" s="22">
        <f t="shared" si="0"/>
        <v>61</v>
      </c>
      <c r="E63" s="17" t="s">
        <v>182</v>
      </c>
      <c r="F63" s="4">
        <v>89314033042</v>
      </c>
      <c r="G63" s="10"/>
      <c r="H63" s="10"/>
      <c r="I63" s="10"/>
      <c r="J63" s="10">
        <v>1</v>
      </c>
      <c r="K63" s="10"/>
      <c r="L63" s="10"/>
      <c r="M63" s="4">
        <v>1</v>
      </c>
      <c r="N63" s="21"/>
      <c r="O63" s="17" t="s">
        <v>7</v>
      </c>
      <c r="P63" s="30"/>
    </row>
    <row r="64" spans="1:17" ht="24.9" customHeight="1" x14ac:dyDescent="0.3">
      <c r="A64" s="17">
        <v>63</v>
      </c>
      <c r="B64" s="19" t="s">
        <v>54</v>
      </c>
      <c r="C64" s="7">
        <v>23863</v>
      </c>
      <c r="D64" s="22">
        <f t="shared" si="0"/>
        <v>53</v>
      </c>
      <c r="E64" s="17" t="s">
        <v>18</v>
      </c>
      <c r="F64" s="4" t="s">
        <v>55</v>
      </c>
      <c r="G64" s="10"/>
      <c r="H64" s="10"/>
      <c r="I64" s="10">
        <v>1</v>
      </c>
      <c r="J64" s="10"/>
      <c r="K64" s="10"/>
      <c r="L64" s="10"/>
      <c r="M64" s="4">
        <v>1</v>
      </c>
      <c r="N64" s="21"/>
      <c r="O64" s="17" t="s">
        <v>8</v>
      </c>
      <c r="P64" s="30"/>
    </row>
    <row r="65" spans="1:17" ht="24.9" customHeight="1" x14ac:dyDescent="0.3">
      <c r="A65" s="17">
        <v>64</v>
      </c>
      <c r="B65" s="19" t="s">
        <v>197</v>
      </c>
      <c r="C65" s="7">
        <v>20394</v>
      </c>
      <c r="D65" s="22">
        <f t="shared" si="0"/>
        <v>63</v>
      </c>
      <c r="E65" s="17" t="s">
        <v>5</v>
      </c>
      <c r="F65" s="4">
        <v>89021991353</v>
      </c>
      <c r="G65" s="10"/>
      <c r="H65" s="10"/>
      <c r="I65" s="10">
        <v>1</v>
      </c>
      <c r="J65" s="10">
        <v>1</v>
      </c>
      <c r="K65" s="10"/>
      <c r="L65" s="10"/>
      <c r="M65" s="4">
        <v>1</v>
      </c>
      <c r="N65" s="21"/>
      <c r="O65" s="17" t="s">
        <v>7</v>
      </c>
      <c r="P65" s="30"/>
    </row>
    <row r="66" spans="1:17" ht="24.9" customHeight="1" x14ac:dyDescent="0.3">
      <c r="A66" s="17">
        <v>65</v>
      </c>
      <c r="B66" s="19" t="s">
        <v>56</v>
      </c>
      <c r="C66" s="7">
        <v>19941</v>
      </c>
      <c r="D66" s="22">
        <f t="shared" ref="D66:D91" si="1">IF(C66="","",(2018-(YEAR(C66))))</f>
        <v>64</v>
      </c>
      <c r="E66" s="17" t="s">
        <v>18</v>
      </c>
      <c r="F66" s="4">
        <v>89523032431</v>
      </c>
      <c r="G66" s="10"/>
      <c r="H66" s="10"/>
      <c r="I66" s="10"/>
      <c r="J66" s="10">
        <v>1</v>
      </c>
      <c r="K66" s="10"/>
      <c r="L66" s="10"/>
      <c r="M66" s="4"/>
      <c r="N66" s="21"/>
      <c r="O66" s="17" t="s">
        <v>8</v>
      </c>
      <c r="P66" s="30"/>
    </row>
    <row r="67" spans="1:17" s="79" customFormat="1" ht="24.9" customHeight="1" x14ac:dyDescent="0.3">
      <c r="A67" s="17">
        <v>66</v>
      </c>
      <c r="B67" s="19" t="s">
        <v>200</v>
      </c>
      <c r="C67" s="7">
        <v>17945</v>
      </c>
      <c r="D67" s="22">
        <f t="shared" si="1"/>
        <v>69</v>
      </c>
      <c r="E67" s="17" t="s">
        <v>5</v>
      </c>
      <c r="F67" s="4">
        <v>89523009676</v>
      </c>
      <c r="G67" s="10"/>
      <c r="H67" s="10"/>
      <c r="I67" s="10"/>
      <c r="J67" s="10"/>
      <c r="K67" s="10">
        <v>1</v>
      </c>
      <c r="L67" s="10"/>
      <c r="M67" s="4"/>
      <c r="N67" s="21"/>
      <c r="O67" s="17" t="s">
        <v>7</v>
      </c>
      <c r="P67" s="30"/>
      <c r="Q67" s="29"/>
    </row>
    <row r="68" spans="1:17" ht="24.9" customHeight="1" x14ac:dyDescent="0.3">
      <c r="A68" s="17">
        <v>67</v>
      </c>
      <c r="B68" s="19" t="s">
        <v>222</v>
      </c>
      <c r="C68" s="74">
        <v>28592</v>
      </c>
      <c r="D68" s="22">
        <f t="shared" si="1"/>
        <v>40</v>
      </c>
      <c r="E68" s="17" t="s">
        <v>5</v>
      </c>
      <c r="F68" s="4">
        <v>89062845454</v>
      </c>
      <c r="G68" s="10">
        <v>1</v>
      </c>
      <c r="H68" s="10">
        <v>1</v>
      </c>
      <c r="I68" s="10"/>
      <c r="J68" s="10"/>
      <c r="K68" s="10"/>
      <c r="L68" s="10"/>
      <c r="M68" s="4">
        <v>1</v>
      </c>
      <c r="N68" s="21"/>
      <c r="O68" s="17" t="s">
        <v>136</v>
      </c>
      <c r="P68" s="30"/>
    </row>
    <row r="69" spans="1:17" ht="24.9" customHeight="1" x14ac:dyDescent="0.3">
      <c r="A69" s="17">
        <v>68</v>
      </c>
      <c r="B69" s="19" t="s">
        <v>174</v>
      </c>
      <c r="C69" s="7">
        <v>20063</v>
      </c>
      <c r="D69" s="22">
        <f t="shared" si="1"/>
        <v>64</v>
      </c>
      <c r="E69" s="17" t="s">
        <v>171</v>
      </c>
      <c r="F69" s="4">
        <v>89115916723</v>
      </c>
      <c r="G69" s="10"/>
      <c r="H69" s="10"/>
      <c r="I69" s="10"/>
      <c r="J69" s="10">
        <v>1</v>
      </c>
      <c r="K69" s="10"/>
      <c r="L69" s="10"/>
      <c r="M69" s="4">
        <v>1</v>
      </c>
      <c r="N69" s="21"/>
      <c r="O69" s="17" t="s">
        <v>7</v>
      </c>
      <c r="P69" s="30"/>
    </row>
    <row r="70" spans="1:17" s="79" customFormat="1" ht="24.9" customHeight="1" x14ac:dyDescent="0.3">
      <c r="A70" s="17">
        <v>69</v>
      </c>
      <c r="B70" s="19" t="s">
        <v>57</v>
      </c>
      <c r="C70" s="7">
        <v>32078</v>
      </c>
      <c r="D70" s="22">
        <f t="shared" si="1"/>
        <v>31</v>
      </c>
      <c r="E70" s="17" t="s">
        <v>58</v>
      </c>
      <c r="F70" s="4">
        <v>89615089454</v>
      </c>
      <c r="G70" s="10">
        <v>1</v>
      </c>
      <c r="H70" s="10"/>
      <c r="I70" s="10"/>
      <c r="J70" s="10"/>
      <c r="K70" s="10"/>
      <c r="L70" s="10"/>
      <c r="M70" s="4"/>
      <c r="N70" s="21"/>
      <c r="O70" s="17" t="s">
        <v>6</v>
      </c>
      <c r="P70" s="30"/>
      <c r="Q70" s="29"/>
    </row>
    <row r="71" spans="1:17" ht="24.9" customHeight="1" x14ac:dyDescent="0.3">
      <c r="A71" s="17">
        <v>70</v>
      </c>
      <c r="B71" s="19" t="s">
        <v>59</v>
      </c>
      <c r="C71" s="7">
        <v>18849</v>
      </c>
      <c r="D71" s="22">
        <f t="shared" si="1"/>
        <v>67</v>
      </c>
      <c r="E71" s="17" t="s">
        <v>34</v>
      </c>
      <c r="F71" s="4">
        <v>89115766350</v>
      </c>
      <c r="G71" s="10"/>
      <c r="H71" s="10"/>
      <c r="I71" s="10"/>
      <c r="J71" s="10"/>
      <c r="K71" s="10">
        <v>1</v>
      </c>
      <c r="L71" s="10"/>
      <c r="M71" s="4">
        <v>1</v>
      </c>
      <c r="N71" s="21"/>
      <c r="O71" s="17" t="s">
        <v>8</v>
      </c>
      <c r="P71" s="30"/>
    </row>
    <row r="72" spans="1:17" ht="24.9" customHeight="1" x14ac:dyDescent="0.3">
      <c r="A72" s="17">
        <v>71</v>
      </c>
      <c r="B72" s="25" t="s">
        <v>74</v>
      </c>
      <c r="C72" s="7">
        <v>30423</v>
      </c>
      <c r="D72" s="22">
        <f t="shared" si="1"/>
        <v>35</v>
      </c>
      <c r="E72" s="17"/>
      <c r="F72" s="4">
        <v>89106631630</v>
      </c>
      <c r="G72" s="11">
        <v>1</v>
      </c>
      <c r="H72" s="11"/>
      <c r="I72" s="11"/>
      <c r="J72" s="11"/>
      <c r="K72" s="11"/>
      <c r="L72" s="11"/>
      <c r="M72" s="4"/>
      <c r="N72" s="21"/>
      <c r="O72" s="17" t="s">
        <v>6</v>
      </c>
      <c r="P72" s="30"/>
    </row>
    <row r="73" spans="1:17" ht="24.9" customHeight="1" x14ac:dyDescent="0.3">
      <c r="A73" s="17">
        <v>72</v>
      </c>
      <c r="B73" s="19" t="s">
        <v>130</v>
      </c>
      <c r="C73" s="7">
        <v>23610</v>
      </c>
      <c r="D73" s="22">
        <f t="shared" si="1"/>
        <v>54</v>
      </c>
      <c r="E73" s="17" t="s">
        <v>5</v>
      </c>
      <c r="F73" s="4">
        <v>89522510878</v>
      </c>
      <c r="G73" s="10"/>
      <c r="H73" s="10"/>
      <c r="I73" s="10">
        <v>1</v>
      </c>
      <c r="J73" s="10"/>
      <c r="K73" s="10"/>
      <c r="L73" s="10"/>
      <c r="M73" s="4"/>
      <c r="N73" s="21"/>
      <c r="O73" s="17" t="s">
        <v>7</v>
      </c>
      <c r="P73" s="30"/>
    </row>
    <row r="74" spans="1:17" ht="24.9" customHeight="1" x14ac:dyDescent="0.3">
      <c r="A74" s="17">
        <v>73</v>
      </c>
      <c r="B74" s="19" t="s">
        <v>208</v>
      </c>
      <c r="C74" s="74">
        <v>17187</v>
      </c>
      <c r="D74" s="22">
        <f t="shared" si="1"/>
        <v>71</v>
      </c>
      <c r="E74" s="17" t="s">
        <v>4</v>
      </c>
      <c r="F74" s="4">
        <v>89115523804</v>
      </c>
      <c r="G74" s="10"/>
      <c r="H74" s="10"/>
      <c r="I74" s="10"/>
      <c r="J74" s="10"/>
      <c r="K74" s="10"/>
      <c r="L74" s="10">
        <v>1</v>
      </c>
      <c r="M74" s="4">
        <v>1</v>
      </c>
      <c r="N74" s="21"/>
      <c r="O74" s="17" t="s">
        <v>7</v>
      </c>
      <c r="P74" s="30"/>
    </row>
    <row r="75" spans="1:17" ht="24.9" customHeight="1" x14ac:dyDescent="0.3">
      <c r="A75" s="17">
        <v>74</v>
      </c>
      <c r="B75" s="19" t="s">
        <v>246</v>
      </c>
      <c r="C75" s="7">
        <v>13973</v>
      </c>
      <c r="D75" s="22">
        <f t="shared" si="1"/>
        <v>80</v>
      </c>
      <c r="E75" s="17" t="s">
        <v>247</v>
      </c>
      <c r="F75" s="4">
        <v>89500057989</v>
      </c>
      <c r="G75" s="11"/>
      <c r="H75" s="11"/>
      <c r="I75" s="11"/>
      <c r="J75" s="11"/>
      <c r="K75" s="11">
        <v>1</v>
      </c>
      <c r="L75" s="10">
        <v>1</v>
      </c>
      <c r="M75" s="4">
        <v>1</v>
      </c>
      <c r="N75" s="21"/>
      <c r="O75" s="17" t="s">
        <v>7</v>
      </c>
      <c r="P75" s="30"/>
    </row>
    <row r="76" spans="1:17" ht="24.9" customHeight="1" x14ac:dyDescent="0.3">
      <c r="A76" s="17">
        <v>75</v>
      </c>
      <c r="B76" s="25" t="s">
        <v>60</v>
      </c>
      <c r="C76" s="7">
        <v>30993</v>
      </c>
      <c r="D76" s="22">
        <f t="shared" si="1"/>
        <v>34</v>
      </c>
      <c r="E76" s="17" t="s">
        <v>49</v>
      </c>
      <c r="F76" s="4">
        <v>89037633404</v>
      </c>
      <c r="G76" s="11">
        <v>1</v>
      </c>
      <c r="H76" s="11"/>
      <c r="I76" s="11"/>
      <c r="J76" s="11"/>
      <c r="K76" s="11"/>
      <c r="L76" s="11"/>
      <c r="M76" s="4"/>
      <c r="N76" s="21"/>
      <c r="O76" s="17" t="s">
        <v>6</v>
      </c>
      <c r="P76" s="30"/>
    </row>
    <row r="77" spans="1:17" ht="24.9" customHeight="1" x14ac:dyDescent="0.3">
      <c r="A77" s="17">
        <v>76</v>
      </c>
      <c r="B77" s="19" t="s">
        <v>71</v>
      </c>
      <c r="C77" s="7">
        <v>26858</v>
      </c>
      <c r="D77" s="22">
        <f t="shared" si="1"/>
        <v>45</v>
      </c>
      <c r="E77" s="17" t="s">
        <v>18</v>
      </c>
      <c r="F77" s="4">
        <v>89115553406</v>
      </c>
      <c r="G77" s="10"/>
      <c r="H77" s="10">
        <v>1</v>
      </c>
      <c r="I77" s="10"/>
      <c r="J77" s="10"/>
      <c r="K77" s="10"/>
      <c r="L77" s="10"/>
      <c r="M77" s="4"/>
      <c r="N77" s="21"/>
      <c r="O77" s="17" t="s">
        <v>8</v>
      </c>
      <c r="P77" s="30"/>
    </row>
    <row r="78" spans="1:17" ht="24.9" customHeight="1" x14ac:dyDescent="0.3">
      <c r="A78" s="17">
        <v>77</v>
      </c>
      <c r="B78" s="25" t="s">
        <v>72</v>
      </c>
      <c r="C78" s="7">
        <v>29892</v>
      </c>
      <c r="D78" s="22">
        <f t="shared" si="1"/>
        <v>37</v>
      </c>
      <c r="E78" s="17" t="s">
        <v>45</v>
      </c>
      <c r="F78" s="4">
        <v>89263637946</v>
      </c>
      <c r="G78" s="10">
        <v>1</v>
      </c>
      <c r="H78" s="10"/>
      <c r="I78" s="10"/>
      <c r="J78" s="10"/>
      <c r="K78" s="10"/>
      <c r="L78" s="10"/>
      <c r="M78" s="4"/>
      <c r="N78" s="21"/>
      <c r="O78" s="17" t="s">
        <v>6</v>
      </c>
      <c r="P78" s="30"/>
    </row>
    <row r="79" spans="1:17" ht="29.4" customHeight="1" x14ac:dyDescent="0.3">
      <c r="A79" s="17">
        <v>78</v>
      </c>
      <c r="B79" s="19" t="s">
        <v>73</v>
      </c>
      <c r="C79" s="7">
        <v>22015</v>
      </c>
      <c r="D79" s="22">
        <f t="shared" si="1"/>
        <v>58</v>
      </c>
      <c r="E79" s="17" t="s">
        <v>45</v>
      </c>
      <c r="F79" s="4">
        <v>89857685829</v>
      </c>
      <c r="G79" s="10"/>
      <c r="H79" s="10">
        <v>1</v>
      </c>
      <c r="I79" s="10">
        <v>1</v>
      </c>
      <c r="J79" s="10"/>
      <c r="K79" s="10"/>
      <c r="L79" s="10"/>
      <c r="M79" s="4"/>
      <c r="N79" s="21"/>
      <c r="O79" s="17" t="s">
        <v>8</v>
      </c>
      <c r="P79" s="30"/>
    </row>
    <row r="80" spans="1:17" ht="24.9" customHeight="1" x14ac:dyDescent="0.3">
      <c r="A80" s="17">
        <v>79</v>
      </c>
      <c r="B80" s="19" t="s">
        <v>244</v>
      </c>
      <c r="C80" s="7">
        <v>37467</v>
      </c>
      <c r="D80" s="22">
        <f t="shared" si="1"/>
        <v>16</v>
      </c>
      <c r="E80" s="17" t="s">
        <v>243</v>
      </c>
      <c r="F80" s="4"/>
      <c r="G80" s="11">
        <v>1</v>
      </c>
      <c r="H80" s="11"/>
      <c r="I80" s="11"/>
      <c r="J80" s="11"/>
      <c r="K80" s="11"/>
      <c r="L80" s="10"/>
      <c r="M80" s="4"/>
      <c r="N80" s="21"/>
      <c r="O80" s="17" t="s">
        <v>237</v>
      </c>
      <c r="P80" s="30"/>
    </row>
    <row r="81" spans="1:17" ht="24.9" customHeight="1" x14ac:dyDescent="0.3">
      <c r="A81" s="17">
        <v>80</v>
      </c>
      <c r="B81" s="19" t="s">
        <v>75</v>
      </c>
      <c r="C81" s="7">
        <v>19937</v>
      </c>
      <c r="D81" s="22">
        <f t="shared" si="1"/>
        <v>64</v>
      </c>
      <c r="E81" s="17" t="s">
        <v>76</v>
      </c>
      <c r="F81" s="4">
        <v>89036947700</v>
      </c>
      <c r="G81" s="11"/>
      <c r="H81" s="11"/>
      <c r="I81" s="11">
        <v>1</v>
      </c>
      <c r="J81" s="11">
        <v>1</v>
      </c>
      <c r="K81" s="11"/>
      <c r="L81" s="11"/>
      <c r="M81" s="4">
        <v>1</v>
      </c>
      <c r="N81" s="21"/>
      <c r="O81" s="17" t="s">
        <v>8</v>
      </c>
      <c r="P81" s="30"/>
    </row>
    <row r="82" spans="1:17" ht="24.9" customHeight="1" x14ac:dyDescent="0.3">
      <c r="A82" s="17">
        <v>81</v>
      </c>
      <c r="B82" s="19" t="s">
        <v>94</v>
      </c>
      <c r="C82" s="7">
        <v>25395</v>
      </c>
      <c r="D82" s="22">
        <f t="shared" si="1"/>
        <v>49</v>
      </c>
      <c r="E82" s="17" t="s">
        <v>93</v>
      </c>
      <c r="F82" s="4">
        <v>89212224369</v>
      </c>
      <c r="G82" s="10"/>
      <c r="H82" s="10">
        <v>1</v>
      </c>
      <c r="I82" s="10"/>
      <c r="J82" s="10"/>
      <c r="K82" s="10"/>
      <c r="L82" s="10"/>
      <c r="M82" s="4"/>
      <c r="N82" s="23" t="s">
        <v>95</v>
      </c>
      <c r="O82" s="17" t="s">
        <v>8</v>
      </c>
      <c r="P82" s="30"/>
    </row>
    <row r="83" spans="1:17" ht="24.9" customHeight="1" x14ac:dyDescent="0.3">
      <c r="A83" s="17">
        <v>82</v>
      </c>
      <c r="B83" s="19" t="s">
        <v>131</v>
      </c>
      <c r="C83" s="7">
        <v>18768</v>
      </c>
      <c r="D83" s="22">
        <f t="shared" si="1"/>
        <v>67</v>
      </c>
      <c r="E83" s="17" t="s">
        <v>18</v>
      </c>
      <c r="F83" s="4">
        <v>89095539861</v>
      </c>
      <c r="G83" s="10"/>
      <c r="H83" s="10"/>
      <c r="I83" s="10"/>
      <c r="J83" s="10">
        <v>1</v>
      </c>
      <c r="K83" s="10">
        <v>1</v>
      </c>
      <c r="L83" s="10"/>
      <c r="M83" s="4">
        <v>1</v>
      </c>
      <c r="N83" s="21"/>
      <c r="O83" s="17" t="s">
        <v>7</v>
      </c>
      <c r="P83" s="30"/>
    </row>
    <row r="84" spans="1:17" ht="24.9" customHeight="1" x14ac:dyDescent="0.3">
      <c r="A84" s="17">
        <v>83</v>
      </c>
      <c r="B84" s="19" t="s">
        <v>77</v>
      </c>
      <c r="C84" s="7">
        <v>22610</v>
      </c>
      <c r="D84" s="22">
        <f t="shared" si="1"/>
        <v>57</v>
      </c>
      <c r="E84" s="17" t="s">
        <v>16</v>
      </c>
      <c r="F84" s="4">
        <v>89213410008</v>
      </c>
      <c r="G84" s="10"/>
      <c r="H84" s="10">
        <v>1</v>
      </c>
      <c r="I84" s="10">
        <v>1</v>
      </c>
      <c r="J84" s="10"/>
      <c r="K84" s="10"/>
      <c r="L84" s="10"/>
      <c r="M84" s="4">
        <v>1</v>
      </c>
      <c r="N84" s="21"/>
      <c r="O84" s="17" t="s">
        <v>8</v>
      </c>
      <c r="P84" s="30"/>
    </row>
    <row r="85" spans="1:17" ht="24.9" customHeight="1" x14ac:dyDescent="0.3">
      <c r="A85" s="17">
        <v>84</v>
      </c>
      <c r="B85" s="19" t="s">
        <v>173</v>
      </c>
      <c r="C85" s="7">
        <v>23925</v>
      </c>
      <c r="D85" s="22">
        <f t="shared" si="1"/>
        <v>53</v>
      </c>
      <c r="E85" s="17" t="s">
        <v>171</v>
      </c>
      <c r="F85" s="4">
        <v>89523032610</v>
      </c>
      <c r="G85" s="10"/>
      <c r="H85" s="10"/>
      <c r="I85" s="10">
        <v>1</v>
      </c>
      <c r="J85" s="10"/>
      <c r="K85" s="10"/>
      <c r="L85" s="10"/>
      <c r="M85" s="4">
        <v>1</v>
      </c>
      <c r="N85" s="21"/>
      <c r="O85" s="17" t="s">
        <v>7</v>
      </c>
      <c r="P85" s="30"/>
    </row>
    <row r="86" spans="1:17" ht="24.9" customHeight="1" x14ac:dyDescent="0.3">
      <c r="A86" s="17">
        <v>85</v>
      </c>
      <c r="B86" s="19" t="s">
        <v>61</v>
      </c>
      <c r="C86" s="7">
        <v>30015</v>
      </c>
      <c r="D86" s="22">
        <f t="shared" si="1"/>
        <v>36</v>
      </c>
      <c r="E86" s="17" t="s">
        <v>5</v>
      </c>
      <c r="F86" s="4">
        <v>89052931555</v>
      </c>
      <c r="G86" s="10">
        <v>1</v>
      </c>
      <c r="H86" s="10"/>
      <c r="I86" s="10"/>
      <c r="J86" s="10"/>
      <c r="K86" s="10"/>
      <c r="L86" s="10"/>
      <c r="M86" s="4">
        <v>1</v>
      </c>
      <c r="N86" s="21"/>
      <c r="O86" s="17" t="s">
        <v>6</v>
      </c>
      <c r="P86" s="30"/>
    </row>
    <row r="87" spans="1:17" ht="30.6" customHeight="1" x14ac:dyDescent="0.3">
      <c r="A87" s="17">
        <v>86</v>
      </c>
      <c r="B87" s="19" t="s">
        <v>97</v>
      </c>
      <c r="C87" s="7">
        <v>20980</v>
      </c>
      <c r="D87" s="22">
        <f t="shared" si="1"/>
        <v>61</v>
      </c>
      <c r="E87" s="17" t="s">
        <v>5</v>
      </c>
      <c r="F87" s="4">
        <v>89523009163</v>
      </c>
      <c r="G87" s="10"/>
      <c r="H87" s="10"/>
      <c r="I87" s="10"/>
      <c r="J87" s="10">
        <v>1</v>
      </c>
      <c r="K87" s="10"/>
      <c r="L87" s="10"/>
      <c r="M87" s="4"/>
      <c r="N87" s="21"/>
      <c r="O87" s="17" t="s">
        <v>8</v>
      </c>
      <c r="P87" s="30"/>
    </row>
    <row r="88" spans="1:17" ht="24.9" customHeight="1" x14ac:dyDescent="0.3">
      <c r="A88" s="17">
        <v>87</v>
      </c>
      <c r="B88" s="25" t="s">
        <v>78</v>
      </c>
      <c r="C88" s="7">
        <v>33444</v>
      </c>
      <c r="D88" s="22">
        <f t="shared" si="1"/>
        <v>27</v>
      </c>
      <c r="E88" s="17" t="s">
        <v>27</v>
      </c>
      <c r="F88" s="4">
        <v>89261438849</v>
      </c>
      <c r="G88" s="10">
        <v>1</v>
      </c>
      <c r="H88" s="10"/>
      <c r="I88" s="10"/>
      <c r="J88" s="10"/>
      <c r="K88" s="10"/>
      <c r="L88" s="10"/>
      <c r="M88" s="4"/>
      <c r="N88" s="21"/>
      <c r="O88" s="17" t="s">
        <v>6</v>
      </c>
      <c r="P88" s="30"/>
    </row>
    <row r="89" spans="1:17" ht="28.95" customHeight="1" x14ac:dyDescent="0.3">
      <c r="A89" s="17">
        <v>88</v>
      </c>
      <c r="B89" s="19" t="s">
        <v>203</v>
      </c>
      <c r="C89" s="7">
        <v>23634</v>
      </c>
      <c r="D89" s="22">
        <f t="shared" si="1"/>
        <v>54</v>
      </c>
      <c r="E89" s="17" t="s">
        <v>182</v>
      </c>
      <c r="F89" s="4">
        <v>89115650849</v>
      </c>
      <c r="G89" s="10"/>
      <c r="H89" s="10">
        <v>1</v>
      </c>
      <c r="I89" s="10">
        <v>1</v>
      </c>
      <c r="J89" s="10"/>
      <c r="K89" s="10"/>
      <c r="L89" s="10"/>
      <c r="M89" s="4">
        <v>1</v>
      </c>
      <c r="N89" s="21"/>
      <c r="O89" s="17" t="s">
        <v>7</v>
      </c>
      <c r="P89" s="30"/>
    </row>
    <row r="90" spans="1:17" ht="24.9" customHeight="1" x14ac:dyDescent="0.3">
      <c r="A90" s="17">
        <v>89</v>
      </c>
      <c r="B90" s="36" t="s">
        <v>79</v>
      </c>
      <c r="C90" s="37">
        <v>17980</v>
      </c>
      <c r="D90" s="38">
        <f t="shared" si="1"/>
        <v>69</v>
      </c>
      <c r="E90" s="39" t="s">
        <v>18</v>
      </c>
      <c r="F90" s="40">
        <v>89642936733</v>
      </c>
      <c r="G90" s="105"/>
      <c r="H90" s="105"/>
      <c r="I90" s="11"/>
      <c r="J90" s="11">
        <v>1</v>
      </c>
      <c r="K90" s="11">
        <v>1</v>
      </c>
      <c r="L90" s="11"/>
      <c r="M90" s="4">
        <v>1</v>
      </c>
      <c r="N90" s="21"/>
      <c r="O90" s="17" t="s">
        <v>8</v>
      </c>
      <c r="P90" s="30"/>
    </row>
    <row r="91" spans="1:17" ht="30.6" customHeight="1" x14ac:dyDescent="0.3">
      <c r="A91" s="17">
        <v>90</v>
      </c>
      <c r="B91" s="100" t="s">
        <v>81</v>
      </c>
      <c r="C91" s="37">
        <v>24996</v>
      </c>
      <c r="D91" s="38">
        <f t="shared" si="1"/>
        <v>50</v>
      </c>
      <c r="E91" s="39" t="s">
        <v>18</v>
      </c>
      <c r="F91" s="106" t="s">
        <v>82</v>
      </c>
      <c r="G91" s="10"/>
      <c r="H91" s="10">
        <v>1</v>
      </c>
      <c r="I91" s="50">
        <v>1</v>
      </c>
      <c r="J91" s="10"/>
      <c r="K91" s="10"/>
      <c r="L91" s="10"/>
      <c r="M91" s="28">
        <v>1</v>
      </c>
      <c r="N91" s="21"/>
      <c r="O91" s="17" t="s">
        <v>8</v>
      </c>
      <c r="P91" s="30"/>
    </row>
    <row r="92" spans="1:17" ht="24.9" customHeight="1" x14ac:dyDescent="0.3">
      <c r="A92" s="17">
        <v>91</v>
      </c>
      <c r="B92" s="100" t="s">
        <v>164</v>
      </c>
      <c r="C92" s="101">
        <v>17283</v>
      </c>
      <c r="D92" s="102">
        <v>71</v>
      </c>
      <c r="E92" s="102" t="s">
        <v>21</v>
      </c>
      <c r="F92" s="103">
        <v>89119982342</v>
      </c>
      <c r="G92" s="190"/>
      <c r="H92" s="191"/>
      <c r="I92" s="11"/>
      <c r="J92" s="11"/>
      <c r="K92" s="11">
        <v>1</v>
      </c>
      <c r="L92" s="10">
        <v>1</v>
      </c>
      <c r="M92" s="4">
        <v>1</v>
      </c>
      <c r="N92" s="21"/>
      <c r="O92" s="17" t="s">
        <v>7</v>
      </c>
      <c r="P92" s="30"/>
      <c r="Q92" s="29" t="s">
        <v>201</v>
      </c>
    </row>
    <row r="93" spans="1:17" ht="28.95" customHeight="1" x14ac:dyDescent="0.3">
      <c r="A93" s="17">
        <v>92</v>
      </c>
      <c r="B93" s="36" t="s">
        <v>166</v>
      </c>
      <c r="C93" s="37">
        <v>26860</v>
      </c>
      <c r="D93" s="38">
        <f t="shared" ref="D93:D151" si="2">IF(C93="","",(2018-(YEAR(C93))))</f>
        <v>45</v>
      </c>
      <c r="E93" s="92" t="s">
        <v>167</v>
      </c>
      <c r="F93" s="40">
        <v>89214821354</v>
      </c>
      <c r="G93" s="50"/>
      <c r="H93" s="10">
        <v>1</v>
      </c>
      <c r="I93" s="10"/>
      <c r="J93" s="10"/>
      <c r="K93" s="10"/>
      <c r="L93" s="10"/>
      <c r="M93" s="4">
        <v>1</v>
      </c>
      <c r="N93" s="21"/>
      <c r="O93" s="17" t="s">
        <v>7</v>
      </c>
      <c r="P93" s="30"/>
    </row>
    <row r="94" spans="1:17" ht="24.9" customHeight="1" x14ac:dyDescent="0.3">
      <c r="A94" s="17">
        <v>93</v>
      </c>
      <c r="B94" s="19" t="s">
        <v>224</v>
      </c>
      <c r="C94" s="74">
        <v>28056</v>
      </c>
      <c r="D94" s="22">
        <f t="shared" si="2"/>
        <v>42</v>
      </c>
      <c r="E94" s="17" t="s">
        <v>10</v>
      </c>
      <c r="F94" s="4">
        <v>89257721114</v>
      </c>
      <c r="G94" s="50">
        <v>1</v>
      </c>
      <c r="H94" s="10">
        <v>1</v>
      </c>
      <c r="I94" s="10"/>
      <c r="J94" s="10"/>
      <c r="K94" s="10"/>
      <c r="L94" s="10"/>
      <c r="M94" s="4">
        <v>1</v>
      </c>
      <c r="N94" s="21"/>
      <c r="O94" s="17" t="s">
        <v>7</v>
      </c>
      <c r="P94" s="30"/>
    </row>
    <row r="95" spans="1:17" ht="30" customHeight="1" x14ac:dyDescent="0.3">
      <c r="A95" s="17">
        <v>94</v>
      </c>
      <c r="B95" s="52" t="s">
        <v>96</v>
      </c>
      <c r="C95" s="53">
        <v>16210</v>
      </c>
      <c r="D95" s="54">
        <f t="shared" si="2"/>
        <v>74</v>
      </c>
      <c r="E95" s="55" t="s">
        <v>5</v>
      </c>
      <c r="F95" s="56">
        <v>89025046795</v>
      </c>
      <c r="G95" s="51"/>
      <c r="H95" s="51"/>
      <c r="I95" s="51"/>
      <c r="J95" s="51"/>
      <c r="K95" s="51"/>
      <c r="L95" s="51">
        <v>1</v>
      </c>
      <c r="M95" s="40">
        <v>1</v>
      </c>
      <c r="N95" s="57"/>
      <c r="O95" s="39" t="s">
        <v>8</v>
      </c>
      <c r="P95" s="58"/>
    </row>
    <row r="96" spans="1:17" ht="24.9" customHeight="1" x14ac:dyDescent="0.3">
      <c r="A96" s="17">
        <v>95</v>
      </c>
      <c r="B96" s="36" t="s">
        <v>223</v>
      </c>
      <c r="C96" s="82">
        <v>19304</v>
      </c>
      <c r="D96" s="22">
        <f t="shared" si="2"/>
        <v>66</v>
      </c>
      <c r="E96" s="17" t="s">
        <v>5</v>
      </c>
      <c r="F96" s="4">
        <v>89600000654</v>
      </c>
      <c r="G96" s="10"/>
      <c r="H96" s="10"/>
      <c r="I96" s="10"/>
      <c r="J96" s="10">
        <v>1</v>
      </c>
      <c r="K96" s="10">
        <v>1</v>
      </c>
      <c r="L96" s="10"/>
      <c r="M96" s="4">
        <v>1</v>
      </c>
      <c r="N96" s="21"/>
      <c r="O96" s="17" t="s">
        <v>7</v>
      </c>
      <c r="P96" s="30"/>
    </row>
    <row r="97" spans="1:17" ht="24.9" customHeight="1" x14ac:dyDescent="0.3">
      <c r="A97" s="17">
        <v>96</v>
      </c>
      <c r="B97" s="100" t="s">
        <v>83</v>
      </c>
      <c r="C97" s="37">
        <v>19171</v>
      </c>
      <c r="D97" s="61">
        <f t="shared" si="2"/>
        <v>66</v>
      </c>
      <c r="E97" s="43" t="s">
        <v>18</v>
      </c>
      <c r="F97" s="192" t="s">
        <v>84</v>
      </c>
      <c r="G97" s="93"/>
      <c r="H97" s="93"/>
      <c r="I97" s="93"/>
      <c r="J97" s="93">
        <v>1</v>
      </c>
      <c r="K97" s="93">
        <v>1</v>
      </c>
      <c r="L97" s="93"/>
      <c r="M97" s="192">
        <v>1</v>
      </c>
      <c r="N97" s="59"/>
      <c r="O97" s="39" t="s">
        <v>8</v>
      </c>
      <c r="P97" s="87"/>
    </row>
    <row r="98" spans="1:17" ht="24.9" customHeight="1" x14ac:dyDescent="0.3">
      <c r="A98" s="17">
        <v>97</v>
      </c>
      <c r="B98" s="36" t="s">
        <v>207</v>
      </c>
      <c r="C98" s="82">
        <v>35871</v>
      </c>
      <c r="D98" s="62">
        <f t="shared" si="2"/>
        <v>20</v>
      </c>
      <c r="E98" s="17" t="s">
        <v>21</v>
      </c>
      <c r="F98" s="4"/>
      <c r="G98" s="10">
        <v>1</v>
      </c>
      <c r="H98" s="10"/>
      <c r="I98" s="10"/>
      <c r="J98" s="10"/>
      <c r="K98" s="10"/>
      <c r="L98" s="10"/>
      <c r="M98" s="4"/>
      <c r="N98" s="21"/>
      <c r="O98" s="39" t="s">
        <v>6</v>
      </c>
      <c r="P98" s="30"/>
    </row>
    <row r="99" spans="1:17" ht="24.9" customHeight="1" x14ac:dyDescent="0.3">
      <c r="A99" s="17">
        <v>98</v>
      </c>
      <c r="B99" s="19" t="s">
        <v>11371</v>
      </c>
      <c r="C99" s="7">
        <v>24462</v>
      </c>
      <c r="D99" s="62">
        <f t="shared" si="2"/>
        <v>52</v>
      </c>
      <c r="E99" s="17" t="s">
        <v>4</v>
      </c>
      <c r="F99" s="4">
        <v>89214782937</v>
      </c>
      <c r="G99" s="11"/>
      <c r="H99" s="11">
        <v>1</v>
      </c>
      <c r="I99" s="11">
        <v>1</v>
      </c>
      <c r="J99" s="11"/>
      <c r="K99" s="11"/>
      <c r="L99" s="10"/>
      <c r="M99" s="4"/>
      <c r="N99" s="21"/>
      <c r="O99" s="39" t="s">
        <v>7</v>
      </c>
      <c r="P99" s="30"/>
    </row>
    <row r="100" spans="1:17" ht="24.9" customHeight="1" x14ac:dyDescent="0.3">
      <c r="A100" s="17">
        <v>99</v>
      </c>
      <c r="B100" s="52" t="s">
        <v>230</v>
      </c>
      <c r="C100" s="90">
        <v>27295</v>
      </c>
      <c r="D100" s="63">
        <f t="shared" si="2"/>
        <v>44</v>
      </c>
      <c r="E100" s="39" t="s">
        <v>229</v>
      </c>
      <c r="F100" s="40">
        <v>89114110987</v>
      </c>
      <c r="G100" s="10">
        <v>1</v>
      </c>
      <c r="H100" s="10">
        <v>1</v>
      </c>
      <c r="I100" s="10"/>
      <c r="J100" s="10"/>
      <c r="K100" s="10"/>
      <c r="L100" s="10"/>
      <c r="M100" s="4">
        <v>1</v>
      </c>
      <c r="N100" s="21"/>
      <c r="O100" s="39" t="s">
        <v>7</v>
      </c>
      <c r="P100" s="30"/>
    </row>
    <row r="101" spans="1:17" ht="24.9" customHeight="1" x14ac:dyDescent="0.3">
      <c r="A101" s="17">
        <v>100</v>
      </c>
      <c r="B101" s="36" t="s">
        <v>85</v>
      </c>
      <c r="C101" s="37">
        <v>23474</v>
      </c>
      <c r="D101" s="22">
        <f t="shared" si="2"/>
        <v>54</v>
      </c>
      <c r="E101" s="17" t="s">
        <v>18</v>
      </c>
      <c r="F101" s="4">
        <v>89214842033</v>
      </c>
      <c r="G101" s="50"/>
      <c r="H101" s="10"/>
      <c r="I101" s="10">
        <v>1</v>
      </c>
      <c r="J101" s="10"/>
      <c r="K101" s="10"/>
      <c r="L101" s="10"/>
      <c r="M101" s="4"/>
      <c r="N101" s="21"/>
      <c r="O101" s="39" t="s">
        <v>8</v>
      </c>
      <c r="P101" s="30"/>
    </row>
    <row r="102" spans="1:17" ht="24.9" customHeight="1" x14ac:dyDescent="0.3">
      <c r="A102" s="17">
        <v>101</v>
      </c>
      <c r="B102" s="36" t="s">
        <v>127</v>
      </c>
      <c r="C102" s="37">
        <v>32720</v>
      </c>
      <c r="D102" s="61">
        <f t="shared" si="2"/>
        <v>29</v>
      </c>
      <c r="E102" s="70" t="s">
        <v>128</v>
      </c>
      <c r="F102" s="44">
        <v>89063664583</v>
      </c>
      <c r="G102" s="10">
        <v>1</v>
      </c>
      <c r="H102" s="10"/>
      <c r="I102" s="10"/>
      <c r="J102" s="10"/>
      <c r="K102" s="10"/>
      <c r="L102" s="10"/>
      <c r="M102" s="4"/>
      <c r="N102" s="21"/>
      <c r="O102" s="39" t="s">
        <v>6</v>
      </c>
      <c r="P102" s="30"/>
    </row>
    <row r="103" spans="1:17" ht="24.9" customHeight="1" x14ac:dyDescent="0.3">
      <c r="A103" s="17">
        <v>102</v>
      </c>
      <c r="B103" s="19" t="s">
        <v>211</v>
      </c>
      <c r="C103" s="7">
        <v>15524</v>
      </c>
      <c r="D103" s="62">
        <f t="shared" si="2"/>
        <v>76</v>
      </c>
      <c r="E103" s="17" t="s">
        <v>212</v>
      </c>
      <c r="F103" s="4">
        <v>89607020157</v>
      </c>
      <c r="G103" s="10"/>
      <c r="H103" s="10"/>
      <c r="I103" s="10"/>
      <c r="J103" s="10"/>
      <c r="K103" s="10">
        <v>1</v>
      </c>
      <c r="L103" s="10">
        <v>1</v>
      </c>
      <c r="M103" s="4"/>
      <c r="N103" s="21"/>
      <c r="O103" s="39" t="s">
        <v>7</v>
      </c>
      <c r="P103" s="30"/>
    </row>
    <row r="104" spans="1:17" ht="24.9" customHeight="1" x14ac:dyDescent="0.3">
      <c r="A104" s="17">
        <v>103</v>
      </c>
      <c r="B104" s="36" t="s">
        <v>132</v>
      </c>
      <c r="C104" s="7">
        <v>20599</v>
      </c>
      <c r="D104" s="62">
        <f t="shared" si="2"/>
        <v>62</v>
      </c>
      <c r="E104" s="17" t="s">
        <v>104</v>
      </c>
      <c r="F104" s="44">
        <v>89852222746</v>
      </c>
      <c r="G104" s="10"/>
      <c r="H104" s="10"/>
      <c r="I104" s="10"/>
      <c r="J104" s="10">
        <v>1</v>
      </c>
      <c r="K104" s="10"/>
      <c r="L104" s="10"/>
      <c r="M104" s="4"/>
      <c r="N104" s="21"/>
      <c r="O104" s="39" t="s">
        <v>7</v>
      </c>
      <c r="P104" s="30"/>
    </row>
    <row r="105" spans="1:17" ht="24.9" customHeight="1" x14ac:dyDescent="0.3">
      <c r="A105" s="17">
        <v>104</v>
      </c>
      <c r="B105" s="36" t="s">
        <v>183</v>
      </c>
      <c r="C105" s="107">
        <v>17340</v>
      </c>
      <c r="D105" s="67">
        <f t="shared" si="2"/>
        <v>71</v>
      </c>
      <c r="E105" s="39" t="s">
        <v>18</v>
      </c>
      <c r="F105" s="56">
        <v>89217205148</v>
      </c>
      <c r="G105" s="105"/>
      <c r="H105" s="105"/>
      <c r="I105" s="105"/>
      <c r="J105" s="105"/>
      <c r="K105" s="105"/>
      <c r="L105" s="105">
        <v>1</v>
      </c>
      <c r="M105" s="40"/>
      <c r="N105" s="57"/>
      <c r="O105" s="39" t="s">
        <v>8</v>
      </c>
      <c r="P105" s="30"/>
    </row>
    <row r="106" spans="1:17" ht="24.9" customHeight="1" x14ac:dyDescent="0.3">
      <c r="A106" s="17">
        <v>105</v>
      </c>
      <c r="B106" s="19" t="s">
        <v>62</v>
      </c>
      <c r="C106" s="7">
        <v>36995</v>
      </c>
      <c r="D106" s="22">
        <f t="shared" si="2"/>
        <v>17</v>
      </c>
      <c r="E106" s="17" t="s">
        <v>5</v>
      </c>
      <c r="F106" s="28">
        <v>89539321167</v>
      </c>
      <c r="G106" s="11">
        <v>1</v>
      </c>
      <c r="H106" s="11"/>
      <c r="I106" s="11"/>
      <c r="J106" s="11"/>
      <c r="K106" s="11"/>
      <c r="L106" s="11"/>
      <c r="M106" s="28"/>
      <c r="N106" s="21"/>
      <c r="O106" s="66" t="s">
        <v>6</v>
      </c>
      <c r="P106" s="30"/>
    </row>
    <row r="107" spans="1:17" ht="24.9" customHeight="1" x14ac:dyDescent="0.3">
      <c r="A107" s="17">
        <v>106</v>
      </c>
      <c r="B107" s="36" t="s">
        <v>112</v>
      </c>
      <c r="C107" s="193" t="s">
        <v>113</v>
      </c>
      <c r="D107" s="38">
        <f t="shared" si="2"/>
        <v>73</v>
      </c>
      <c r="E107" s="43" t="s">
        <v>4</v>
      </c>
      <c r="F107" s="44">
        <v>89116806300</v>
      </c>
      <c r="G107" s="93"/>
      <c r="H107" s="93"/>
      <c r="I107" s="93"/>
      <c r="J107" s="93"/>
      <c r="K107" s="93"/>
      <c r="L107" s="93">
        <v>1</v>
      </c>
      <c r="M107" s="44">
        <v>1</v>
      </c>
      <c r="N107" s="59"/>
      <c r="O107" s="39" t="s">
        <v>8</v>
      </c>
      <c r="P107" s="30"/>
    </row>
    <row r="108" spans="1:17" ht="24.9" customHeight="1" x14ac:dyDescent="0.3">
      <c r="A108" s="17">
        <v>107</v>
      </c>
      <c r="B108" s="19" t="s">
        <v>86</v>
      </c>
      <c r="C108" s="7">
        <v>30587</v>
      </c>
      <c r="D108" s="22">
        <f t="shared" si="2"/>
        <v>35</v>
      </c>
      <c r="E108" s="17" t="s">
        <v>87</v>
      </c>
      <c r="F108" s="44" t="s">
        <v>88</v>
      </c>
      <c r="G108" s="11">
        <v>1</v>
      </c>
      <c r="H108" s="11"/>
      <c r="I108" s="11"/>
      <c r="J108" s="11"/>
      <c r="K108" s="11"/>
      <c r="L108" s="11"/>
      <c r="M108" s="4"/>
      <c r="N108" s="21"/>
      <c r="O108" s="39" t="s">
        <v>6</v>
      </c>
      <c r="P108" s="30"/>
    </row>
    <row r="109" spans="1:17" ht="24.9" customHeight="1" x14ac:dyDescent="0.3">
      <c r="A109" s="17">
        <v>108</v>
      </c>
      <c r="B109" s="194" t="s">
        <v>180</v>
      </c>
      <c r="C109" s="195">
        <v>19945</v>
      </c>
      <c r="D109" s="196">
        <f t="shared" si="2"/>
        <v>64</v>
      </c>
      <c r="E109" s="110" t="s">
        <v>5</v>
      </c>
      <c r="F109" s="182">
        <v>89522551035</v>
      </c>
      <c r="G109" s="112"/>
      <c r="H109" s="112"/>
      <c r="I109" s="112">
        <v>1</v>
      </c>
      <c r="J109" s="112">
        <v>1</v>
      </c>
      <c r="K109" s="112"/>
      <c r="L109" s="112"/>
      <c r="M109" s="111">
        <v>1</v>
      </c>
      <c r="N109" s="21"/>
      <c r="O109" s="39"/>
      <c r="P109" s="30"/>
    </row>
    <row r="110" spans="1:17" ht="24.9" customHeight="1" x14ac:dyDescent="0.3">
      <c r="A110" s="17">
        <v>109</v>
      </c>
      <c r="B110" s="41" t="s">
        <v>133</v>
      </c>
      <c r="C110" s="42">
        <v>37869</v>
      </c>
      <c r="D110" s="61">
        <f t="shared" si="2"/>
        <v>15</v>
      </c>
      <c r="E110" s="17" t="s">
        <v>21</v>
      </c>
      <c r="F110" s="44">
        <v>89110090595</v>
      </c>
      <c r="G110" s="10">
        <v>1</v>
      </c>
      <c r="H110" s="10"/>
      <c r="I110" s="10"/>
      <c r="J110" s="10"/>
      <c r="K110" s="10"/>
      <c r="L110" s="10"/>
      <c r="M110" s="4"/>
      <c r="N110" s="23" t="s">
        <v>22</v>
      </c>
      <c r="O110" s="39" t="s">
        <v>6</v>
      </c>
      <c r="P110" s="17">
        <v>635</v>
      </c>
      <c r="Q110" s="6" t="s">
        <v>23</v>
      </c>
    </row>
    <row r="111" spans="1:17" ht="24.9" customHeight="1" x14ac:dyDescent="0.3">
      <c r="A111" s="17">
        <v>110</v>
      </c>
      <c r="B111" s="52" t="s">
        <v>109</v>
      </c>
      <c r="C111" s="53">
        <v>16836</v>
      </c>
      <c r="D111" s="61">
        <f t="shared" si="2"/>
        <v>72</v>
      </c>
      <c r="E111" s="17" t="s">
        <v>5</v>
      </c>
      <c r="F111" s="44">
        <v>89115862873</v>
      </c>
      <c r="G111" s="11"/>
      <c r="H111" s="11"/>
      <c r="I111" s="11"/>
      <c r="J111" s="11"/>
      <c r="K111" s="11">
        <v>1</v>
      </c>
      <c r="L111" s="11">
        <v>1</v>
      </c>
      <c r="M111" s="4">
        <v>1</v>
      </c>
      <c r="N111" s="21"/>
      <c r="O111" s="39" t="s">
        <v>8</v>
      </c>
      <c r="P111" s="30"/>
    </row>
    <row r="112" spans="1:17" ht="24.9" customHeight="1" x14ac:dyDescent="0.3">
      <c r="A112" s="17">
        <v>111</v>
      </c>
      <c r="B112" s="19" t="s">
        <v>120</v>
      </c>
      <c r="C112" s="7">
        <v>29225</v>
      </c>
      <c r="D112" s="61">
        <f t="shared" si="2"/>
        <v>38</v>
      </c>
      <c r="E112" s="17" t="s">
        <v>119</v>
      </c>
      <c r="F112" s="85">
        <v>420724283783</v>
      </c>
      <c r="G112" s="10">
        <v>1</v>
      </c>
      <c r="H112" s="10"/>
      <c r="I112" s="10"/>
      <c r="J112" s="10"/>
      <c r="K112" s="10"/>
      <c r="L112" s="10"/>
      <c r="M112" s="20">
        <v>1</v>
      </c>
      <c r="N112" s="21"/>
      <c r="O112" s="39" t="s">
        <v>6</v>
      </c>
      <c r="P112" s="30"/>
    </row>
    <row r="113" spans="1:16" ht="24.9" customHeight="1" x14ac:dyDescent="0.3">
      <c r="A113" s="17">
        <v>112</v>
      </c>
      <c r="B113" s="41" t="s">
        <v>194</v>
      </c>
      <c r="C113" s="42">
        <v>33564</v>
      </c>
      <c r="D113" s="61">
        <f t="shared" si="2"/>
        <v>27</v>
      </c>
      <c r="E113" s="17" t="s">
        <v>104</v>
      </c>
      <c r="F113" s="44">
        <v>89168889854</v>
      </c>
      <c r="G113" s="10">
        <v>1</v>
      </c>
      <c r="H113" s="10"/>
      <c r="I113" s="10"/>
      <c r="J113" s="10"/>
      <c r="K113" s="10"/>
      <c r="L113" s="10"/>
      <c r="M113" s="4"/>
      <c r="N113" s="21"/>
      <c r="O113" s="39" t="s">
        <v>6</v>
      </c>
      <c r="P113" s="30"/>
    </row>
    <row r="114" spans="1:16" ht="24.9" customHeight="1" x14ac:dyDescent="0.3">
      <c r="A114" s="17">
        <v>113</v>
      </c>
      <c r="B114" s="19" t="s">
        <v>89</v>
      </c>
      <c r="C114" s="7">
        <v>28673</v>
      </c>
      <c r="D114" s="61">
        <f t="shared" si="2"/>
        <v>40</v>
      </c>
      <c r="E114" s="17" t="s">
        <v>90</v>
      </c>
      <c r="F114" s="44">
        <v>89225498864</v>
      </c>
      <c r="G114" s="10">
        <v>1</v>
      </c>
      <c r="H114" s="10">
        <v>1</v>
      </c>
      <c r="I114" s="10"/>
      <c r="J114" s="10"/>
      <c r="K114" s="10"/>
      <c r="L114" s="10"/>
      <c r="M114" s="4"/>
      <c r="N114" s="21"/>
      <c r="O114" s="39" t="s">
        <v>6</v>
      </c>
      <c r="P114" s="30"/>
    </row>
    <row r="115" spans="1:16" ht="24.9" customHeight="1" x14ac:dyDescent="0.3">
      <c r="A115" s="17">
        <v>114</v>
      </c>
      <c r="B115" s="41" t="s">
        <v>186</v>
      </c>
      <c r="C115" s="42">
        <v>22725</v>
      </c>
      <c r="D115" s="61">
        <f t="shared" si="2"/>
        <v>56</v>
      </c>
      <c r="E115" s="17" t="s">
        <v>5</v>
      </c>
      <c r="F115" s="44">
        <v>89115570320</v>
      </c>
      <c r="G115" s="10"/>
      <c r="H115" s="10">
        <v>1</v>
      </c>
      <c r="I115" s="10">
        <v>1</v>
      </c>
      <c r="J115" s="10"/>
      <c r="K115" s="10"/>
      <c r="L115" s="10"/>
      <c r="M115" s="4">
        <v>1</v>
      </c>
      <c r="N115" s="21"/>
      <c r="O115" s="39"/>
      <c r="P115" s="30"/>
    </row>
    <row r="116" spans="1:16" ht="24.9" customHeight="1" x14ac:dyDescent="0.3">
      <c r="A116" s="17">
        <v>115</v>
      </c>
      <c r="B116" s="41" t="s">
        <v>107</v>
      </c>
      <c r="C116" s="42">
        <v>15707</v>
      </c>
      <c r="D116" s="61">
        <f t="shared" si="2"/>
        <v>75</v>
      </c>
      <c r="E116" s="17" t="s">
        <v>108</v>
      </c>
      <c r="F116" s="44">
        <v>89135274415</v>
      </c>
      <c r="G116" s="10"/>
      <c r="H116" s="10"/>
      <c r="I116" s="10"/>
      <c r="J116" s="10"/>
      <c r="K116" s="10"/>
      <c r="L116" s="10">
        <v>1</v>
      </c>
      <c r="M116" s="4"/>
      <c r="N116" s="21"/>
      <c r="O116" s="39" t="s">
        <v>7</v>
      </c>
      <c r="P116" s="30"/>
    </row>
    <row r="117" spans="1:16" ht="24.9" customHeight="1" x14ac:dyDescent="0.3">
      <c r="A117" s="17">
        <v>116</v>
      </c>
      <c r="B117" s="52" t="s">
        <v>137</v>
      </c>
      <c r="C117" s="53">
        <v>24987</v>
      </c>
      <c r="D117" s="61">
        <f t="shared" si="2"/>
        <v>50</v>
      </c>
      <c r="E117" s="17" t="s">
        <v>21</v>
      </c>
      <c r="F117" s="44">
        <v>89219669022</v>
      </c>
      <c r="G117" s="10"/>
      <c r="H117" s="10"/>
      <c r="I117" s="10">
        <v>1</v>
      </c>
      <c r="J117" s="10"/>
      <c r="K117" s="10"/>
      <c r="L117" s="10"/>
      <c r="M117" s="4"/>
      <c r="N117" s="21"/>
      <c r="O117" s="39" t="s">
        <v>7</v>
      </c>
      <c r="P117" s="30"/>
    </row>
    <row r="118" spans="1:16" ht="24.9" customHeight="1" x14ac:dyDescent="0.3">
      <c r="A118" s="17">
        <v>117</v>
      </c>
      <c r="B118" s="36" t="s">
        <v>134</v>
      </c>
      <c r="C118" s="37" t="s">
        <v>135</v>
      </c>
      <c r="D118" s="61">
        <f t="shared" si="2"/>
        <v>44</v>
      </c>
      <c r="E118" s="17" t="s">
        <v>21</v>
      </c>
      <c r="F118" s="44">
        <v>89219344773</v>
      </c>
      <c r="G118" s="10">
        <v>1</v>
      </c>
      <c r="H118" s="10">
        <v>1</v>
      </c>
      <c r="I118" s="10"/>
      <c r="J118" s="10"/>
      <c r="K118" s="10"/>
      <c r="L118" s="10"/>
      <c r="M118" s="4"/>
      <c r="N118" s="21"/>
      <c r="O118" s="39" t="s">
        <v>136</v>
      </c>
      <c r="P118" s="30"/>
    </row>
    <row r="119" spans="1:16" ht="24.9" customHeight="1" x14ac:dyDescent="0.3">
      <c r="A119" s="17">
        <v>118</v>
      </c>
      <c r="B119" s="36" t="s">
        <v>11256</v>
      </c>
      <c r="C119" s="7">
        <v>35305</v>
      </c>
      <c r="D119" s="61">
        <f t="shared" si="2"/>
        <v>22</v>
      </c>
      <c r="E119" s="17" t="s">
        <v>5</v>
      </c>
      <c r="F119" s="56">
        <v>89210885687</v>
      </c>
      <c r="G119" s="11">
        <v>1</v>
      </c>
      <c r="H119" s="11"/>
      <c r="I119" s="11"/>
      <c r="J119" s="11"/>
      <c r="K119" s="11"/>
      <c r="L119" s="10"/>
      <c r="M119" s="4"/>
      <c r="N119" s="21"/>
      <c r="O119" s="39" t="s">
        <v>6</v>
      </c>
      <c r="P119" s="30"/>
    </row>
    <row r="120" spans="1:16" ht="24.9" customHeight="1" x14ac:dyDescent="0.3">
      <c r="A120" s="17">
        <v>119</v>
      </c>
      <c r="B120" s="36" t="s">
        <v>209</v>
      </c>
      <c r="C120" s="107">
        <v>26755</v>
      </c>
      <c r="D120" s="61">
        <f t="shared" si="2"/>
        <v>45</v>
      </c>
      <c r="E120" s="73" t="s">
        <v>210</v>
      </c>
      <c r="F120" s="4">
        <v>89785804201</v>
      </c>
      <c r="G120" s="50">
        <v>1</v>
      </c>
      <c r="H120" s="10">
        <v>1</v>
      </c>
      <c r="I120" s="10"/>
      <c r="J120" s="10"/>
      <c r="K120" s="10"/>
      <c r="L120" s="10"/>
      <c r="M120" s="4">
        <v>1</v>
      </c>
      <c r="N120" s="21"/>
      <c r="O120" s="39" t="s">
        <v>136</v>
      </c>
      <c r="P120" s="30"/>
    </row>
    <row r="121" spans="1:16" ht="24.9" customHeight="1" x14ac:dyDescent="0.3">
      <c r="A121" s="17">
        <v>120</v>
      </c>
      <c r="B121" s="19" t="s">
        <v>241</v>
      </c>
      <c r="C121" s="7">
        <v>19553</v>
      </c>
      <c r="D121" s="61">
        <f t="shared" si="2"/>
        <v>65</v>
      </c>
      <c r="E121" s="17" t="s">
        <v>5</v>
      </c>
      <c r="F121" s="44">
        <v>89116879993</v>
      </c>
      <c r="G121" s="11"/>
      <c r="H121" s="11"/>
      <c r="I121" s="11"/>
      <c r="J121" s="11">
        <v>1</v>
      </c>
      <c r="K121" s="11">
        <v>1</v>
      </c>
      <c r="L121" s="10"/>
      <c r="M121" s="4">
        <v>1</v>
      </c>
      <c r="N121" s="21"/>
      <c r="O121" s="39" t="s">
        <v>7</v>
      </c>
      <c r="P121" s="30"/>
    </row>
    <row r="122" spans="1:16" ht="24.9" customHeight="1" x14ac:dyDescent="0.3">
      <c r="A122" s="17">
        <v>121</v>
      </c>
      <c r="B122" s="41" t="s">
        <v>245</v>
      </c>
      <c r="C122" s="42">
        <v>35957</v>
      </c>
      <c r="D122" s="22">
        <f t="shared" si="2"/>
        <v>20</v>
      </c>
      <c r="E122" s="43" t="s">
        <v>243</v>
      </c>
      <c r="F122" s="44">
        <v>89171450198</v>
      </c>
      <c r="G122" s="11">
        <v>1</v>
      </c>
      <c r="H122" s="11"/>
      <c r="I122" s="11"/>
      <c r="J122" s="11"/>
      <c r="K122" s="11"/>
      <c r="L122" s="10"/>
      <c r="M122" s="4"/>
      <c r="N122" s="21"/>
      <c r="O122" s="39" t="s">
        <v>237</v>
      </c>
      <c r="P122" s="30"/>
    </row>
    <row r="123" spans="1:16" ht="24.9" customHeight="1" x14ac:dyDescent="0.3">
      <c r="A123" s="17">
        <v>122</v>
      </c>
      <c r="B123" s="41" t="s">
        <v>129</v>
      </c>
      <c r="C123" s="42">
        <v>31995</v>
      </c>
      <c r="D123" s="22">
        <f t="shared" si="2"/>
        <v>31</v>
      </c>
      <c r="E123" s="17" t="s">
        <v>104</v>
      </c>
      <c r="F123" s="44">
        <v>89032212939</v>
      </c>
      <c r="G123" s="10">
        <v>1</v>
      </c>
      <c r="H123" s="10"/>
      <c r="I123" s="10"/>
      <c r="J123" s="10"/>
      <c r="K123" s="10"/>
      <c r="L123" s="10"/>
      <c r="M123" s="4"/>
      <c r="N123" s="21"/>
      <c r="O123" s="39" t="s">
        <v>6</v>
      </c>
      <c r="P123" s="30"/>
    </row>
    <row r="124" spans="1:16" ht="24.9" customHeight="1" x14ac:dyDescent="0.3">
      <c r="A124" s="17">
        <v>123</v>
      </c>
      <c r="B124" s="41" t="s">
        <v>91</v>
      </c>
      <c r="C124" s="42">
        <v>21505</v>
      </c>
      <c r="D124" s="61">
        <f t="shared" si="2"/>
        <v>60</v>
      </c>
      <c r="E124" s="17" t="s">
        <v>45</v>
      </c>
      <c r="F124" s="44">
        <v>89037251274</v>
      </c>
      <c r="G124" s="11"/>
      <c r="H124" s="11"/>
      <c r="I124" s="11">
        <v>1</v>
      </c>
      <c r="J124" s="11">
        <v>1</v>
      </c>
      <c r="K124" s="11"/>
      <c r="L124" s="11"/>
      <c r="M124" s="4">
        <v>1</v>
      </c>
      <c r="N124" s="21"/>
      <c r="O124" s="39" t="s">
        <v>8</v>
      </c>
      <c r="P124" s="30"/>
    </row>
    <row r="125" spans="1:16" ht="24.9" customHeight="1" x14ac:dyDescent="0.3">
      <c r="A125" s="17">
        <v>124</v>
      </c>
      <c r="B125" s="113" t="s">
        <v>192</v>
      </c>
      <c r="C125" s="114" t="s">
        <v>193</v>
      </c>
      <c r="D125" s="61">
        <f t="shared" si="2"/>
        <v>74</v>
      </c>
      <c r="E125" s="17" t="s">
        <v>104</v>
      </c>
      <c r="F125" s="44">
        <v>89264477307</v>
      </c>
      <c r="G125" s="10"/>
      <c r="H125" s="10"/>
      <c r="I125" s="10"/>
      <c r="J125" s="10"/>
      <c r="K125" s="10">
        <v>1</v>
      </c>
      <c r="L125" s="10">
        <v>1</v>
      </c>
      <c r="M125" s="4">
        <v>1</v>
      </c>
      <c r="N125" s="21"/>
      <c r="O125" s="39" t="s">
        <v>7</v>
      </c>
      <c r="P125" s="30"/>
    </row>
    <row r="126" spans="1:16" ht="24.9" customHeight="1" x14ac:dyDescent="0.3">
      <c r="A126" s="17">
        <v>125</v>
      </c>
      <c r="B126" s="80" t="s">
        <v>92</v>
      </c>
      <c r="C126" s="42">
        <v>20555</v>
      </c>
      <c r="D126" s="61">
        <f t="shared" si="2"/>
        <v>62</v>
      </c>
      <c r="E126" s="17" t="s">
        <v>18</v>
      </c>
      <c r="F126" s="44">
        <v>89509628316</v>
      </c>
      <c r="G126" s="11"/>
      <c r="H126" s="11"/>
      <c r="I126" s="11"/>
      <c r="J126" s="11">
        <v>1</v>
      </c>
      <c r="K126" s="11"/>
      <c r="L126" s="11"/>
      <c r="M126" s="4"/>
      <c r="N126" s="21"/>
      <c r="O126" s="39" t="s">
        <v>8</v>
      </c>
      <c r="P126" s="30"/>
    </row>
    <row r="127" spans="1:16" ht="24.9" customHeight="1" x14ac:dyDescent="0.3">
      <c r="A127" s="17">
        <v>126</v>
      </c>
      <c r="B127" s="41" t="s">
        <v>100</v>
      </c>
      <c r="C127" s="42">
        <v>17411</v>
      </c>
      <c r="D127" s="61">
        <f t="shared" si="2"/>
        <v>71</v>
      </c>
      <c r="E127" s="17" t="s">
        <v>99</v>
      </c>
      <c r="F127" s="44">
        <v>89258782646</v>
      </c>
      <c r="G127" s="10"/>
      <c r="H127" s="10"/>
      <c r="I127" s="10"/>
      <c r="J127" s="10"/>
      <c r="K127" s="10">
        <v>1</v>
      </c>
      <c r="L127" s="10">
        <v>1</v>
      </c>
      <c r="M127" s="4">
        <v>1</v>
      </c>
      <c r="N127" s="23" t="s">
        <v>101</v>
      </c>
      <c r="O127" s="39" t="s">
        <v>8</v>
      </c>
      <c r="P127" s="30"/>
    </row>
    <row r="128" spans="1:16" ht="24.9" customHeight="1" x14ac:dyDescent="0.3">
      <c r="A128" s="17">
        <v>127</v>
      </c>
      <c r="B128" s="41" t="s">
        <v>177</v>
      </c>
      <c r="C128" s="42">
        <v>20865</v>
      </c>
      <c r="D128" s="61">
        <f t="shared" si="2"/>
        <v>61</v>
      </c>
      <c r="E128" s="17" t="s">
        <v>178</v>
      </c>
      <c r="F128" s="44">
        <v>89502552874</v>
      </c>
      <c r="G128" s="10"/>
      <c r="H128" s="10"/>
      <c r="I128" s="10"/>
      <c r="J128" s="10">
        <v>1</v>
      </c>
      <c r="K128" s="10"/>
      <c r="L128" s="10"/>
      <c r="M128" s="4"/>
      <c r="N128" s="21"/>
      <c r="O128" s="39"/>
      <c r="P128" s="30"/>
    </row>
    <row r="129" spans="1:16" ht="24.9" customHeight="1" x14ac:dyDescent="0.3">
      <c r="A129" s="17">
        <v>128</v>
      </c>
      <c r="B129" s="88" t="s">
        <v>147</v>
      </c>
      <c r="C129" s="89" t="s">
        <v>148</v>
      </c>
      <c r="D129" s="61">
        <f t="shared" si="2"/>
        <v>67</v>
      </c>
      <c r="E129" s="17" t="s">
        <v>18</v>
      </c>
      <c r="F129" s="72">
        <v>89116867138</v>
      </c>
      <c r="G129" s="10"/>
      <c r="H129" s="10"/>
      <c r="I129" s="10"/>
      <c r="J129" s="10"/>
      <c r="K129" s="10">
        <v>1</v>
      </c>
      <c r="L129" s="10"/>
      <c r="M129" s="8"/>
      <c r="N129" s="21"/>
      <c r="O129" s="39" t="s">
        <v>149</v>
      </c>
      <c r="P129" s="30"/>
    </row>
    <row r="130" spans="1:16" ht="24.9" customHeight="1" x14ac:dyDescent="0.3">
      <c r="A130" s="17">
        <v>129</v>
      </c>
      <c r="B130" s="41" t="s">
        <v>150</v>
      </c>
      <c r="C130" s="42">
        <v>21622</v>
      </c>
      <c r="D130" s="61">
        <f t="shared" si="2"/>
        <v>59</v>
      </c>
      <c r="E130" s="17" t="s">
        <v>45</v>
      </c>
      <c r="F130" s="44">
        <v>89255853613</v>
      </c>
      <c r="G130" s="11"/>
      <c r="H130" s="11"/>
      <c r="I130" s="11">
        <v>1</v>
      </c>
      <c r="J130" s="11"/>
      <c r="K130" s="11"/>
      <c r="L130" s="11"/>
      <c r="M130" s="4"/>
      <c r="N130" s="21"/>
      <c r="O130" s="39" t="s">
        <v>7</v>
      </c>
      <c r="P130" s="30"/>
    </row>
    <row r="131" spans="1:16" ht="24.9" customHeight="1" x14ac:dyDescent="0.3">
      <c r="A131" s="17">
        <v>130</v>
      </c>
      <c r="B131" s="41" t="s">
        <v>172</v>
      </c>
      <c r="C131" s="42">
        <v>27619</v>
      </c>
      <c r="D131" s="61">
        <f t="shared" si="2"/>
        <v>43</v>
      </c>
      <c r="E131" s="17" t="s">
        <v>171</v>
      </c>
      <c r="F131" s="44">
        <v>89110591868</v>
      </c>
      <c r="G131" s="10">
        <v>1</v>
      </c>
      <c r="H131" s="10">
        <v>1</v>
      </c>
      <c r="I131" s="10"/>
      <c r="J131" s="10"/>
      <c r="K131" s="10"/>
      <c r="L131" s="10"/>
      <c r="M131" s="4">
        <v>1</v>
      </c>
      <c r="N131" s="21"/>
      <c r="O131" s="39" t="s">
        <v>136</v>
      </c>
      <c r="P131" s="30"/>
    </row>
    <row r="132" spans="1:16" ht="24.9" customHeight="1" x14ac:dyDescent="0.3">
      <c r="A132" s="17">
        <v>131</v>
      </c>
      <c r="B132" s="88" t="s">
        <v>138</v>
      </c>
      <c r="C132" s="89" t="s">
        <v>139</v>
      </c>
      <c r="D132" s="61">
        <f t="shared" si="2"/>
        <v>63</v>
      </c>
      <c r="E132" s="17" t="s">
        <v>140</v>
      </c>
      <c r="F132" s="72">
        <v>89171594581</v>
      </c>
      <c r="G132" s="11"/>
      <c r="H132" s="11"/>
      <c r="I132" s="11"/>
      <c r="J132" s="11">
        <v>1</v>
      </c>
      <c r="K132" s="11"/>
      <c r="L132" s="11"/>
      <c r="M132" s="8"/>
      <c r="N132" s="21"/>
      <c r="O132" s="39" t="s">
        <v>7</v>
      </c>
      <c r="P132" s="30"/>
    </row>
    <row r="133" spans="1:16" ht="24.9" customHeight="1" x14ac:dyDescent="0.3">
      <c r="A133" s="17">
        <v>132</v>
      </c>
      <c r="B133" s="41" t="s">
        <v>181</v>
      </c>
      <c r="C133" s="42">
        <v>17828</v>
      </c>
      <c r="D133" s="61">
        <f t="shared" si="2"/>
        <v>70</v>
      </c>
      <c r="E133" s="17" t="s">
        <v>182</v>
      </c>
      <c r="F133" s="44">
        <v>89115714239</v>
      </c>
      <c r="G133" s="11"/>
      <c r="H133" s="11"/>
      <c r="I133" s="11"/>
      <c r="J133" s="11"/>
      <c r="K133" s="11">
        <v>1</v>
      </c>
      <c r="L133" s="10">
        <v>1</v>
      </c>
      <c r="M133" s="4">
        <v>1</v>
      </c>
      <c r="N133" s="21"/>
      <c r="O133" s="39" t="s">
        <v>7</v>
      </c>
      <c r="P133" s="30"/>
    </row>
    <row r="134" spans="1:16" ht="24.9" customHeight="1" x14ac:dyDescent="0.3">
      <c r="A134" s="17">
        <v>133</v>
      </c>
      <c r="B134" s="41" t="s">
        <v>141</v>
      </c>
      <c r="C134" s="42">
        <v>27650</v>
      </c>
      <c r="D134" s="61">
        <f t="shared" si="2"/>
        <v>43</v>
      </c>
      <c r="E134" s="17" t="s">
        <v>142</v>
      </c>
      <c r="F134" s="85">
        <v>491734121140</v>
      </c>
      <c r="G134" s="10">
        <v>1</v>
      </c>
      <c r="H134" s="10">
        <v>1</v>
      </c>
      <c r="I134" s="10"/>
      <c r="J134" s="10"/>
      <c r="K134" s="10"/>
      <c r="L134" s="10"/>
      <c r="M134" s="20"/>
      <c r="N134" s="21"/>
      <c r="O134" s="39" t="s">
        <v>123</v>
      </c>
      <c r="P134" s="30"/>
    </row>
    <row r="135" spans="1:16" ht="24.9" customHeight="1" x14ac:dyDescent="0.3">
      <c r="A135" s="17">
        <v>134</v>
      </c>
      <c r="B135" s="41" t="s">
        <v>11387</v>
      </c>
      <c r="C135" s="42">
        <v>35713</v>
      </c>
      <c r="D135" s="61">
        <f t="shared" si="2"/>
        <v>21</v>
      </c>
      <c r="E135" s="17" t="s">
        <v>11388</v>
      </c>
      <c r="F135" s="44">
        <v>89871442457</v>
      </c>
      <c r="G135" s="11">
        <v>1</v>
      </c>
      <c r="H135" s="11"/>
      <c r="I135" s="11"/>
      <c r="J135" s="11"/>
      <c r="K135" s="11"/>
      <c r="L135" s="10"/>
      <c r="M135" s="4">
        <v>1</v>
      </c>
      <c r="N135" s="21"/>
      <c r="O135" s="39" t="s">
        <v>6</v>
      </c>
      <c r="P135" s="30"/>
    </row>
    <row r="136" spans="1:16" ht="24.9" customHeight="1" x14ac:dyDescent="0.3">
      <c r="A136" s="17">
        <v>135</v>
      </c>
      <c r="B136" s="41" t="s">
        <v>64</v>
      </c>
      <c r="C136" s="42">
        <v>29088</v>
      </c>
      <c r="D136" s="61">
        <f t="shared" si="2"/>
        <v>39</v>
      </c>
      <c r="E136" s="17" t="s">
        <v>5</v>
      </c>
      <c r="F136" s="4">
        <v>89115556387</v>
      </c>
      <c r="G136" s="11">
        <v>1</v>
      </c>
      <c r="H136" s="11"/>
      <c r="I136" s="11"/>
      <c r="J136" s="11"/>
      <c r="K136" s="11"/>
      <c r="L136" s="11"/>
      <c r="M136" s="4"/>
      <c r="N136" s="21"/>
      <c r="O136" s="17" t="s">
        <v>6</v>
      </c>
      <c r="P136" s="30"/>
    </row>
    <row r="137" spans="1:16" ht="24.9" customHeight="1" x14ac:dyDescent="0.3">
      <c r="A137" s="17">
        <v>136</v>
      </c>
      <c r="B137" s="81" t="s">
        <v>165</v>
      </c>
      <c r="C137" s="83">
        <v>15009</v>
      </c>
      <c r="D137" s="84">
        <f t="shared" si="2"/>
        <v>77</v>
      </c>
      <c r="E137" s="47" t="s">
        <v>4</v>
      </c>
      <c r="F137" s="197">
        <v>89057489082</v>
      </c>
      <c r="G137" s="11"/>
      <c r="H137" s="10"/>
      <c r="I137" s="10"/>
      <c r="J137" s="10"/>
      <c r="K137" s="10"/>
      <c r="L137" s="10">
        <v>1</v>
      </c>
      <c r="M137" s="4">
        <v>1</v>
      </c>
      <c r="N137" s="21"/>
      <c r="O137" s="39" t="s">
        <v>7</v>
      </c>
      <c r="P137" s="30"/>
    </row>
    <row r="138" spans="1:16" ht="24.9" customHeight="1" x14ac:dyDescent="0.3">
      <c r="A138" s="17">
        <v>137</v>
      </c>
      <c r="B138" s="80" t="s">
        <v>143</v>
      </c>
      <c r="C138" s="42">
        <v>22503</v>
      </c>
      <c r="D138" s="61">
        <f t="shared" si="2"/>
        <v>57</v>
      </c>
      <c r="E138" s="17" t="s">
        <v>144</v>
      </c>
      <c r="F138" s="4">
        <v>89038061020</v>
      </c>
      <c r="G138" s="10"/>
      <c r="H138" s="10">
        <v>1</v>
      </c>
      <c r="I138" s="10">
        <v>1</v>
      </c>
      <c r="J138" s="10"/>
      <c r="K138" s="10"/>
      <c r="L138" s="10"/>
      <c r="M138" s="4">
        <v>1</v>
      </c>
      <c r="N138" s="21"/>
      <c r="O138" s="17" t="s">
        <v>7</v>
      </c>
      <c r="P138" s="30"/>
    </row>
    <row r="139" spans="1:16" ht="24.9" customHeight="1" x14ac:dyDescent="0.3">
      <c r="A139" s="17">
        <v>138</v>
      </c>
      <c r="B139" s="41" t="s">
        <v>227</v>
      </c>
      <c r="C139" s="75">
        <v>25195</v>
      </c>
      <c r="D139" s="61">
        <f t="shared" si="2"/>
        <v>50</v>
      </c>
      <c r="E139" s="17" t="s">
        <v>4</v>
      </c>
      <c r="F139" s="4">
        <v>89115815080</v>
      </c>
      <c r="G139" s="10"/>
      <c r="H139" s="10">
        <v>1</v>
      </c>
      <c r="I139" s="10">
        <v>1</v>
      </c>
      <c r="J139" s="10"/>
      <c r="K139" s="10"/>
      <c r="L139" s="10"/>
      <c r="M139" s="4">
        <v>1</v>
      </c>
      <c r="N139" s="21"/>
      <c r="O139" s="17" t="s">
        <v>7</v>
      </c>
      <c r="P139" s="30"/>
    </row>
    <row r="140" spans="1:16" ht="24.9" customHeight="1" x14ac:dyDescent="0.3">
      <c r="A140" s="17">
        <v>139</v>
      </c>
      <c r="B140" s="41" t="s">
        <v>240</v>
      </c>
      <c r="C140" s="42">
        <v>35202</v>
      </c>
      <c r="D140" s="61">
        <f t="shared" si="2"/>
        <v>22</v>
      </c>
      <c r="E140" s="17" t="s">
        <v>104</v>
      </c>
      <c r="F140" s="4"/>
      <c r="G140" s="11">
        <v>1</v>
      </c>
      <c r="H140" s="11"/>
      <c r="I140" s="11"/>
      <c r="J140" s="11"/>
      <c r="K140" s="11"/>
      <c r="L140" s="10"/>
      <c r="M140" s="4"/>
      <c r="N140" s="21"/>
      <c r="O140" s="17" t="s">
        <v>237</v>
      </c>
      <c r="P140" s="30"/>
    </row>
    <row r="141" spans="1:16" ht="24.9" customHeight="1" x14ac:dyDescent="0.3">
      <c r="A141" s="17">
        <v>140</v>
      </c>
      <c r="B141" s="81" t="s">
        <v>195</v>
      </c>
      <c r="C141" s="42">
        <v>21368</v>
      </c>
      <c r="D141" s="61">
        <f t="shared" si="2"/>
        <v>60</v>
      </c>
      <c r="E141" s="17" t="s">
        <v>104</v>
      </c>
      <c r="F141" s="4">
        <v>89160315405</v>
      </c>
      <c r="G141" s="10"/>
      <c r="H141" s="10"/>
      <c r="I141" s="10"/>
      <c r="J141" s="10">
        <v>1</v>
      </c>
      <c r="K141" s="10"/>
      <c r="L141" s="10"/>
      <c r="M141" s="4"/>
      <c r="N141" s="21"/>
      <c r="O141" s="17" t="s">
        <v>7</v>
      </c>
      <c r="P141" s="30"/>
    </row>
    <row r="142" spans="1:16" ht="24.9" customHeight="1" x14ac:dyDescent="0.3">
      <c r="A142" s="17">
        <v>141</v>
      </c>
      <c r="B142" s="41" t="s">
        <v>196</v>
      </c>
      <c r="C142" s="42">
        <v>21305</v>
      </c>
      <c r="D142" s="61">
        <f t="shared" si="2"/>
        <v>60</v>
      </c>
      <c r="E142" s="17" t="s">
        <v>140</v>
      </c>
      <c r="F142" s="4">
        <v>89270013018</v>
      </c>
      <c r="G142" s="10"/>
      <c r="H142" s="10"/>
      <c r="I142" s="10">
        <v>1</v>
      </c>
      <c r="J142" s="10">
        <v>1</v>
      </c>
      <c r="K142" s="10"/>
      <c r="L142" s="10"/>
      <c r="M142" s="4"/>
      <c r="N142" s="21"/>
      <c r="O142" s="17" t="s">
        <v>7</v>
      </c>
      <c r="P142" s="30"/>
    </row>
    <row r="143" spans="1:16" ht="24.9" customHeight="1" x14ac:dyDescent="0.3">
      <c r="A143" s="17">
        <v>142</v>
      </c>
      <c r="B143" s="81" t="s">
        <v>145</v>
      </c>
      <c r="C143" s="42">
        <v>26267</v>
      </c>
      <c r="D143" s="61">
        <f t="shared" si="2"/>
        <v>47</v>
      </c>
      <c r="E143" s="17" t="s">
        <v>104</v>
      </c>
      <c r="F143" s="4">
        <v>89262248792</v>
      </c>
      <c r="G143" s="11">
        <v>1</v>
      </c>
      <c r="H143" s="11">
        <v>1</v>
      </c>
      <c r="I143" s="11"/>
      <c r="J143" s="11"/>
      <c r="K143" s="11"/>
      <c r="L143" s="11"/>
      <c r="M143" s="4">
        <v>1</v>
      </c>
      <c r="N143" s="21"/>
      <c r="O143" s="17" t="s">
        <v>136</v>
      </c>
      <c r="P143" s="30"/>
    </row>
    <row r="144" spans="1:16" ht="24.9" customHeight="1" x14ac:dyDescent="0.3">
      <c r="A144" s="17">
        <v>143</v>
      </c>
      <c r="B144" s="41" t="s">
        <v>65</v>
      </c>
      <c r="C144" s="42">
        <v>28675</v>
      </c>
      <c r="D144" s="61">
        <f t="shared" si="2"/>
        <v>40</v>
      </c>
      <c r="E144" s="17" t="s">
        <v>4</v>
      </c>
      <c r="F144" s="4">
        <v>89009114800</v>
      </c>
      <c r="G144" s="10">
        <v>1</v>
      </c>
      <c r="H144" s="10">
        <v>1</v>
      </c>
      <c r="I144" s="10"/>
      <c r="J144" s="10"/>
      <c r="K144" s="10"/>
      <c r="L144" s="10"/>
      <c r="M144" s="4"/>
      <c r="N144" s="21"/>
      <c r="O144" s="17" t="s">
        <v>8</v>
      </c>
      <c r="P144" s="30"/>
    </row>
    <row r="145" spans="1:16" ht="24.9" customHeight="1" x14ac:dyDescent="0.3">
      <c r="A145" s="17">
        <v>144</v>
      </c>
      <c r="B145" s="41" t="s">
        <v>184</v>
      </c>
      <c r="C145" s="42">
        <v>22405</v>
      </c>
      <c r="D145" s="61">
        <f t="shared" si="2"/>
        <v>57</v>
      </c>
      <c r="E145" s="17" t="s">
        <v>5</v>
      </c>
      <c r="F145" s="4">
        <v>89214808680</v>
      </c>
      <c r="G145" s="10"/>
      <c r="H145" s="10"/>
      <c r="I145" s="10">
        <v>1</v>
      </c>
      <c r="J145" s="10"/>
      <c r="K145" s="10"/>
      <c r="L145" s="10"/>
      <c r="M145" s="4"/>
      <c r="N145" s="21"/>
      <c r="O145" s="17" t="s">
        <v>7</v>
      </c>
      <c r="P145" s="30"/>
    </row>
    <row r="146" spans="1:16" ht="24.9" customHeight="1" x14ac:dyDescent="0.3">
      <c r="A146" s="17">
        <v>145</v>
      </c>
      <c r="B146" s="41" t="s">
        <v>238</v>
      </c>
      <c r="C146" s="42">
        <v>30662</v>
      </c>
      <c r="D146" s="61">
        <f t="shared" si="2"/>
        <v>35</v>
      </c>
      <c r="E146" s="17" t="s">
        <v>5</v>
      </c>
      <c r="F146" s="4">
        <v>89062819947</v>
      </c>
      <c r="G146" s="11">
        <v>1</v>
      </c>
      <c r="H146" s="11"/>
      <c r="I146" s="11"/>
      <c r="J146" s="11"/>
      <c r="K146" s="11"/>
      <c r="L146" s="10"/>
      <c r="M146" s="4"/>
      <c r="N146" s="21"/>
      <c r="O146" s="17" t="s">
        <v>237</v>
      </c>
      <c r="P146" s="30"/>
    </row>
    <row r="147" spans="1:16" ht="24.9" customHeight="1" x14ac:dyDescent="0.3">
      <c r="A147" s="17">
        <v>146</v>
      </c>
      <c r="B147" s="41" t="s">
        <v>202</v>
      </c>
      <c r="C147" s="42">
        <v>27625</v>
      </c>
      <c r="D147" s="61">
        <f t="shared" si="2"/>
        <v>43</v>
      </c>
      <c r="E147" s="17" t="s">
        <v>182</v>
      </c>
      <c r="F147" s="4">
        <v>89118781001</v>
      </c>
      <c r="G147" s="10"/>
      <c r="H147" s="10">
        <v>1</v>
      </c>
      <c r="I147" s="10"/>
      <c r="J147" s="10"/>
      <c r="K147" s="10"/>
      <c r="L147" s="10"/>
      <c r="M147" s="4">
        <v>1</v>
      </c>
      <c r="N147" s="21"/>
      <c r="O147" s="17" t="s">
        <v>7</v>
      </c>
      <c r="P147" s="30"/>
    </row>
    <row r="148" spans="1:16" ht="24.9" customHeight="1" x14ac:dyDescent="0.3">
      <c r="A148" s="17">
        <v>147</v>
      </c>
      <c r="B148" s="41" t="s">
        <v>151</v>
      </c>
      <c r="C148" s="42">
        <v>20919</v>
      </c>
      <c r="D148" s="61">
        <f t="shared" si="2"/>
        <v>61</v>
      </c>
      <c r="E148" s="17" t="s">
        <v>18</v>
      </c>
      <c r="F148" s="4">
        <v>89214931395</v>
      </c>
      <c r="G148" s="11"/>
      <c r="H148" s="11"/>
      <c r="I148" s="11">
        <v>1</v>
      </c>
      <c r="J148" s="11">
        <v>1</v>
      </c>
      <c r="K148" s="11"/>
      <c r="L148" s="10"/>
      <c r="M148" s="4"/>
      <c r="N148" s="21"/>
      <c r="O148" s="17" t="s">
        <v>7</v>
      </c>
      <c r="P148" s="30"/>
    </row>
    <row r="149" spans="1:16" ht="24.9" customHeight="1" x14ac:dyDescent="0.3">
      <c r="A149" s="17">
        <v>148</v>
      </c>
      <c r="B149" s="19" t="s">
        <v>220</v>
      </c>
      <c r="C149" s="74">
        <v>22107</v>
      </c>
      <c r="D149" s="22">
        <f t="shared" si="2"/>
        <v>58</v>
      </c>
      <c r="E149" s="17" t="s">
        <v>5</v>
      </c>
      <c r="F149" s="4">
        <v>89115930555</v>
      </c>
      <c r="G149" s="10"/>
      <c r="H149" s="10">
        <v>1</v>
      </c>
      <c r="I149" s="10">
        <v>1</v>
      </c>
      <c r="J149" s="10"/>
      <c r="K149" s="10"/>
      <c r="L149" s="10"/>
      <c r="M149" s="4"/>
      <c r="N149" s="21"/>
      <c r="O149" s="17" t="s">
        <v>7</v>
      </c>
      <c r="P149" s="30"/>
    </row>
    <row r="150" spans="1:16" ht="24.9" customHeight="1" x14ac:dyDescent="0.3">
      <c r="A150" s="17">
        <v>149</v>
      </c>
      <c r="B150" s="19" t="s">
        <v>11389</v>
      </c>
      <c r="C150" s="7">
        <v>36596</v>
      </c>
      <c r="D150" s="22">
        <f t="shared" si="2"/>
        <v>18</v>
      </c>
      <c r="E150" s="17" t="s">
        <v>229</v>
      </c>
      <c r="F150" s="4">
        <v>89114226997</v>
      </c>
      <c r="G150" s="11">
        <v>1</v>
      </c>
      <c r="H150" s="11"/>
      <c r="I150" s="11"/>
      <c r="J150" s="11"/>
      <c r="K150" s="11"/>
      <c r="L150" s="10"/>
      <c r="M150" s="4">
        <v>1</v>
      </c>
      <c r="N150" s="21"/>
      <c r="O150" s="17" t="s">
        <v>237</v>
      </c>
      <c r="P150" s="30"/>
    </row>
    <row r="151" spans="1:16" ht="24.9" customHeight="1" x14ac:dyDescent="0.3">
      <c r="A151" s="17">
        <v>150</v>
      </c>
      <c r="B151" s="19" t="s">
        <v>11390</v>
      </c>
      <c r="C151" s="7">
        <v>19538</v>
      </c>
      <c r="D151" s="22">
        <f t="shared" si="2"/>
        <v>65</v>
      </c>
      <c r="E151" s="17" t="s">
        <v>563</v>
      </c>
      <c r="F151" s="4">
        <v>89023298043</v>
      </c>
      <c r="G151" s="11"/>
      <c r="H151" s="11"/>
      <c r="I151" s="11"/>
      <c r="J151" s="11">
        <v>1</v>
      </c>
      <c r="K151" s="11">
        <v>1</v>
      </c>
      <c r="L151" s="10"/>
      <c r="M151" s="4">
        <v>1</v>
      </c>
      <c r="N151" s="21"/>
      <c r="O151" s="17" t="s">
        <v>7</v>
      </c>
      <c r="P151" s="30"/>
    </row>
    <row r="152" spans="1:16" ht="24.9" customHeight="1" x14ac:dyDescent="0.3">
      <c r="A152" s="17">
        <v>151</v>
      </c>
      <c r="B152" s="19"/>
      <c r="C152" s="7"/>
      <c r="D152" s="22"/>
      <c r="E152" s="17"/>
      <c r="F152" s="4"/>
      <c r="G152" s="11"/>
      <c r="H152" s="11"/>
      <c r="I152" s="11"/>
      <c r="J152" s="11"/>
      <c r="K152" s="11"/>
      <c r="L152" s="10"/>
      <c r="M152" s="4"/>
      <c r="N152" s="21"/>
      <c r="O152" s="17"/>
      <c r="P152" s="30"/>
    </row>
    <row r="153" spans="1:16" x14ac:dyDescent="0.3">
      <c r="A153" s="91"/>
      <c r="G153" s="12">
        <f t="shared" ref="G153:M153" si="3">SUM(G2:G152)</f>
        <v>50</v>
      </c>
      <c r="H153" s="12">
        <f t="shared" si="3"/>
        <v>41</v>
      </c>
      <c r="I153" s="12">
        <f t="shared" si="3"/>
        <v>41</v>
      </c>
      <c r="J153" s="12">
        <f t="shared" si="3"/>
        <v>34</v>
      </c>
      <c r="K153" s="12">
        <f t="shared" si="3"/>
        <v>27</v>
      </c>
      <c r="L153" s="12">
        <f t="shared" si="3"/>
        <v>20</v>
      </c>
      <c r="M153" s="60">
        <f t="shared" si="3"/>
        <v>86</v>
      </c>
    </row>
    <row r="154" spans="1:16" x14ac:dyDescent="0.3">
      <c r="G154" s="12"/>
      <c r="H154" s="12"/>
      <c r="I154" s="12"/>
      <c r="J154" s="12"/>
      <c r="K154" s="12"/>
      <c r="L154" s="12"/>
    </row>
    <row r="155" spans="1:16" x14ac:dyDescent="0.3">
      <c r="G155" s="12"/>
      <c r="H155" s="12"/>
      <c r="I155" s="12"/>
      <c r="J155" s="12"/>
      <c r="K155" s="12"/>
      <c r="L155" s="12"/>
    </row>
    <row r="156" spans="1:16" x14ac:dyDescent="0.3">
      <c r="A156" s="29"/>
      <c r="B156" s="29"/>
      <c r="C156" s="29"/>
      <c r="D156" s="29"/>
      <c r="E156" s="29"/>
      <c r="F156" s="29"/>
      <c r="G156" s="12"/>
      <c r="H156" s="12"/>
      <c r="I156" s="12"/>
      <c r="J156" s="12"/>
      <c r="K156" s="12"/>
      <c r="L156" s="12"/>
      <c r="M156" s="29"/>
      <c r="N156" s="29"/>
      <c r="O156" s="29"/>
    </row>
    <row r="157" spans="1:16" x14ac:dyDescent="0.3">
      <c r="A157" s="29"/>
      <c r="B157" s="29"/>
      <c r="C157" s="29"/>
      <c r="D157" s="29"/>
      <c r="E157" s="29"/>
      <c r="F157" s="29"/>
      <c r="G157" s="12"/>
      <c r="H157" s="12"/>
      <c r="I157" s="12"/>
      <c r="J157" s="12"/>
      <c r="K157" s="12"/>
      <c r="L157" s="12"/>
      <c r="M157" s="29"/>
      <c r="N157" s="29"/>
      <c r="O157" s="29"/>
    </row>
    <row r="158" spans="1:16" x14ac:dyDescent="0.3">
      <c r="A158" s="29"/>
      <c r="B158" s="29"/>
      <c r="C158" s="29"/>
      <c r="D158" s="29"/>
      <c r="E158" s="29"/>
      <c r="F158" s="29"/>
      <c r="G158" s="12"/>
      <c r="H158" s="12"/>
      <c r="I158" s="12"/>
      <c r="J158" s="12"/>
      <c r="K158" s="12"/>
      <c r="L158" s="12"/>
      <c r="M158" s="29"/>
      <c r="N158" s="29"/>
      <c r="O158" s="29"/>
    </row>
    <row r="159" spans="1:16" x14ac:dyDescent="0.3">
      <c r="A159" s="29"/>
      <c r="B159" s="29"/>
      <c r="C159" s="29"/>
      <c r="D159" s="29"/>
      <c r="E159" s="29"/>
      <c r="F159" s="29"/>
      <c r="G159" s="12"/>
      <c r="H159" s="12"/>
      <c r="I159" s="12"/>
      <c r="J159" s="12"/>
      <c r="K159" s="12"/>
      <c r="L159" s="12"/>
      <c r="M159" s="29"/>
      <c r="N159" s="29"/>
      <c r="O159" s="29"/>
    </row>
    <row r="160" spans="1:16" x14ac:dyDescent="0.3">
      <c r="A160" s="29"/>
      <c r="B160" s="29"/>
      <c r="C160" s="29"/>
      <c r="D160" s="29"/>
      <c r="E160" s="29"/>
      <c r="F160" s="29"/>
      <c r="G160" s="12"/>
      <c r="H160" s="12"/>
      <c r="I160" s="12"/>
      <c r="J160" s="12"/>
      <c r="K160" s="12"/>
      <c r="L160" s="12"/>
      <c r="M160" s="29"/>
      <c r="N160" s="29"/>
      <c r="O160" s="29"/>
    </row>
    <row r="161" spans="1:15" x14ac:dyDescent="0.3">
      <c r="A161" s="29"/>
      <c r="B161" s="29"/>
      <c r="C161" s="29"/>
      <c r="D161" s="29"/>
      <c r="E161" s="29"/>
      <c r="F161" s="29"/>
      <c r="G161" s="12"/>
      <c r="H161" s="12"/>
      <c r="I161" s="12"/>
      <c r="J161" s="12"/>
      <c r="K161" s="12"/>
      <c r="L161" s="12"/>
      <c r="M161" s="29"/>
      <c r="N161" s="29"/>
      <c r="O161" s="29"/>
    </row>
    <row r="162" spans="1:15" x14ac:dyDescent="0.3">
      <c r="A162" s="29"/>
      <c r="B162" s="29"/>
      <c r="C162" s="29"/>
      <c r="D162" s="29"/>
      <c r="E162" s="29"/>
      <c r="F162" s="29"/>
      <c r="G162" s="12"/>
      <c r="H162" s="12"/>
      <c r="I162" s="12"/>
      <c r="J162" s="12"/>
      <c r="K162" s="12"/>
      <c r="L162" s="12"/>
      <c r="M162" s="29"/>
      <c r="N162" s="29"/>
      <c r="O162" s="29"/>
    </row>
    <row r="163" spans="1:15" x14ac:dyDescent="0.3">
      <c r="A163" s="29"/>
      <c r="B163" s="29"/>
      <c r="C163" s="29"/>
      <c r="D163" s="29"/>
      <c r="E163" s="29"/>
      <c r="F163" s="29"/>
      <c r="G163" s="12"/>
      <c r="H163" s="12"/>
      <c r="I163" s="12"/>
      <c r="J163" s="12"/>
      <c r="K163" s="12"/>
      <c r="L163" s="12"/>
      <c r="M163" s="29"/>
      <c r="N163" s="29"/>
      <c r="O163" s="29"/>
    </row>
    <row r="164" spans="1:15" x14ac:dyDescent="0.3">
      <c r="A164" s="29"/>
      <c r="B164" s="29"/>
      <c r="C164" s="29"/>
      <c r="D164" s="29"/>
      <c r="E164" s="29"/>
      <c r="F164" s="29"/>
      <c r="G164" s="12"/>
      <c r="H164" s="12"/>
      <c r="I164" s="12"/>
      <c r="J164" s="12"/>
      <c r="K164" s="12"/>
      <c r="L164" s="12"/>
      <c r="M164" s="29"/>
      <c r="N164" s="29"/>
      <c r="O164" s="29"/>
    </row>
    <row r="165" spans="1:15" x14ac:dyDescent="0.3">
      <c r="A165" s="29"/>
      <c r="B165" s="29"/>
      <c r="C165" s="29"/>
      <c r="D165" s="29"/>
      <c r="E165" s="29"/>
      <c r="F165" s="29"/>
      <c r="G165" s="12"/>
      <c r="H165" s="12"/>
      <c r="I165" s="12"/>
      <c r="J165" s="12"/>
      <c r="K165" s="12"/>
      <c r="L165" s="12"/>
      <c r="M165" s="29"/>
      <c r="N165" s="29"/>
      <c r="O165" s="29"/>
    </row>
    <row r="166" spans="1:15" x14ac:dyDescent="0.3">
      <c r="A166" s="29"/>
      <c r="B166" s="29"/>
      <c r="C166" s="29"/>
      <c r="D166" s="29"/>
      <c r="E166" s="29"/>
      <c r="F166" s="29"/>
      <c r="G166" s="12"/>
      <c r="H166" s="12"/>
      <c r="I166" s="12"/>
      <c r="J166" s="12"/>
      <c r="K166" s="12"/>
      <c r="L166" s="12"/>
      <c r="M166" s="29"/>
      <c r="N166" s="29"/>
      <c r="O166" s="29"/>
    </row>
    <row r="167" spans="1:15" x14ac:dyDescent="0.3">
      <c r="A167" s="29"/>
      <c r="B167" s="29"/>
      <c r="C167" s="29"/>
      <c r="D167" s="29"/>
      <c r="E167" s="29"/>
      <c r="F167" s="29"/>
      <c r="G167" s="12"/>
      <c r="H167" s="12"/>
      <c r="I167" s="12"/>
      <c r="J167" s="12"/>
      <c r="K167" s="12"/>
      <c r="L167" s="12"/>
      <c r="M167" s="29"/>
      <c r="N167" s="29"/>
      <c r="O167" s="29"/>
    </row>
    <row r="168" spans="1:15" x14ac:dyDescent="0.3">
      <c r="A168" s="29"/>
      <c r="B168" s="29"/>
      <c r="C168" s="29"/>
      <c r="D168" s="29"/>
      <c r="E168" s="29"/>
      <c r="F168" s="29"/>
      <c r="G168" s="12"/>
      <c r="H168" s="12"/>
      <c r="I168" s="12"/>
      <c r="J168" s="12"/>
      <c r="K168" s="12"/>
      <c r="L168" s="12"/>
      <c r="M168" s="29"/>
      <c r="N168" s="29"/>
      <c r="O168" s="29"/>
    </row>
    <row r="169" spans="1:15" x14ac:dyDescent="0.3">
      <c r="A169" s="29"/>
      <c r="B169" s="29"/>
      <c r="C169" s="29"/>
      <c r="D169" s="29"/>
      <c r="E169" s="29"/>
      <c r="F169" s="29"/>
      <c r="G169" s="12"/>
      <c r="H169" s="12"/>
      <c r="I169" s="12"/>
      <c r="J169" s="12"/>
      <c r="K169" s="12"/>
      <c r="L169" s="12"/>
      <c r="M169" s="29"/>
      <c r="N169" s="29"/>
      <c r="O169" s="29"/>
    </row>
    <row r="170" spans="1:15" x14ac:dyDescent="0.3">
      <c r="A170" s="29"/>
      <c r="B170" s="29"/>
      <c r="C170" s="29"/>
      <c r="D170" s="29"/>
      <c r="E170" s="29"/>
      <c r="F170" s="29"/>
      <c r="G170" s="12"/>
      <c r="H170" s="12"/>
      <c r="I170" s="12"/>
      <c r="J170" s="12"/>
      <c r="K170" s="12"/>
      <c r="L170" s="12"/>
      <c r="M170" s="29"/>
      <c r="N170" s="29"/>
      <c r="O170" s="29"/>
    </row>
    <row r="171" spans="1:15" x14ac:dyDescent="0.3">
      <c r="A171" s="29"/>
      <c r="B171" s="29"/>
      <c r="C171" s="29"/>
      <c r="D171" s="29"/>
      <c r="E171" s="29"/>
      <c r="F171" s="29"/>
      <c r="G171" s="12"/>
      <c r="H171" s="12"/>
      <c r="I171" s="12"/>
      <c r="J171" s="12"/>
      <c r="K171" s="12"/>
      <c r="L171" s="12"/>
      <c r="M171" s="29"/>
      <c r="N171" s="29"/>
      <c r="O171" s="29"/>
    </row>
    <row r="172" spans="1:15" x14ac:dyDescent="0.3">
      <c r="A172" s="29"/>
      <c r="B172" s="29"/>
      <c r="C172" s="29"/>
      <c r="D172" s="29"/>
      <c r="E172" s="29"/>
      <c r="F172" s="29"/>
      <c r="G172" s="12"/>
      <c r="H172" s="12"/>
      <c r="I172" s="12"/>
      <c r="J172" s="12"/>
      <c r="K172" s="12"/>
      <c r="L172" s="12"/>
      <c r="M172" s="29"/>
      <c r="N172" s="29"/>
      <c r="O172" s="29"/>
    </row>
    <row r="173" spans="1:15" x14ac:dyDescent="0.3">
      <c r="A173" s="29"/>
      <c r="B173" s="29"/>
      <c r="C173" s="29"/>
      <c r="D173" s="29"/>
      <c r="E173" s="29"/>
      <c r="F173" s="29"/>
      <c r="G173" s="12"/>
      <c r="H173" s="12"/>
      <c r="I173" s="12"/>
      <c r="J173" s="12"/>
      <c r="K173" s="12"/>
      <c r="L173" s="12"/>
      <c r="M173" s="29"/>
      <c r="N173" s="29"/>
      <c r="O173" s="29"/>
    </row>
    <row r="174" spans="1:15" x14ac:dyDescent="0.3">
      <c r="A174" s="29"/>
      <c r="B174" s="29"/>
      <c r="C174" s="29"/>
      <c r="D174" s="29"/>
      <c r="E174" s="29"/>
      <c r="F174" s="29"/>
      <c r="G174" s="12"/>
      <c r="H174" s="12"/>
      <c r="I174" s="12"/>
      <c r="J174" s="12"/>
      <c r="K174" s="12"/>
      <c r="L174" s="12"/>
      <c r="M174" s="29"/>
      <c r="N174" s="29"/>
      <c r="O174" s="29"/>
    </row>
    <row r="175" spans="1:15" x14ac:dyDescent="0.3">
      <c r="A175" s="29"/>
      <c r="B175" s="29"/>
      <c r="C175" s="29"/>
      <c r="D175" s="29"/>
      <c r="E175" s="29"/>
      <c r="F175" s="29"/>
      <c r="G175" s="12"/>
      <c r="H175" s="12"/>
      <c r="I175" s="12"/>
      <c r="J175" s="12"/>
      <c r="K175" s="12"/>
      <c r="L175" s="12"/>
      <c r="M175" s="29"/>
      <c r="N175" s="29"/>
      <c r="O175" s="29"/>
    </row>
    <row r="176" spans="1:15" x14ac:dyDescent="0.3">
      <c r="A176" s="29"/>
      <c r="B176" s="29"/>
      <c r="C176" s="29"/>
      <c r="D176" s="29"/>
      <c r="E176" s="29"/>
      <c r="F176" s="29"/>
      <c r="G176" s="12"/>
      <c r="H176" s="12"/>
      <c r="I176" s="12"/>
      <c r="J176" s="12"/>
      <c r="K176" s="12"/>
      <c r="L176" s="12"/>
      <c r="M176" s="29"/>
      <c r="N176" s="29"/>
      <c r="O176" s="29"/>
    </row>
    <row r="177" spans="1:15" x14ac:dyDescent="0.3">
      <c r="A177" s="29"/>
      <c r="B177" s="29"/>
      <c r="C177" s="29"/>
      <c r="D177" s="29"/>
      <c r="E177" s="29"/>
      <c r="F177" s="29"/>
      <c r="G177" s="12"/>
      <c r="H177" s="12"/>
      <c r="I177" s="12"/>
      <c r="J177" s="12"/>
      <c r="K177" s="12"/>
      <c r="L177" s="12"/>
      <c r="M177" s="29"/>
      <c r="N177" s="29"/>
      <c r="O177" s="29"/>
    </row>
    <row r="178" spans="1:15" x14ac:dyDescent="0.3">
      <c r="A178" s="29"/>
      <c r="B178" s="29"/>
      <c r="C178" s="29"/>
      <c r="D178" s="29"/>
      <c r="E178" s="29"/>
      <c r="F178" s="29"/>
      <c r="G178" s="12"/>
      <c r="H178" s="12"/>
      <c r="I178" s="12"/>
      <c r="J178" s="12"/>
      <c r="K178" s="12"/>
      <c r="L178" s="12"/>
      <c r="M178" s="29"/>
      <c r="N178" s="29"/>
      <c r="O178" s="29"/>
    </row>
    <row r="179" spans="1:15" x14ac:dyDescent="0.3">
      <c r="A179" s="29"/>
      <c r="B179" s="29"/>
      <c r="C179" s="29"/>
      <c r="D179" s="29"/>
      <c r="E179" s="29"/>
      <c r="F179" s="29"/>
      <c r="G179" s="12"/>
      <c r="H179" s="12"/>
      <c r="I179" s="12"/>
      <c r="J179" s="12"/>
      <c r="K179" s="12"/>
      <c r="L179" s="12"/>
      <c r="M179" s="29"/>
      <c r="N179" s="29"/>
      <c r="O179" s="29"/>
    </row>
    <row r="180" spans="1:15" x14ac:dyDescent="0.3">
      <c r="A180" s="29"/>
      <c r="B180" s="29"/>
      <c r="C180" s="29"/>
      <c r="D180" s="29"/>
      <c r="E180" s="29"/>
      <c r="F180" s="29"/>
      <c r="G180" s="12"/>
      <c r="H180" s="12"/>
      <c r="I180" s="12"/>
      <c r="J180" s="12"/>
      <c r="K180" s="12"/>
      <c r="L180" s="12"/>
      <c r="M180" s="29"/>
      <c r="N180" s="29"/>
      <c r="O180" s="29"/>
    </row>
    <row r="181" spans="1:15" x14ac:dyDescent="0.3">
      <c r="A181" s="29"/>
      <c r="B181" s="29"/>
      <c r="C181" s="29"/>
      <c r="D181" s="29"/>
      <c r="E181" s="29"/>
      <c r="F181" s="29"/>
      <c r="G181" s="12"/>
      <c r="H181" s="12"/>
      <c r="I181" s="12"/>
      <c r="J181" s="12"/>
      <c r="K181" s="12"/>
      <c r="L181" s="12"/>
      <c r="M181" s="29"/>
      <c r="N181" s="29"/>
      <c r="O181" s="29"/>
    </row>
    <row r="182" spans="1:15" x14ac:dyDescent="0.3">
      <c r="A182" s="29"/>
      <c r="B182" s="29"/>
      <c r="C182" s="29"/>
      <c r="D182" s="29"/>
      <c r="E182" s="29"/>
      <c r="F182" s="29"/>
      <c r="G182" s="12"/>
      <c r="H182" s="12"/>
      <c r="I182" s="12"/>
      <c r="J182" s="12"/>
      <c r="K182" s="12"/>
      <c r="L182" s="12"/>
      <c r="M182" s="29"/>
      <c r="N182" s="29"/>
      <c r="O182" s="29"/>
    </row>
    <row r="183" spans="1:15" x14ac:dyDescent="0.3">
      <c r="A183" s="29"/>
      <c r="B183" s="29"/>
      <c r="C183" s="29"/>
      <c r="D183" s="29"/>
      <c r="E183" s="29"/>
      <c r="F183" s="29"/>
      <c r="G183" s="12"/>
      <c r="H183" s="12"/>
      <c r="I183" s="12"/>
      <c r="J183" s="12"/>
      <c r="K183" s="12"/>
      <c r="L183" s="12"/>
      <c r="M183" s="29"/>
      <c r="N183" s="29"/>
      <c r="O183" s="29"/>
    </row>
    <row r="184" spans="1:15" x14ac:dyDescent="0.3">
      <c r="A184" s="29"/>
      <c r="B184" s="29"/>
      <c r="C184" s="29"/>
      <c r="D184" s="29"/>
      <c r="E184" s="29"/>
      <c r="F184" s="29"/>
      <c r="G184" s="12"/>
      <c r="H184" s="12"/>
      <c r="I184" s="12"/>
      <c r="J184" s="12"/>
      <c r="K184" s="12"/>
      <c r="L184" s="12"/>
      <c r="M184" s="29"/>
      <c r="N184" s="29"/>
      <c r="O184" s="29"/>
    </row>
    <row r="185" spans="1:15" x14ac:dyDescent="0.3">
      <c r="A185" s="29"/>
      <c r="B185" s="29"/>
      <c r="C185" s="29"/>
      <c r="D185" s="29"/>
      <c r="E185" s="29"/>
      <c r="F185" s="29"/>
      <c r="G185" s="12"/>
      <c r="H185" s="12"/>
      <c r="I185" s="12"/>
      <c r="J185" s="12"/>
      <c r="K185" s="12"/>
      <c r="L185" s="12"/>
      <c r="M185" s="29"/>
      <c r="N185" s="29"/>
      <c r="O185" s="29"/>
    </row>
    <row r="186" spans="1:15" x14ac:dyDescent="0.3">
      <c r="A186" s="29"/>
      <c r="B186" s="29"/>
      <c r="C186" s="29"/>
      <c r="D186" s="29"/>
      <c r="E186" s="29"/>
      <c r="F186" s="29"/>
      <c r="G186" s="12"/>
      <c r="H186" s="12"/>
      <c r="I186" s="12"/>
      <c r="J186" s="12"/>
      <c r="K186" s="12"/>
      <c r="L186" s="12"/>
      <c r="M186" s="29"/>
      <c r="N186" s="29"/>
      <c r="O186" s="29"/>
    </row>
    <row r="187" spans="1:15" x14ac:dyDescent="0.3">
      <c r="A187" s="29"/>
      <c r="B187" s="29"/>
      <c r="C187" s="29"/>
      <c r="D187" s="29"/>
      <c r="E187" s="29"/>
      <c r="F187" s="29"/>
      <c r="G187" s="12"/>
      <c r="H187" s="12"/>
      <c r="I187" s="12"/>
      <c r="J187" s="12"/>
      <c r="K187" s="12"/>
      <c r="L187" s="12"/>
      <c r="M187" s="29"/>
      <c r="N187" s="29"/>
      <c r="O187" s="29"/>
    </row>
    <row r="188" spans="1:15" x14ac:dyDescent="0.3">
      <c r="A188" s="29"/>
      <c r="B188" s="29"/>
      <c r="C188" s="29"/>
      <c r="D188" s="29"/>
      <c r="E188" s="29"/>
      <c r="F188" s="29"/>
      <c r="G188" s="12"/>
      <c r="H188" s="12"/>
      <c r="I188" s="12"/>
      <c r="J188" s="12"/>
      <c r="K188" s="12"/>
      <c r="L188" s="12"/>
      <c r="M188" s="29"/>
      <c r="N188" s="29"/>
      <c r="O188" s="29"/>
    </row>
    <row r="189" spans="1:15" x14ac:dyDescent="0.3">
      <c r="A189" s="29"/>
      <c r="B189" s="29"/>
      <c r="C189" s="29"/>
      <c r="D189" s="29"/>
      <c r="E189" s="29"/>
      <c r="F189" s="29"/>
      <c r="G189" s="12"/>
      <c r="H189" s="12"/>
      <c r="I189" s="12"/>
      <c r="J189" s="12"/>
      <c r="K189" s="12"/>
      <c r="L189" s="12"/>
      <c r="M189" s="29"/>
      <c r="N189" s="29"/>
      <c r="O189" s="29"/>
    </row>
    <row r="190" spans="1:15" x14ac:dyDescent="0.3">
      <c r="A190" s="29"/>
      <c r="B190" s="29"/>
      <c r="C190" s="29"/>
      <c r="D190" s="29"/>
      <c r="E190" s="29"/>
      <c r="F190" s="29"/>
      <c r="G190" s="12"/>
      <c r="H190" s="12"/>
      <c r="I190" s="12"/>
      <c r="J190" s="12"/>
      <c r="K190" s="12"/>
      <c r="L190" s="12"/>
      <c r="M190" s="29"/>
      <c r="N190" s="29"/>
      <c r="O190" s="29"/>
    </row>
    <row r="191" spans="1:15" x14ac:dyDescent="0.3">
      <c r="A191" s="29"/>
      <c r="B191" s="29"/>
      <c r="C191" s="29"/>
      <c r="D191" s="29"/>
      <c r="E191" s="29"/>
      <c r="F191" s="29"/>
      <c r="G191" s="12"/>
      <c r="H191" s="12"/>
      <c r="I191" s="12"/>
      <c r="J191" s="12"/>
      <c r="K191" s="12"/>
      <c r="L191" s="12"/>
      <c r="M191" s="29"/>
      <c r="N191" s="29"/>
      <c r="O191" s="29"/>
    </row>
    <row r="192" spans="1:15" x14ac:dyDescent="0.3">
      <c r="A192" s="29"/>
      <c r="B192" s="29"/>
      <c r="C192" s="29"/>
      <c r="D192" s="29"/>
      <c r="E192" s="29"/>
      <c r="F192" s="29"/>
      <c r="G192" s="12"/>
      <c r="H192" s="12"/>
      <c r="I192" s="12"/>
      <c r="J192" s="12"/>
      <c r="K192" s="12"/>
      <c r="L192" s="12"/>
      <c r="M192" s="29"/>
      <c r="N192" s="29"/>
      <c r="O192" s="29"/>
    </row>
    <row r="193" spans="1:15" x14ac:dyDescent="0.3">
      <c r="A193" s="29"/>
      <c r="B193" s="29"/>
      <c r="C193" s="29"/>
      <c r="D193" s="29"/>
      <c r="E193" s="29"/>
      <c r="F193" s="29"/>
      <c r="G193" s="12"/>
      <c r="H193" s="12"/>
      <c r="I193" s="12"/>
      <c r="J193" s="12"/>
      <c r="K193" s="12"/>
      <c r="L193" s="12"/>
      <c r="M193" s="29"/>
      <c r="N193" s="29"/>
      <c r="O193" s="29"/>
    </row>
    <row r="194" spans="1:15" x14ac:dyDescent="0.3">
      <c r="A194" s="29"/>
      <c r="B194" s="29"/>
      <c r="C194" s="29"/>
      <c r="D194" s="29"/>
      <c r="E194" s="29"/>
      <c r="F194" s="29"/>
      <c r="G194" s="12"/>
      <c r="H194" s="12"/>
      <c r="I194" s="12"/>
      <c r="J194" s="12"/>
      <c r="K194" s="12"/>
      <c r="L194" s="12"/>
      <c r="M194" s="29"/>
      <c r="N194" s="29"/>
      <c r="O194" s="29"/>
    </row>
    <row r="195" spans="1:15" x14ac:dyDescent="0.3">
      <c r="A195" s="29"/>
      <c r="B195" s="29"/>
      <c r="C195" s="29"/>
      <c r="D195" s="29"/>
      <c r="E195" s="29"/>
      <c r="F195" s="29"/>
      <c r="G195" s="12"/>
      <c r="H195" s="12"/>
      <c r="I195" s="12"/>
      <c r="J195" s="12"/>
      <c r="K195" s="12"/>
      <c r="L195" s="12"/>
      <c r="M195" s="29"/>
      <c r="N195" s="29"/>
      <c r="O195" s="29"/>
    </row>
    <row r="196" spans="1:15" x14ac:dyDescent="0.3">
      <c r="A196" s="29"/>
      <c r="B196" s="29"/>
      <c r="C196" s="29"/>
      <c r="D196" s="29"/>
      <c r="E196" s="29"/>
      <c r="F196" s="29"/>
      <c r="G196" s="12"/>
      <c r="H196" s="12"/>
      <c r="I196" s="12"/>
      <c r="J196" s="12"/>
      <c r="K196" s="12"/>
      <c r="L196" s="12"/>
      <c r="M196" s="29"/>
      <c r="N196" s="29"/>
      <c r="O196" s="29"/>
    </row>
    <row r="197" spans="1:15" x14ac:dyDescent="0.3">
      <c r="A197" s="29"/>
      <c r="B197" s="29"/>
      <c r="C197" s="29"/>
      <c r="D197" s="29"/>
      <c r="E197" s="29"/>
      <c r="F197" s="29"/>
      <c r="G197" s="12"/>
      <c r="H197" s="12"/>
      <c r="I197" s="12"/>
      <c r="J197" s="12"/>
      <c r="K197" s="12"/>
      <c r="L197" s="12"/>
      <c r="M197" s="29"/>
      <c r="N197" s="29"/>
      <c r="O197" s="29"/>
    </row>
    <row r="198" spans="1:15" x14ac:dyDescent="0.3">
      <c r="A198" s="29"/>
      <c r="B198" s="29"/>
      <c r="C198" s="29"/>
      <c r="D198" s="29"/>
      <c r="E198" s="29"/>
      <c r="F198" s="29"/>
      <c r="G198" s="12"/>
      <c r="H198" s="12"/>
      <c r="I198" s="12"/>
      <c r="J198" s="12"/>
      <c r="K198" s="12"/>
      <c r="L198" s="12"/>
      <c r="M198" s="29"/>
      <c r="N198" s="29"/>
      <c r="O198" s="29"/>
    </row>
    <row r="199" spans="1:15" x14ac:dyDescent="0.3">
      <c r="A199" s="29"/>
      <c r="B199" s="29"/>
      <c r="C199" s="29"/>
      <c r="D199" s="29"/>
      <c r="E199" s="29"/>
      <c r="F199" s="29"/>
      <c r="G199" s="12"/>
      <c r="H199" s="12"/>
      <c r="I199" s="12"/>
      <c r="J199" s="12"/>
      <c r="K199" s="12"/>
      <c r="L199" s="12"/>
      <c r="M199" s="29"/>
      <c r="N199" s="29"/>
      <c r="O199" s="29"/>
    </row>
    <row r="200" spans="1:15" x14ac:dyDescent="0.3">
      <c r="A200" s="29"/>
      <c r="B200" s="29"/>
      <c r="C200" s="29"/>
      <c r="D200" s="29"/>
      <c r="E200" s="29"/>
      <c r="F200" s="29"/>
      <c r="G200" s="12"/>
      <c r="H200" s="12"/>
      <c r="I200" s="12"/>
      <c r="J200" s="12"/>
      <c r="K200" s="12"/>
      <c r="L200" s="12"/>
      <c r="M200" s="29"/>
      <c r="N200" s="29"/>
      <c r="O200" s="29"/>
    </row>
    <row r="201" spans="1:15" x14ac:dyDescent="0.3">
      <c r="A201" s="29"/>
      <c r="B201" s="29"/>
      <c r="C201" s="29"/>
      <c r="D201" s="29"/>
      <c r="E201" s="29"/>
      <c r="F201" s="29"/>
      <c r="G201" s="12"/>
      <c r="H201" s="12"/>
      <c r="I201" s="12"/>
      <c r="J201" s="12"/>
      <c r="K201" s="12"/>
      <c r="L201" s="12"/>
      <c r="M201" s="29"/>
      <c r="N201" s="29"/>
      <c r="O201" s="29"/>
    </row>
    <row r="202" spans="1:15" x14ac:dyDescent="0.3">
      <c r="A202" s="29"/>
      <c r="B202" s="29"/>
      <c r="C202" s="29"/>
      <c r="D202" s="29"/>
      <c r="E202" s="29"/>
      <c r="F202" s="29"/>
      <c r="G202" s="12"/>
      <c r="H202" s="12"/>
      <c r="I202" s="12"/>
      <c r="J202" s="12"/>
      <c r="K202" s="12"/>
      <c r="L202" s="12"/>
      <c r="M202" s="29"/>
      <c r="N202" s="29"/>
      <c r="O202" s="29"/>
    </row>
    <row r="203" spans="1:15" x14ac:dyDescent="0.3">
      <c r="A203" s="29"/>
      <c r="B203" s="29"/>
      <c r="C203" s="29"/>
      <c r="D203" s="29"/>
      <c r="E203" s="29"/>
      <c r="F203" s="29"/>
      <c r="G203" s="12"/>
      <c r="H203" s="12"/>
      <c r="I203" s="12"/>
      <c r="J203" s="12"/>
      <c r="K203" s="12"/>
      <c r="L203" s="12"/>
      <c r="M203" s="29"/>
      <c r="N203" s="29"/>
      <c r="O203" s="29"/>
    </row>
    <row r="204" spans="1:15" x14ac:dyDescent="0.3">
      <c r="A204" s="29"/>
      <c r="B204" s="29"/>
      <c r="C204" s="29"/>
      <c r="D204" s="29"/>
      <c r="E204" s="29"/>
      <c r="F204" s="29"/>
      <c r="G204" s="12"/>
      <c r="H204" s="12"/>
      <c r="I204" s="12"/>
      <c r="J204" s="12"/>
      <c r="K204" s="12"/>
      <c r="L204" s="12"/>
      <c r="M204" s="29"/>
      <c r="N204" s="29"/>
      <c r="O204" s="29"/>
    </row>
    <row r="205" spans="1:15" x14ac:dyDescent="0.3">
      <c r="A205" s="29"/>
      <c r="B205" s="29"/>
      <c r="C205" s="29"/>
      <c r="D205" s="29"/>
      <c r="E205" s="29"/>
      <c r="F205" s="29"/>
      <c r="G205" s="12"/>
      <c r="H205" s="12"/>
      <c r="I205" s="12"/>
      <c r="J205" s="12"/>
      <c r="K205" s="12"/>
      <c r="L205" s="12"/>
      <c r="M205" s="29"/>
      <c r="N205" s="29"/>
      <c r="O205" s="29"/>
    </row>
    <row r="206" spans="1:15" x14ac:dyDescent="0.3">
      <c r="A206" s="29"/>
      <c r="B206" s="29"/>
      <c r="C206" s="29"/>
      <c r="D206" s="29"/>
      <c r="E206" s="29"/>
      <c r="F206" s="29"/>
      <c r="G206" s="12"/>
      <c r="H206" s="12"/>
      <c r="I206" s="12"/>
      <c r="J206" s="12"/>
      <c r="K206" s="12"/>
      <c r="L206" s="12"/>
      <c r="M206" s="29"/>
      <c r="N206" s="29"/>
      <c r="O206" s="29"/>
    </row>
    <row r="207" spans="1:15" x14ac:dyDescent="0.3">
      <c r="A207" s="29"/>
      <c r="B207" s="29"/>
      <c r="C207" s="29"/>
      <c r="D207" s="29"/>
      <c r="E207" s="29"/>
      <c r="F207" s="29"/>
      <c r="G207" s="12"/>
      <c r="H207" s="12"/>
      <c r="I207" s="12"/>
      <c r="J207" s="12"/>
      <c r="K207" s="12"/>
      <c r="L207" s="12"/>
      <c r="M207" s="29"/>
      <c r="N207" s="29"/>
      <c r="O207" s="29"/>
    </row>
    <row r="208" spans="1:15" x14ac:dyDescent="0.3">
      <c r="A208" s="29"/>
      <c r="B208" s="29"/>
      <c r="C208" s="29"/>
      <c r="D208" s="29"/>
      <c r="E208" s="29"/>
      <c r="F208" s="29"/>
      <c r="G208" s="12"/>
      <c r="H208" s="12"/>
      <c r="I208" s="12"/>
      <c r="J208" s="12"/>
      <c r="K208" s="12"/>
      <c r="L208" s="12"/>
      <c r="M208" s="29"/>
      <c r="N208" s="29"/>
      <c r="O208" s="29"/>
    </row>
    <row r="209" spans="1:15" x14ac:dyDescent="0.3">
      <c r="A209" s="29"/>
      <c r="B209" s="29"/>
      <c r="C209" s="29"/>
      <c r="D209" s="29"/>
      <c r="E209" s="29"/>
      <c r="F209" s="29"/>
      <c r="G209" s="12"/>
      <c r="H209" s="12"/>
      <c r="I209" s="12"/>
      <c r="J209" s="12"/>
      <c r="K209" s="12"/>
      <c r="L209" s="12"/>
      <c r="M209" s="29"/>
      <c r="N209" s="29"/>
      <c r="O209" s="29"/>
    </row>
    <row r="210" spans="1:15" x14ac:dyDescent="0.3">
      <c r="A210" s="29"/>
      <c r="B210" s="29"/>
      <c r="C210" s="29"/>
      <c r="D210" s="29"/>
      <c r="E210" s="29"/>
      <c r="F210" s="29"/>
      <c r="G210" s="12"/>
      <c r="H210" s="12"/>
      <c r="I210" s="12"/>
      <c r="J210" s="12"/>
      <c r="K210" s="12"/>
      <c r="L210" s="12"/>
      <c r="M210" s="29"/>
      <c r="N210" s="29"/>
      <c r="O210" s="29"/>
    </row>
    <row r="211" spans="1:15" x14ac:dyDescent="0.3">
      <c r="A211" s="29"/>
      <c r="B211" s="29"/>
      <c r="C211" s="29"/>
      <c r="D211" s="29"/>
      <c r="E211" s="29"/>
      <c r="F211" s="29"/>
      <c r="G211" s="12"/>
      <c r="H211" s="12"/>
      <c r="I211" s="12"/>
      <c r="J211" s="12"/>
      <c r="K211" s="12"/>
      <c r="L211" s="12"/>
      <c r="M211" s="29"/>
      <c r="N211" s="29"/>
      <c r="O211" s="29"/>
    </row>
    <row r="212" spans="1:15" x14ac:dyDescent="0.3">
      <c r="A212" s="29"/>
      <c r="B212" s="29"/>
      <c r="C212" s="29"/>
      <c r="D212" s="29"/>
      <c r="E212" s="29"/>
      <c r="F212" s="29"/>
      <c r="G212" s="12"/>
      <c r="H212" s="12"/>
      <c r="I212" s="12"/>
      <c r="J212" s="12"/>
      <c r="K212" s="12"/>
      <c r="L212" s="12"/>
      <c r="M212" s="29"/>
      <c r="N212" s="29"/>
      <c r="O212" s="29"/>
    </row>
    <row r="213" spans="1:15" x14ac:dyDescent="0.3">
      <c r="A213" s="29"/>
      <c r="B213" s="29"/>
      <c r="C213" s="29"/>
      <c r="D213" s="29"/>
      <c r="E213" s="29"/>
      <c r="F213" s="29"/>
      <c r="G213" s="12"/>
      <c r="H213" s="12"/>
      <c r="I213" s="12"/>
      <c r="J213" s="12"/>
      <c r="K213" s="12"/>
      <c r="L213" s="12"/>
      <c r="M213" s="29"/>
      <c r="N213" s="29"/>
      <c r="O213" s="29"/>
    </row>
    <row r="214" spans="1:15" x14ac:dyDescent="0.3">
      <c r="A214" s="29"/>
      <c r="B214" s="29"/>
      <c r="C214" s="29"/>
      <c r="D214" s="29"/>
      <c r="E214" s="29"/>
      <c r="F214" s="29"/>
      <c r="G214" s="12"/>
      <c r="H214" s="12"/>
      <c r="I214" s="12"/>
      <c r="J214" s="12"/>
      <c r="K214" s="12"/>
      <c r="L214" s="12"/>
      <c r="M214" s="29"/>
      <c r="N214" s="29"/>
      <c r="O214" s="29"/>
    </row>
    <row r="215" spans="1:15" x14ac:dyDescent="0.3">
      <c r="A215" s="29"/>
      <c r="B215" s="29"/>
      <c r="C215" s="29"/>
      <c r="D215" s="29"/>
      <c r="E215" s="29"/>
      <c r="F215" s="29"/>
      <c r="G215" s="12"/>
      <c r="H215" s="12"/>
      <c r="I215" s="12"/>
      <c r="J215" s="12"/>
      <c r="K215" s="12"/>
      <c r="L215" s="12"/>
      <c r="M215" s="29"/>
      <c r="N215" s="29"/>
      <c r="O215" s="29"/>
    </row>
    <row r="216" spans="1:15" x14ac:dyDescent="0.3">
      <c r="A216" s="29"/>
      <c r="B216" s="29"/>
      <c r="C216" s="29"/>
      <c r="D216" s="29"/>
      <c r="E216" s="29"/>
      <c r="F216" s="29"/>
      <c r="G216" s="12"/>
      <c r="H216" s="12"/>
      <c r="I216" s="12"/>
      <c r="J216" s="12"/>
      <c r="K216" s="12"/>
      <c r="L216" s="12"/>
      <c r="M216" s="29"/>
      <c r="N216" s="29"/>
      <c r="O216" s="29"/>
    </row>
    <row r="217" spans="1:15" x14ac:dyDescent="0.3">
      <c r="A217" s="29"/>
      <c r="B217" s="29"/>
      <c r="C217" s="29"/>
      <c r="D217" s="29"/>
      <c r="E217" s="29"/>
      <c r="F217" s="29"/>
      <c r="G217" s="12"/>
      <c r="H217" s="12"/>
      <c r="I217" s="12"/>
      <c r="J217" s="12"/>
      <c r="K217" s="12"/>
      <c r="L217" s="12"/>
      <c r="M217" s="29"/>
      <c r="N217" s="29"/>
      <c r="O217" s="29"/>
    </row>
    <row r="218" spans="1:15" x14ac:dyDescent="0.3">
      <c r="A218" s="29"/>
      <c r="B218" s="29"/>
      <c r="C218" s="29"/>
      <c r="D218" s="29"/>
      <c r="E218" s="29"/>
      <c r="F218" s="29"/>
      <c r="G218" s="12"/>
      <c r="H218" s="12"/>
      <c r="I218" s="12"/>
      <c r="J218" s="12"/>
      <c r="K218" s="12"/>
      <c r="L218" s="12"/>
      <c r="M218" s="29"/>
      <c r="N218" s="29"/>
      <c r="O218" s="29"/>
    </row>
    <row r="219" spans="1:15" x14ac:dyDescent="0.3">
      <c r="A219" s="29"/>
      <c r="B219" s="29"/>
      <c r="C219" s="29"/>
      <c r="D219" s="29"/>
      <c r="E219" s="29"/>
      <c r="F219" s="29"/>
      <c r="G219" s="12"/>
      <c r="H219" s="12"/>
      <c r="I219" s="12"/>
      <c r="J219" s="12"/>
      <c r="K219" s="12"/>
      <c r="L219" s="12"/>
      <c r="M219" s="29"/>
      <c r="N219" s="29"/>
      <c r="O219" s="29"/>
    </row>
    <row r="220" spans="1:15" x14ac:dyDescent="0.3">
      <c r="A220" s="29"/>
      <c r="B220" s="29"/>
      <c r="C220" s="29"/>
      <c r="D220" s="29"/>
      <c r="E220" s="29"/>
      <c r="F220" s="29"/>
      <c r="G220" s="12"/>
      <c r="H220" s="12"/>
      <c r="I220" s="12"/>
      <c r="J220" s="12"/>
      <c r="K220" s="12"/>
      <c r="L220" s="12"/>
      <c r="M220" s="29"/>
      <c r="N220" s="29"/>
      <c r="O220" s="29"/>
    </row>
    <row r="221" spans="1:15" x14ac:dyDescent="0.3">
      <c r="A221" s="29"/>
      <c r="B221" s="29"/>
      <c r="C221" s="29"/>
      <c r="D221" s="29"/>
      <c r="E221" s="29"/>
      <c r="F221" s="29"/>
      <c r="G221" s="12"/>
      <c r="H221" s="12"/>
      <c r="I221" s="12"/>
      <c r="J221" s="12"/>
      <c r="K221" s="12"/>
      <c r="L221" s="12"/>
      <c r="M221" s="29"/>
      <c r="N221" s="29"/>
      <c r="O221" s="29"/>
    </row>
    <row r="222" spans="1:15" x14ac:dyDescent="0.3">
      <c r="A222" s="29"/>
      <c r="B222" s="29"/>
      <c r="C222" s="29"/>
      <c r="D222" s="29"/>
      <c r="E222" s="29"/>
      <c r="F222" s="29"/>
      <c r="G222" s="12"/>
      <c r="H222" s="12"/>
      <c r="I222" s="12"/>
      <c r="J222" s="12"/>
      <c r="K222" s="12"/>
      <c r="L222" s="12"/>
      <c r="M222" s="29"/>
      <c r="N222" s="29"/>
      <c r="O222" s="29"/>
    </row>
    <row r="223" spans="1:15" x14ac:dyDescent="0.3">
      <c r="A223" s="29"/>
      <c r="B223" s="29"/>
      <c r="C223" s="29"/>
      <c r="D223" s="29"/>
      <c r="E223" s="29"/>
      <c r="F223" s="29"/>
      <c r="G223" s="12"/>
      <c r="H223" s="12"/>
      <c r="I223" s="12"/>
      <c r="J223" s="12"/>
      <c r="K223" s="12"/>
      <c r="L223" s="12"/>
      <c r="M223" s="29"/>
      <c r="N223" s="29"/>
      <c r="O223" s="29"/>
    </row>
    <row r="224" spans="1:15" x14ac:dyDescent="0.3">
      <c r="A224" s="29"/>
      <c r="B224" s="29"/>
      <c r="C224" s="29"/>
      <c r="D224" s="29"/>
      <c r="E224" s="29"/>
      <c r="F224" s="29"/>
      <c r="G224" s="12"/>
      <c r="H224" s="12"/>
      <c r="I224" s="12"/>
      <c r="J224" s="12"/>
      <c r="K224" s="12"/>
      <c r="L224" s="12"/>
      <c r="M224" s="29"/>
      <c r="N224" s="29"/>
      <c r="O224" s="29"/>
    </row>
    <row r="225" spans="1:15" x14ac:dyDescent="0.3">
      <c r="A225" s="29"/>
      <c r="B225" s="29"/>
      <c r="C225" s="29"/>
      <c r="D225" s="29"/>
      <c r="E225" s="29"/>
      <c r="F225" s="29"/>
      <c r="G225" s="12"/>
      <c r="H225" s="12"/>
      <c r="I225" s="12"/>
      <c r="J225" s="12"/>
      <c r="K225" s="12"/>
      <c r="L225" s="12"/>
      <c r="M225" s="29"/>
      <c r="N225" s="29"/>
      <c r="O225" s="29"/>
    </row>
    <row r="226" spans="1:15" x14ac:dyDescent="0.3">
      <c r="A226" s="29"/>
      <c r="B226" s="29"/>
      <c r="C226" s="29"/>
      <c r="D226" s="29"/>
      <c r="E226" s="29"/>
      <c r="F226" s="29"/>
      <c r="G226" s="12"/>
      <c r="H226" s="12"/>
      <c r="I226" s="12"/>
      <c r="J226" s="12"/>
      <c r="K226" s="12"/>
      <c r="L226" s="12"/>
      <c r="M226" s="29"/>
      <c r="N226" s="29"/>
      <c r="O226" s="29"/>
    </row>
    <row r="227" spans="1:15" x14ac:dyDescent="0.3">
      <c r="A227" s="29"/>
      <c r="B227" s="29"/>
      <c r="C227" s="29"/>
      <c r="D227" s="29"/>
      <c r="E227" s="29"/>
      <c r="F227" s="29"/>
      <c r="G227" s="12"/>
      <c r="H227" s="12"/>
      <c r="I227" s="12"/>
      <c r="J227" s="12"/>
      <c r="K227" s="12"/>
      <c r="L227" s="12"/>
      <c r="M227" s="29"/>
      <c r="N227" s="29"/>
      <c r="O227" s="29"/>
    </row>
    <row r="228" spans="1:15" x14ac:dyDescent="0.3">
      <c r="A228" s="29"/>
      <c r="B228" s="29"/>
      <c r="C228" s="29"/>
      <c r="D228" s="29"/>
      <c r="E228" s="29"/>
      <c r="F228" s="29"/>
      <c r="G228" s="12"/>
      <c r="H228" s="12"/>
      <c r="I228" s="12"/>
      <c r="J228" s="12"/>
      <c r="K228" s="12"/>
      <c r="L228" s="12"/>
      <c r="M228" s="29"/>
      <c r="N228" s="29"/>
      <c r="O228" s="29"/>
    </row>
    <row r="229" spans="1:15" x14ac:dyDescent="0.3">
      <c r="A229" s="29"/>
      <c r="B229" s="29"/>
      <c r="C229" s="29"/>
      <c r="D229" s="29"/>
      <c r="E229" s="29"/>
      <c r="F229" s="29"/>
      <c r="G229" s="12"/>
      <c r="H229" s="12"/>
      <c r="I229" s="12"/>
      <c r="J229" s="12"/>
      <c r="K229" s="12"/>
      <c r="L229" s="12"/>
      <c r="M229" s="29"/>
      <c r="N229" s="29"/>
      <c r="O229" s="29"/>
    </row>
    <row r="230" spans="1:15" x14ac:dyDescent="0.3">
      <c r="A230" s="29"/>
      <c r="B230" s="29"/>
      <c r="C230" s="29"/>
      <c r="D230" s="29"/>
      <c r="E230" s="29"/>
      <c r="F230" s="29"/>
      <c r="G230" s="12"/>
      <c r="H230" s="12"/>
      <c r="I230" s="12"/>
      <c r="J230" s="12"/>
      <c r="K230" s="12"/>
      <c r="L230" s="12"/>
      <c r="M230" s="29"/>
      <c r="N230" s="29"/>
      <c r="O230" s="29"/>
    </row>
    <row r="231" spans="1:15" x14ac:dyDescent="0.3">
      <c r="A231" s="29"/>
      <c r="B231" s="29"/>
      <c r="C231" s="29"/>
      <c r="D231" s="29"/>
      <c r="E231" s="29"/>
      <c r="F231" s="29"/>
      <c r="G231" s="12"/>
      <c r="H231" s="12"/>
      <c r="I231" s="12"/>
      <c r="J231" s="12"/>
      <c r="K231" s="12"/>
      <c r="L231" s="12"/>
      <c r="M231" s="29"/>
      <c r="N231" s="29"/>
      <c r="O231" s="29"/>
    </row>
    <row r="232" spans="1:15" x14ac:dyDescent="0.3">
      <c r="A232" s="29"/>
      <c r="B232" s="29"/>
      <c r="C232" s="29"/>
      <c r="D232" s="29"/>
      <c r="E232" s="29"/>
      <c r="F232" s="29"/>
      <c r="G232" s="12"/>
      <c r="H232" s="12"/>
      <c r="I232" s="12"/>
      <c r="J232" s="12"/>
      <c r="K232" s="12"/>
      <c r="L232" s="12"/>
      <c r="M232" s="29"/>
      <c r="N232" s="29"/>
      <c r="O232" s="29"/>
    </row>
    <row r="233" spans="1:15" x14ac:dyDescent="0.3">
      <c r="A233" s="29"/>
      <c r="B233" s="29"/>
      <c r="C233" s="29"/>
      <c r="D233" s="29"/>
      <c r="E233" s="29"/>
      <c r="F233" s="29"/>
      <c r="G233" s="12"/>
      <c r="H233" s="12"/>
      <c r="I233" s="12"/>
      <c r="J233" s="12"/>
      <c r="K233" s="12"/>
      <c r="L233" s="12"/>
      <c r="M233" s="29"/>
      <c r="N233" s="29"/>
      <c r="O233" s="29"/>
    </row>
    <row r="234" spans="1:15" x14ac:dyDescent="0.3">
      <c r="A234" s="29"/>
      <c r="B234" s="29"/>
      <c r="C234" s="29"/>
      <c r="D234" s="29"/>
      <c r="E234" s="29"/>
      <c r="F234" s="29"/>
      <c r="G234" s="12"/>
      <c r="H234" s="12"/>
      <c r="I234" s="12"/>
      <c r="J234" s="12"/>
      <c r="K234" s="12"/>
      <c r="L234" s="12"/>
      <c r="M234" s="29"/>
      <c r="N234" s="29"/>
      <c r="O234" s="29"/>
    </row>
    <row r="235" spans="1:15" x14ac:dyDescent="0.3">
      <c r="A235" s="29"/>
      <c r="B235" s="29"/>
      <c r="C235" s="29"/>
      <c r="D235" s="29"/>
      <c r="E235" s="29"/>
      <c r="F235" s="29"/>
      <c r="G235" s="12"/>
      <c r="H235" s="12"/>
      <c r="I235" s="12"/>
      <c r="J235" s="12"/>
      <c r="K235" s="12"/>
      <c r="L235" s="12"/>
      <c r="M235" s="29"/>
      <c r="N235" s="29"/>
      <c r="O235" s="29"/>
    </row>
    <row r="236" spans="1:15" x14ac:dyDescent="0.3">
      <c r="A236" s="29"/>
      <c r="B236" s="29"/>
      <c r="C236" s="29"/>
      <c r="D236" s="29"/>
      <c r="E236" s="29"/>
      <c r="F236" s="29"/>
      <c r="G236" s="12"/>
      <c r="H236" s="12"/>
      <c r="I236" s="12"/>
      <c r="J236" s="12"/>
      <c r="K236" s="12"/>
      <c r="L236" s="12"/>
      <c r="M236" s="29"/>
      <c r="N236" s="29"/>
      <c r="O236" s="29"/>
    </row>
    <row r="237" spans="1:15" x14ac:dyDescent="0.3">
      <c r="A237" s="29"/>
      <c r="B237" s="29"/>
      <c r="C237" s="29"/>
      <c r="D237" s="29"/>
      <c r="E237" s="29"/>
      <c r="F237" s="29"/>
      <c r="G237" s="12"/>
      <c r="H237" s="12"/>
      <c r="I237" s="12"/>
      <c r="J237" s="12"/>
      <c r="K237" s="12"/>
      <c r="L237" s="12"/>
      <c r="M237" s="29"/>
      <c r="N237" s="29"/>
      <c r="O237" s="29"/>
    </row>
    <row r="238" spans="1:15" x14ac:dyDescent="0.3">
      <c r="A238" s="29"/>
      <c r="B238" s="29"/>
      <c r="C238" s="29"/>
      <c r="D238" s="29"/>
      <c r="E238" s="29"/>
      <c r="F238" s="29"/>
      <c r="G238" s="12"/>
      <c r="H238" s="12"/>
      <c r="I238" s="12"/>
      <c r="J238" s="12"/>
      <c r="K238" s="12"/>
      <c r="L238" s="12"/>
      <c r="M238" s="29"/>
      <c r="N238" s="29"/>
      <c r="O238" s="29"/>
    </row>
    <row r="239" spans="1:15" x14ac:dyDescent="0.3">
      <c r="A239" s="29"/>
      <c r="B239" s="29"/>
      <c r="C239" s="29"/>
      <c r="D239" s="29"/>
      <c r="E239" s="29"/>
      <c r="F239" s="29"/>
      <c r="G239" s="12"/>
      <c r="H239" s="12"/>
      <c r="I239" s="12"/>
      <c r="J239" s="12"/>
      <c r="K239" s="12"/>
      <c r="L239" s="12"/>
      <c r="M239" s="29"/>
      <c r="N239" s="29"/>
      <c r="O239" s="29"/>
    </row>
    <row r="240" spans="1:15" x14ac:dyDescent="0.3">
      <c r="A240" s="29"/>
      <c r="B240" s="29"/>
      <c r="C240" s="29"/>
      <c r="D240" s="29"/>
      <c r="E240" s="29"/>
      <c r="F240" s="29"/>
      <c r="G240" s="12"/>
      <c r="H240" s="12"/>
      <c r="I240" s="12"/>
      <c r="J240" s="12"/>
      <c r="K240" s="12"/>
      <c r="L240" s="12"/>
      <c r="M240" s="29"/>
      <c r="N240" s="29"/>
      <c r="O240" s="29"/>
    </row>
    <row r="241" spans="1:15" x14ac:dyDescent="0.3">
      <c r="A241" s="29"/>
      <c r="B241" s="29"/>
      <c r="C241" s="29"/>
      <c r="D241" s="29"/>
      <c r="E241" s="29"/>
      <c r="F241" s="29"/>
      <c r="G241" s="12"/>
      <c r="H241" s="12"/>
      <c r="I241" s="12"/>
      <c r="J241" s="12"/>
      <c r="K241" s="12"/>
      <c r="L241" s="12"/>
      <c r="M241" s="29"/>
      <c r="N241" s="29"/>
      <c r="O241" s="29"/>
    </row>
    <row r="242" spans="1:15" x14ac:dyDescent="0.3">
      <c r="A242" s="29"/>
      <c r="B242" s="29"/>
      <c r="C242" s="29"/>
      <c r="D242" s="29"/>
      <c r="E242" s="29"/>
      <c r="F242" s="29"/>
      <c r="G242" s="12"/>
      <c r="H242" s="12"/>
      <c r="I242" s="12"/>
      <c r="J242" s="12"/>
      <c r="K242" s="12"/>
      <c r="L242" s="12"/>
      <c r="M242" s="29"/>
      <c r="N242" s="29"/>
      <c r="O242" s="29"/>
    </row>
    <row r="243" spans="1:15" x14ac:dyDescent="0.3">
      <c r="A243" s="29"/>
      <c r="B243" s="29"/>
      <c r="C243" s="29"/>
      <c r="D243" s="29"/>
      <c r="E243" s="29"/>
      <c r="F243" s="29"/>
      <c r="G243" s="12"/>
      <c r="H243" s="12"/>
      <c r="I243" s="12"/>
      <c r="J243" s="12"/>
      <c r="K243" s="12"/>
      <c r="L243" s="12"/>
      <c r="M243" s="29"/>
      <c r="N243" s="29"/>
      <c r="O243" s="29"/>
    </row>
    <row r="244" spans="1:15" x14ac:dyDescent="0.3">
      <c r="A244" s="29"/>
      <c r="B244" s="29"/>
      <c r="C244" s="29"/>
      <c r="D244" s="29"/>
      <c r="E244" s="29"/>
      <c r="F244" s="29"/>
      <c r="G244" s="12"/>
      <c r="H244" s="12"/>
      <c r="I244" s="12"/>
      <c r="J244" s="12"/>
      <c r="K244" s="12"/>
      <c r="L244" s="12"/>
      <c r="M244" s="29"/>
      <c r="N244" s="29"/>
      <c r="O244" s="29"/>
    </row>
    <row r="245" spans="1:15" x14ac:dyDescent="0.3">
      <c r="A245" s="29"/>
      <c r="B245" s="29"/>
      <c r="C245" s="29"/>
      <c r="D245" s="29"/>
      <c r="E245" s="29"/>
      <c r="F245" s="29"/>
      <c r="G245" s="12"/>
      <c r="H245" s="12"/>
      <c r="I245" s="12"/>
      <c r="J245" s="12"/>
      <c r="K245" s="12"/>
      <c r="L245" s="12"/>
      <c r="M245" s="29"/>
      <c r="N245" s="29"/>
      <c r="O245" s="29"/>
    </row>
    <row r="246" spans="1:15" x14ac:dyDescent="0.3">
      <c r="A246" s="29"/>
      <c r="B246" s="29"/>
      <c r="C246" s="29"/>
      <c r="D246" s="29"/>
      <c r="E246" s="29"/>
      <c r="F246" s="29"/>
      <c r="G246" s="12"/>
      <c r="H246" s="12"/>
      <c r="I246" s="12"/>
      <c r="J246" s="12"/>
      <c r="K246" s="12"/>
      <c r="L246" s="12"/>
      <c r="M246" s="29"/>
      <c r="N246" s="29"/>
      <c r="O246" s="29"/>
    </row>
    <row r="247" spans="1:15" x14ac:dyDescent="0.3">
      <c r="A247" s="29"/>
      <c r="B247" s="29"/>
      <c r="C247" s="29"/>
      <c r="D247" s="29"/>
      <c r="E247" s="29"/>
      <c r="F247" s="29"/>
      <c r="G247" s="12"/>
      <c r="H247" s="12"/>
      <c r="I247" s="12"/>
      <c r="J247" s="12"/>
      <c r="K247" s="12"/>
      <c r="L247" s="12"/>
      <c r="M247" s="29"/>
      <c r="N247" s="29"/>
      <c r="O247" s="29"/>
    </row>
    <row r="248" spans="1:15" x14ac:dyDescent="0.3">
      <c r="A248" s="29"/>
      <c r="B248" s="29"/>
      <c r="C248" s="29"/>
      <c r="D248" s="29"/>
      <c r="E248" s="29"/>
      <c r="F248" s="29"/>
      <c r="G248" s="12"/>
      <c r="H248" s="12"/>
      <c r="I248" s="12"/>
      <c r="J248" s="12"/>
      <c r="K248" s="12"/>
      <c r="L248" s="12"/>
      <c r="M248" s="29"/>
      <c r="N248" s="29"/>
      <c r="O248" s="29"/>
    </row>
    <row r="249" spans="1:15" x14ac:dyDescent="0.3">
      <c r="A249" s="29"/>
      <c r="B249" s="29"/>
      <c r="C249" s="29"/>
      <c r="D249" s="29"/>
      <c r="E249" s="29"/>
      <c r="F249" s="29"/>
      <c r="G249" s="12"/>
      <c r="H249" s="12"/>
      <c r="I249" s="12"/>
      <c r="J249" s="12"/>
      <c r="K249" s="12"/>
      <c r="L249" s="12"/>
      <c r="M249" s="29"/>
      <c r="N249" s="29"/>
      <c r="O249" s="29"/>
    </row>
    <row r="250" spans="1:15" x14ac:dyDescent="0.3">
      <c r="A250" s="29"/>
      <c r="B250" s="29"/>
      <c r="C250" s="29"/>
      <c r="D250" s="29"/>
      <c r="E250" s="29"/>
      <c r="F250" s="29"/>
      <c r="G250" s="12"/>
      <c r="H250" s="12"/>
      <c r="I250" s="12"/>
      <c r="J250" s="12"/>
      <c r="K250" s="12"/>
      <c r="L250" s="12"/>
      <c r="M250" s="29"/>
      <c r="N250" s="29"/>
      <c r="O250" s="29"/>
    </row>
    <row r="251" spans="1:15" x14ac:dyDescent="0.3">
      <c r="A251" s="29"/>
      <c r="B251" s="29"/>
      <c r="C251" s="29"/>
      <c r="D251" s="29"/>
      <c r="E251" s="29"/>
      <c r="F251" s="29"/>
      <c r="G251" s="12"/>
      <c r="H251" s="12"/>
      <c r="I251" s="12"/>
      <c r="J251" s="12"/>
      <c r="K251" s="12"/>
      <c r="L251" s="12"/>
      <c r="M251" s="29"/>
      <c r="N251" s="29"/>
      <c r="O251" s="29"/>
    </row>
    <row r="252" spans="1:15" x14ac:dyDescent="0.3">
      <c r="A252" s="29"/>
      <c r="B252" s="29"/>
      <c r="C252" s="29"/>
      <c r="D252" s="29"/>
      <c r="E252" s="29"/>
      <c r="F252" s="29"/>
      <c r="G252" s="12"/>
      <c r="H252" s="12"/>
      <c r="I252" s="12"/>
      <c r="J252" s="12"/>
      <c r="K252" s="12"/>
      <c r="L252" s="12"/>
      <c r="M252" s="29"/>
      <c r="N252" s="29"/>
      <c r="O252" s="29"/>
    </row>
    <row r="253" spans="1:15" x14ac:dyDescent="0.3">
      <c r="A253" s="29"/>
      <c r="B253" s="29"/>
      <c r="C253" s="29"/>
      <c r="D253" s="29"/>
      <c r="E253" s="29"/>
      <c r="F253" s="29"/>
      <c r="G253" s="12"/>
      <c r="H253" s="12"/>
      <c r="I253" s="12"/>
      <c r="J253" s="12"/>
      <c r="K253" s="12"/>
      <c r="L253" s="12"/>
      <c r="M253" s="29"/>
      <c r="N253" s="29"/>
      <c r="O253" s="29"/>
    </row>
    <row r="254" spans="1:15" x14ac:dyDescent="0.3">
      <c r="A254" s="29"/>
      <c r="B254" s="29"/>
      <c r="C254" s="29"/>
      <c r="D254" s="29"/>
      <c r="E254" s="29"/>
      <c r="F254" s="29"/>
      <c r="G254" s="12"/>
      <c r="H254" s="12"/>
      <c r="I254" s="12"/>
      <c r="J254" s="12"/>
      <c r="K254" s="12"/>
      <c r="L254" s="12"/>
      <c r="M254" s="29"/>
      <c r="N254" s="29"/>
      <c r="O254" s="29"/>
    </row>
    <row r="255" spans="1:15" x14ac:dyDescent="0.3">
      <c r="A255" s="29"/>
      <c r="B255" s="29"/>
      <c r="C255" s="29"/>
      <c r="D255" s="29"/>
      <c r="E255" s="29"/>
      <c r="F255" s="29"/>
      <c r="G255" s="12"/>
      <c r="H255" s="12"/>
      <c r="I255" s="12"/>
      <c r="J255" s="12"/>
      <c r="K255" s="12"/>
      <c r="L255" s="12"/>
      <c r="M255" s="29"/>
      <c r="N255" s="29"/>
      <c r="O255" s="29"/>
    </row>
    <row r="256" spans="1:15" x14ac:dyDescent="0.3">
      <c r="A256" s="29"/>
      <c r="B256" s="29"/>
      <c r="C256" s="29"/>
      <c r="D256" s="29"/>
      <c r="E256" s="29"/>
      <c r="F256" s="29"/>
      <c r="G256" s="12"/>
      <c r="H256" s="12"/>
      <c r="I256" s="12"/>
      <c r="J256" s="12"/>
      <c r="K256" s="12"/>
      <c r="L256" s="12"/>
      <c r="M256" s="29"/>
      <c r="N256" s="29"/>
      <c r="O256" s="29"/>
    </row>
    <row r="257" spans="1:15" x14ac:dyDescent="0.3">
      <c r="A257" s="29"/>
      <c r="B257" s="29"/>
      <c r="C257" s="29"/>
      <c r="D257" s="29"/>
      <c r="E257" s="29"/>
      <c r="F257" s="29"/>
      <c r="G257" s="12"/>
      <c r="H257" s="12"/>
      <c r="I257" s="12"/>
      <c r="J257" s="12"/>
      <c r="K257" s="12"/>
      <c r="L257" s="12"/>
      <c r="M257" s="29"/>
      <c r="N257" s="29"/>
      <c r="O257" s="29"/>
    </row>
    <row r="258" spans="1:15" x14ac:dyDescent="0.3">
      <c r="A258" s="29"/>
      <c r="B258" s="29"/>
      <c r="C258" s="29"/>
      <c r="D258" s="29"/>
      <c r="E258" s="29"/>
      <c r="F258" s="29"/>
      <c r="G258" s="12"/>
      <c r="H258" s="12"/>
      <c r="I258" s="12"/>
      <c r="J258" s="12"/>
      <c r="K258" s="12"/>
      <c r="L258" s="12"/>
      <c r="M258" s="29"/>
      <c r="N258" s="29"/>
      <c r="O258" s="29"/>
    </row>
    <row r="259" spans="1:15" x14ac:dyDescent="0.3">
      <c r="A259" s="29"/>
      <c r="B259" s="29"/>
      <c r="C259" s="29"/>
      <c r="D259" s="29"/>
      <c r="E259" s="29"/>
      <c r="F259" s="29"/>
      <c r="G259" s="12"/>
      <c r="H259" s="12"/>
      <c r="I259" s="12"/>
      <c r="J259" s="12"/>
      <c r="K259" s="12"/>
      <c r="L259" s="12"/>
      <c r="M259" s="29"/>
      <c r="N259" s="29"/>
      <c r="O259" s="29"/>
    </row>
    <row r="260" spans="1:15" x14ac:dyDescent="0.3">
      <c r="A260" s="29"/>
      <c r="B260" s="29"/>
      <c r="C260" s="29"/>
      <c r="D260" s="29"/>
      <c r="E260" s="29"/>
      <c r="F260" s="29"/>
      <c r="G260" s="12"/>
      <c r="H260" s="12"/>
      <c r="I260" s="12"/>
      <c r="J260" s="12"/>
      <c r="K260" s="12"/>
      <c r="L260" s="12"/>
      <c r="M260" s="29"/>
      <c r="N260" s="29"/>
      <c r="O260" s="29"/>
    </row>
    <row r="261" spans="1:15" x14ac:dyDescent="0.3">
      <c r="A261" s="29"/>
      <c r="B261" s="29"/>
      <c r="C261" s="29"/>
      <c r="D261" s="29"/>
      <c r="E261" s="29"/>
      <c r="F261" s="29"/>
      <c r="G261" s="12"/>
      <c r="H261" s="12"/>
      <c r="I261" s="12"/>
      <c r="J261" s="12"/>
      <c r="K261" s="12"/>
      <c r="L261" s="12"/>
      <c r="M261" s="29"/>
      <c r="N261" s="29"/>
      <c r="O261" s="29"/>
    </row>
    <row r="262" spans="1:15" x14ac:dyDescent="0.3">
      <c r="A262" s="29"/>
      <c r="B262" s="29"/>
      <c r="C262" s="29"/>
      <c r="D262" s="29"/>
      <c r="E262" s="29"/>
      <c r="F262" s="29"/>
      <c r="G262" s="12"/>
      <c r="H262" s="12"/>
      <c r="I262" s="12"/>
      <c r="J262" s="12"/>
      <c r="K262" s="12"/>
      <c r="L262" s="12"/>
      <c r="M262" s="29"/>
      <c r="N262" s="29"/>
      <c r="O262" s="29"/>
    </row>
    <row r="263" spans="1:15" x14ac:dyDescent="0.3">
      <c r="A263" s="29"/>
      <c r="B263" s="29"/>
      <c r="C263" s="29"/>
      <c r="D263" s="29"/>
      <c r="E263" s="29"/>
      <c r="F263" s="29"/>
      <c r="G263" s="12"/>
      <c r="H263" s="12"/>
      <c r="I263" s="12"/>
      <c r="J263" s="12"/>
      <c r="K263" s="12"/>
      <c r="L263" s="12"/>
      <c r="M263" s="29"/>
      <c r="N263" s="29"/>
      <c r="O263" s="29"/>
    </row>
    <row r="264" spans="1:15" x14ac:dyDescent="0.3">
      <c r="A264" s="29"/>
      <c r="B264" s="29"/>
      <c r="C264" s="29"/>
      <c r="D264" s="29"/>
      <c r="E264" s="29"/>
      <c r="F264" s="29"/>
      <c r="G264" s="12"/>
      <c r="H264" s="12"/>
      <c r="I264" s="12"/>
      <c r="J264" s="12"/>
      <c r="K264" s="12"/>
      <c r="L264" s="12"/>
      <c r="M264" s="29"/>
      <c r="N264" s="29"/>
      <c r="O264" s="29"/>
    </row>
    <row r="265" spans="1:15" x14ac:dyDescent="0.3">
      <c r="A265" s="29"/>
      <c r="B265" s="29"/>
      <c r="C265" s="29"/>
      <c r="D265" s="29"/>
      <c r="E265" s="29"/>
      <c r="F265" s="29"/>
      <c r="G265" s="12"/>
      <c r="H265" s="12"/>
      <c r="I265" s="12"/>
      <c r="J265" s="12"/>
      <c r="K265" s="12"/>
      <c r="L265" s="12"/>
      <c r="M265" s="29"/>
      <c r="N265" s="29"/>
      <c r="O265" s="29"/>
    </row>
    <row r="266" spans="1:15" x14ac:dyDescent="0.3">
      <c r="A266" s="29"/>
      <c r="B266" s="29"/>
      <c r="C266" s="29"/>
      <c r="D266" s="29"/>
      <c r="E266" s="29"/>
      <c r="F266" s="29"/>
      <c r="G266" s="12"/>
      <c r="H266" s="12"/>
      <c r="I266" s="12"/>
      <c r="J266" s="12"/>
      <c r="K266" s="12"/>
      <c r="L266" s="12"/>
      <c r="M266" s="29"/>
      <c r="N266" s="29"/>
      <c r="O266" s="29"/>
    </row>
    <row r="267" spans="1:15" x14ac:dyDescent="0.3">
      <c r="A267" s="29"/>
      <c r="B267" s="29"/>
      <c r="C267" s="29"/>
      <c r="D267" s="29"/>
      <c r="E267" s="29"/>
      <c r="F267" s="29"/>
      <c r="G267" s="12"/>
      <c r="H267" s="12"/>
      <c r="I267" s="12"/>
      <c r="J267" s="12"/>
      <c r="K267" s="12"/>
      <c r="L267" s="12"/>
      <c r="M267" s="29"/>
      <c r="N267" s="29"/>
      <c r="O267" s="29"/>
    </row>
    <row r="268" spans="1:15" x14ac:dyDescent="0.3">
      <c r="A268" s="29"/>
      <c r="B268" s="29"/>
      <c r="C268" s="29"/>
      <c r="D268" s="29"/>
      <c r="E268" s="29"/>
      <c r="F268" s="29"/>
      <c r="G268" s="12"/>
      <c r="H268" s="12"/>
      <c r="I268" s="12"/>
      <c r="J268" s="12"/>
      <c r="K268" s="12"/>
      <c r="L268" s="12"/>
      <c r="M268" s="29"/>
      <c r="N268" s="29"/>
      <c r="O268" s="29"/>
    </row>
    <row r="269" spans="1:15" x14ac:dyDescent="0.3">
      <c r="A269" s="29"/>
      <c r="B269" s="29"/>
      <c r="C269" s="29"/>
      <c r="D269" s="29"/>
      <c r="E269" s="29"/>
      <c r="F269" s="29"/>
      <c r="G269" s="12"/>
      <c r="H269" s="12"/>
      <c r="I269" s="12"/>
      <c r="J269" s="12"/>
      <c r="K269" s="12"/>
      <c r="L269" s="12"/>
      <c r="M269" s="29"/>
      <c r="N269" s="29"/>
      <c r="O269" s="29"/>
    </row>
    <row r="270" spans="1:15" x14ac:dyDescent="0.3">
      <c r="A270" s="29"/>
      <c r="B270" s="29"/>
      <c r="C270" s="29"/>
      <c r="D270" s="29"/>
      <c r="E270" s="29"/>
      <c r="F270" s="29"/>
      <c r="G270" s="12"/>
      <c r="H270" s="12"/>
      <c r="I270" s="12"/>
      <c r="J270" s="12"/>
      <c r="K270" s="12"/>
      <c r="L270" s="12"/>
      <c r="M270" s="29"/>
      <c r="N270" s="29"/>
      <c r="O270" s="29"/>
    </row>
    <row r="271" spans="1:15" x14ac:dyDescent="0.3">
      <c r="A271" s="29"/>
      <c r="B271" s="29"/>
      <c r="C271" s="29"/>
      <c r="D271" s="29"/>
      <c r="E271" s="29"/>
      <c r="F271" s="29"/>
      <c r="G271" s="12"/>
      <c r="H271" s="12"/>
      <c r="I271" s="12"/>
      <c r="J271" s="12"/>
      <c r="K271" s="12"/>
      <c r="L271" s="12"/>
      <c r="M271" s="29"/>
      <c r="N271" s="29"/>
      <c r="O271" s="29"/>
    </row>
    <row r="272" spans="1:15" x14ac:dyDescent="0.3">
      <c r="A272" s="29"/>
      <c r="B272" s="29"/>
      <c r="C272" s="29"/>
      <c r="D272" s="29"/>
      <c r="E272" s="29"/>
      <c r="F272" s="29"/>
      <c r="G272" s="12"/>
      <c r="H272" s="12"/>
      <c r="I272" s="12"/>
      <c r="J272" s="12"/>
      <c r="K272" s="12"/>
      <c r="L272" s="12"/>
      <c r="M272" s="29"/>
      <c r="N272" s="29"/>
      <c r="O272" s="29"/>
    </row>
    <row r="273" spans="1:15" x14ac:dyDescent="0.3">
      <c r="A273" s="29"/>
      <c r="B273" s="29"/>
      <c r="C273" s="29"/>
      <c r="D273" s="29"/>
      <c r="E273" s="29"/>
      <c r="F273" s="29"/>
      <c r="G273" s="12"/>
      <c r="H273" s="12"/>
      <c r="I273" s="12"/>
      <c r="J273" s="12"/>
      <c r="K273" s="12"/>
      <c r="L273" s="12"/>
      <c r="M273" s="29"/>
      <c r="N273" s="29"/>
      <c r="O273" s="29"/>
    </row>
    <row r="274" spans="1:15" x14ac:dyDescent="0.3">
      <c r="A274" s="29"/>
      <c r="B274" s="29"/>
      <c r="C274" s="29"/>
      <c r="D274" s="29"/>
      <c r="E274" s="29"/>
      <c r="F274" s="29"/>
      <c r="G274" s="12"/>
      <c r="H274" s="12"/>
      <c r="I274" s="12"/>
      <c r="J274" s="12"/>
      <c r="K274" s="12"/>
      <c r="L274" s="12"/>
      <c r="M274" s="29"/>
      <c r="N274" s="29"/>
      <c r="O274" s="29"/>
    </row>
    <row r="275" spans="1:15" x14ac:dyDescent="0.3">
      <c r="A275" s="29"/>
      <c r="B275" s="29"/>
      <c r="C275" s="29"/>
      <c r="D275" s="29"/>
      <c r="E275" s="29"/>
      <c r="F275" s="29"/>
      <c r="G275" s="12"/>
      <c r="H275" s="12"/>
      <c r="I275" s="12"/>
      <c r="J275" s="12"/>
      <c r="K275" s="12"/>
      <c r="L275" s="12"/>
      <c r="M275" s="29"/>
      <c r="N275" s="29"/>
      <c r="O275" s="29"/>
    </row>
    <row r="276" spans="1:15" x14ac:dyDescent="0.3">
      <c r="A276" s="29"/>
      <c r="B276" s="29"/>
      <c r="C276" s="29"/>
      <c r="D276" s="29"/>
      <c r="E276" s="29"/>
      <c r="F276" s="29"/>
      <c r="G276" s="12"/>
      <c r="H276" s="12"/>
      <c r="I276" s="12"/>
      <c r="J276" s="12"/>
      <c r="K276" s="12"/>
      <c r="L276" s="12"/>
      <c r="M276" s="29"/>
      <c r="N276" s="29"/>
      <c r="O276" s="29"/>
    </row>
    <row r="277" spans="1:15" x14ac:dyDescent="0.3">
      <c r="A277" s="29"/>
      <c r="B277" s="29"/>
      <c r="C277" s="29"/>
      <c r="D277" s="29"/>
      <c r="E277" s="29"/>
      <c r="F277" s="29"/>
      <c r="G277" s="12"/>
      <c r="H277" s="12"/>
      <c r="I277" s="12"/>
      <c r="J277" s="12"/>
      <c r="K277" s="12"/>
      <c r="L277" s="12"/>
      <c r="M277" s="29"/>
      <c r="N277" s="29"/>
      <c r="O277" s="29"/>
    </row>
    <row r="278" spans="1:15" x14ac:dyDescent="0.3">
      <c r="A278" s="29"/>
      <c r="B278" s="29"/>
      <c r="C278" s="29"/>
      <c r="D278" s="29"/>
      <c r="E278" s="29"/>
      <c r="F278" s="29"/>
      <c r="G278" s="12"/>
      <c r="H278" s="12"/>
      <c r="I278" s="12"/>
      <c r="J278" s="12"/>
      <c r="K278" s="12"/>
      <c r="L278" s="12"/>
      <c r="M278" s="29"/>
      <c r="N278" s="29"/>
      <c r="O278" s="29"/>
    </row>
    <row r="279" spans="1:15" x14ac:dyDescent="0.3">
      <c r="A279" s="29"/>
      <c r="B279" s="29"/>
      <c r="C279" s="29"/>
      <c r="D279" s="29"/>
      <c r="E279" s="29"/>
      <c r="F279" s="29"/>
      <c r="G279" s="12"/>
      <c r="H279" s="12"/>
      <c r="I279" s="12"/>
      <c r="J279" s="12"/>
      <c r="K279" s="12"/>
      <c r="L279" s="12"/>
      <c r="M279" s="29"/>
      <c r="N279" s="29"/>
      <c r="O279" s="29"/>
    </row>
    <row r="280" spans="1:15" x14ac:dyDescent="0.3">
      <c r="A280" s="29"/>
      <c r="B280" s="29"/>
      <c r="C280" s="29"/>
      <c r="D280" s="29"/>
      <c r="E280" s="29"/>
      <c r="F280" s="29"/>
      <c r="G280" s="12"/>
      <c r="H280" s="12"/>
      <c r="I280" s="12"/>
      <c r="J280" s="12"/>
      <c r="K280" s="12"/>
      <c r="L280" s="12"/>
      <c r="M280" s="29"/>
      <c r="N280" s="29"/>
      <c r="O280" s="29"/>
    </row>
    <row r="281" spans="1:15" x14ac:dyDescent="0.3">
      <c r="A281" s="29"/>
      <c r="B281" s="29"/>
      <c r="C281" s="29"/>
      <c r="D281" s="29"/>
      <c r="E281" s="29"/>
      <c r="F281" s="29"/>
      <c r="G281" s="12"/>
      <c r="H281" s="12"/>
      <c r="I281" s="12"/>
      <c r="J281" s="12"/>
      <c r="K281" s="12"/>
      <c r="L281" s="12"/>
      <c r="M281" s="29"/>
      <c r="N281" s="29"/>
      <c r="O281" s="29"/>
    </row>
    <row r="282" spans="1:15" x14ac:dyDescent="0.3">
      <c r="A282" s="29"/>
      <c r="B282" s="29"/>
      <c r="C282" s="29"/>
      <c r="D282" s="29"/>
      <c r="E282" s="29"/>
      <c r="F282" s="29"/>
      <c r="G282" s="12"/>
      <c r="H282" s="12"/>
      <c r="I282" s="12"/>
      <c r="J282" s="12"/>
      <c r="K282" s="12"/>
      <c r="L282" s="12"/>
      <c r="M282" s="29"/>
      <c r="N282" s="29"/>
      <c r="O282" s="29"/>
    </row>
    <row r="283" spans="1:15" x14ac:dyDescent="0.3">
      <c r="A283" s="29"/>
      <c r="B283" s="29"/>
      <c r="C283" s="29"/>
      <c r="D283" s="29"/>
      <c r="E283" s="29"/>
      <c r="F283" s="29"/>
      <c r="G283" s="12"/>
      <c r="H283" s="12"/>
      <c r="I283" s="12"/>
      <c r="J283" s="12"/>
      <c r="K283" s="12"/>
      <c r="L283" s="12"/>
      <c r="M283" s="29"/>
      <c r="N283" s="29"/>
      <c r="O283" s="29"/>
    </row>
    <row r="284" spans="1:15" x14ac:dyDescent="0.3">
      <c r="A284" s="29"/>
      <c r="B284" s="29"/>
      <c r="C284" s="29"/>
      <c r="D284" s="29"/>
      <c r="E284" s="29"/>
      <c r="F284" s="29"/>
      <c r="G284" s="12"/>
      <c r="H284" s="12"/>
      <c r="I284" s="12"/>
      <c r="J284" s="12"/>
      <c r="K284" s="12"/>
      <c r="L284" s="12"/>
      <c r="M284" s="29"/>
      <c r="N284" s="29"/>
      <c r="O284" s="29"/>
    </row>
    <row r="285" spans="1:15" x14ac:dyDescent="0.3">
      <c r="A285" s="29"/>
      <c r="B285" s="29"/>
      <c r="C285" s="29"/>
      <c r="D285" s="29"/>
      <c r="E285" s="29"/>
      <c r="F285" s="29"/>
      <c r="G285" s="12"/>
      <c r="H285" s="12"/>
      <c r="I285" s="12"/>
      <c r="J285" s="12"/>
      <c r="K285" s="12"/>
      <c r="L285" s="12"/>
      <c r="M285" s="29"/>
      <c r="N285" s="29"/>
      <c r="O285" s="29"/>
    </row>
    <row r="286" spans="1:15" x14ac:dyDescent="0.3">
      <c r="A286" s="29"/>
      <c r="B286" s="29"/>
      <c r="C286" s="29"/>
      <c r="D286" s="29"/>
      <c r="E286" s="29"/>
      <c r="F286" s="29"/>
      <c r="G286" s="12"/>
      <c r="H286" s="12"/>
      <c r="I286" s="12"/>
      <c r="J286" s="12"/>
      <c r="K286" s="12"/>
      <c r="L286" s="12"/>
      <c r="M286" s="29"/>
      <c r="N286" s="29"/>
      <c r="O286" s="29"/>
    </row>
    <row r="287" spans="1:15" x14ac:dyDescent="0.3">
      <c r="A287" s="29"/>
      <c r="B287" s="29"/>
      <c r="C287" s="29"/>
      <c r="D287" s="29"/>
      <c r="E287" s="29"/>
      <c r="F287" s="29"/>
      <c r="G287" s="12"/>
      <c r="H287" s="12"/>
      <c r="I287" s="12"/>
      <c r="J287" s="12"/>
      <c r="K287" s="12"/>
      <c r="L287" s="12"/>
      <c r="M287" s="29"/>
      <c r="N287" s="29"/>
      <c r="O287" s="29"/>
    </row>
    <row r="288" spans="1:15" x14ac:dyDescent="0.3">
      <c r="A288" s="29"/>
      <c r="B288" s="29"/>
      <c r="C288" s="29"/>
      <c r="D288" s="29"/>
      <c r="E288" s="29"/>
      <c r="F288" s="29"/>
      <c r="G288" s="12"/>
      <c r="H288" s="12"/>
      <c r="I288" s="12"/>
      <c r="J288" s="12"/>
      <c r="K288" s="12"/>
      <c r="L288" s="12"/>
      <c r="M288" s="29"/>
      <c r="N288" s="29"/>
      <c r="O288" s="29"/>
    </row>
    <row r="289" spans="1:15" x14ac:dyDescent="0.3">
      <c r="A289" s="29"/>
      <c r="B289" s="29"/>
      <c r="C289" s="29"/>
      <c r="D289" s="29"/>
      <c r="E289" s="29"/>
      <c r="F289" s="29"/>
      <c r="G289" s="12"/>
      <c r="H289" s="12"/>
      <c r="I289" s="12"/>
      <c r="J289" s="12"/>
      <c r="K289" s="12"/>
      <c r="L289" s="12"/>
      <c r="M289" s="29"/>
      <c r="N289" s="29"/>
      <c r="O289" s="29"/>
    </row>
    <row r="290" spans="1:15" x14ac:dyDescent="0.3">
      <c r="A290" s="29"/>
      <c r="B290" s="29"/>
      <c r="C290" s="29"/>
      <c r="D290" s="29"/>
      <c r="E290" s="29"/>
      <c r="F290" s="29"/>
      <c r="G290" s="12"/>
      <c r="H290" s="12"/>
      <c r="I290" s="12"/>
      <c r="J290" s="12"/>
      <c r="K290" s="12"/>
      <c r="L290" s="12"/>
      <c r="M290" s="29"/>
      <c r="N290" s="29"/>
      <c r="O290" s="29"/>
    </row>
    <row r="291" spans="1:15" x14ac:dyDescent="0.3">
      <c r="A291" s="29"/>
      <c r="B291" s="29"/>
      <c r="C291" s="29"/>
      <c r="D291" s="29"/>
      <c r="E291" s="29"/>
      <c r="F291" s="29"/>
      <c r="G291" s="12"/>
      <c r="H291" s="12"/>
      <c r="I291" s="12"/>
      <c r="J291" s="12"/>
      <c r="K291" s="12"/>
      <c r="L291" s="12"/>
      <c r="M291" s="29"/>
      <c r="N291" s="29"/>
      <c r="O291" s="29"/>
    </row>
    <row r="292" spans="1:15" x14ac:dyDescent="0.3">
      <c r="A292" s="29"/>
      <c r="B292" s="29"/>
      <c r="C292" s="29"/>
      <c r="D292" s="29"/>
      <c r="E292" s="29"/>
      <c r="F292" s="29"/>
      <c r="G292" s="12"/>
      <c r="H292" s="12"/>
      <c r="I292" s="12"/>
      <c r="J292" s="12"/>
      <c r="K292" s="12"/>
      <c r="L292" s="12"/>
      <c r="M292" s="29"/>
      <c r="N292" s="29"/>
      <c r="O292" s="29"/>
    </row>
    <row r="293" spans="1:15" x14ac:dyDescent="0.3">
      <c r="A293" s="29"/>
      <c r="B293" s="29"/>
      <c r="C293" s="29"/>
      <c r="D293" s="29"/>
      <c r="E293" s="29"/>
      <c r="F293" s="29"/>
      <c r="G293" s="12"/>
      <c r="H293" s="12"/>
      <c r="I293" s="12"/>
      <c r="J293" s="12"/>
      <c r="K293" s="12"/>
      <c r="L293" s="12"/>
      <c r="M293" s="29"/>
      <c r="N293" s="29"/>
      <c r="O293" s="29"/>
    </row>
    <row r="294" spans="1:15" x14ac:dyDescent="0.3">
      <c r="A294" s="29"/>
      <c r="B294" s="29"/>
      <c r="C294" s="29"/>
      <c r="D294" s="29"/>
      <c r="E294" s="29"/>
      <c r="F294" s="29"/>
      <c r="G294" s="12"/>
      <c r="H294" s="12"/>
      <c r="I294" s="12"/>
      <c r="J294" s="12"/>
      <c r="K294" s="12"/>
      <c r="L294" s="12"/>
      <c r="M294" s="29"/>
      <c r="N294" s="29"/>
      <c r="O294" s="29"/>
    </row>
    <row r="295" spans="1:15" x14ac:dyDescent="0.3">
      <c r="A295" s="29"/>
      <c r="B295" s="29"/>
      <c r="C295" s="29"/>
      <c r="D295" s="29"/>
      <c r="E295" s="29"/>
      <c r="F295" s="29"/>
      <c r="G295" s="12"/>
      <c r="H295" s="12"/>
      <c r="I295" s="12"/>
      <c r="J295" s="12"/>
      <c r="K295" s="12"/>
      <c r="L295" s="12"/>
      <c r="M295" s="29"/>
      <c r="N295" s="29"/>
      <c r="O295" s="29"/>
    </row>
    <row r="296" spans="1:15" x14ac:dyDescent="0.3">
      <c r="A296" s="29"/>
      <c r="B296" s="29"/>
      <c r="C296" s="29"/>
      <c r="D296" s="29"/>
      <c r="E296" s="29"/>
      <c r="F296" s="29"/>
      <c r="G296" s="12"/>
      <c r="H296" s="12"/>
      <c r="I296" s="12"/>
      <c r="J296" s="12"/>
      <c r="K296" s="12"/>
      <c r="L296" s="12"/>
      <c r="M296" s="29"/>
      <c r="N296" s="29"/>
      <c r="O296" s="29"/>
    </row>
    <row r="297" spans="1:15" x14ac:dyDescent="0.3">
      <c r="A297" s="29"/>
      <c r="B297" s="29"/>
      <c r="C297" s="29"/>
      <c r="D297" s="29"/>
      <c r="E297" s="29"/>
      <c r="F297" s="29"/>
      <c r="G297" s="12"/>
      <c r="H297" s="12"/>
      <c r="I297" s="12"/>
      <c r="J297" s="12"/>
      <c r="K297" s="12"/>
      <c r="L297" s="12"/>
      <c r="M297" s="29"/>
      <c r="N297" s="29"/>
      <c r="O297" s="29"/>
    </row>
    <row r="298" spans="1:15" x14ac:dyDescent="0.3">
      <c r="A298" s="29"/>
      <c r="B298" s="29"/>
      <c r="C298" s="29"/>
      <c r="D298" s="29"/>
      <c r="E298" s="29"/>
      <c r="F298" s="29"/>
      <c r="G298" s="12"/>
      <c r="H298" s="12"/>
      <c r="I298" s="12"/>
      <c r="J298" s="12"/>
      <c r="K298" s="12"/>
      <c r="L298" s="12"/>
      <c r="M298" s="29"/>
      <c r="N298" s="29"/>
      <c r="O298" s="29"/>
    </row>
    <row r="299" spans="1:15" x14ac:dyDescent="0.3">
      <c r="A299" s="29"/>
      <c r="B299" s="29"/>
      <c r="C299" s="29"/>
      <c r="D299" s="29"/>
      <c r="E299" s="29"/>
      <c r="F299" s="29"/>
      <c r="G299" s="12"/>
      <c r="H299" s="12"/>
      <c r="I299" s="12"/>
      <c r="J299" s="12"/>
      <c r="K299" s="12"/>
      <c r="L299" s="12"/>
      <c r="M299" s="29"/>
      <c r="N299" s="29"/>
      <c r="O299" s="29"/>
    </row>
    <row r="300" spans="1:15" x14ac:dyDescent="0.3">
      <c r="A300" s="29"/>
      <c r="B300" s="29"/>
      <c r="C300" s="29"/>
      <c r="D300" s="29"/>
      <c r="E300" s="29"/>
      <c r="F300" s="29"/>
      <c r="G300" s="12"/>
      <c r="H300" s="12"/>
      <c r="I300" s="12"/>
      <c r="J300" s="12"/>
      <c r="K300" s="12"/>
      <c r="L300" s="12"/>
      <c r="M300" s="29"/>
      <c r="N300" s="29"/>
      <c r="O300" s="29"/>
    </row>
    <row r="301" spans="1:15" x14ac:dyDescent="0.3">
      <c r="A301" s="29"/>
      <c r="B301" s="29"/>
      <c r="C301" s="29"/>
      <c r="D301" s="29"/>
      <c r="E301" s="29"/>
      <c r="F301" s="29"/>
      <c r="G301" s="12"/>
      <c r="H301" s="12"/>
      <c r="I301" s="12"/>
      <c r="J301" s="12"/>
      <c r="K301" s="12"/>
      <c r="L301" s="12"/>
      <c r="M301" s="29"/>
      <c r="N301" s="29"/>
      <c r="O301" s="29"/>
    </row>
    <row r="302" spans="1:15" x14ac:dyDescent="0.3">
      <c r="A302" s="29"/>
      <c r="B302" s="29"/>
      <c r="C302" s="29"/>
      <c r="D302" s="29"/>
      <c r="E302" s="29"/>
      <c r="F302" s="29"/>
      <c r="G302" s="12"/>
      <c r="H302" s="12"/>
      <c r="I302" s="12"/>
      <c r="J302" s="12"/>
      <c r="K302" s="12"/>
      <c r="L302" s="12"/>
      <c r="M302" s="29"/>
      <c r="N302" s="29"/>
      <c r="O302" s="29"/>
    </row>
    <row r="303" spans="1:15" x14ac:dyDescent="0.3">
      <c r="A303" s="29"/>
      <c r="B303" s="29"/>
      <c r="C303" s="29"/>
      <c r="D303" s="29"/>
      <c r="E303" s="29"/>
      <c r="F303" s="29"/>
      <c r="G303" s="12"/>
      <c r="H303" s="12"/>
      <c r="I303" s="12"/>
      <c r="J303" s="12"/>
      <c r="K303" s="12"/>
      <c r="L303" s="12"/>
      <c r="M303" s="29"/>
      <c r="N303" s="29"/>
      <c r="O303" s="29"/>
    </row>
    <row r="304" spans="1:15" x14ac:dyDescent="0.3">
      <c r="A304" s="29"/>
      <c r="B304" s="29"/>
      <c r="C304" s="29"/>
      <c r="D304" s="29"/>
      <c r="E304" s="29"/>
      <c r="F304" s="29"/>
      <c r="G304" s="12"/>
      <c r="H304" s="12"/>
      <c r="I304" s="12"/>
      <c r="J304" s="12"/>
      <c r="K304" s="12"/>
      <c r="L304" s="12"/>
      <c r="M304" s="29"/>
      <c r="N304" s="29"/>
      <c r="O304" s="29"/>
    </row>
    <row r="305" spans="1:15" x14ac:dyDescent="0.3">
      <c r="A305" s="29"/>
      <c r="B305" s="29"/>
      <c r="C305" s="29"/>
      <c r="D305" s="29"/>
      <c r="E305" s="29"/>
      <c r="F305" s="29"/>
      <c r="G305" s="12"/>
      <c r="H305" s="12"/>
      <c r="I305" s="12"/>
      <c r="J305" s="12"/>
      <c r="K305" s="12"/>
      <c r="L305" s="12"/>
      <c r="M305" s="29"/>
      <c r="N305" s="29"/>
      <c r="O305" s="29"/>
    </row>
    <row r="306" spans="1:15" x14ac:dyDescent="0.3">
      <c r="A306" s="29"/>
      <c r="B306" s="29"/>
      <c r="C306" s="29"/>
      <c r="D306" s="29"/>
      <c r="E306" s="29"/>
      <c r="F306" s="29"/>
      <c r="G306" s="12"/>
      <c r="H306" s="12"/>
      <c r="I306" s="12"/>
      <c r="J306" s="12"/>
      <c r="K306" s="12"/>
      <c r="L306" s="12"/>
      <c r="M306" s="29"/>
      <c r="N306" s="29"/>
      <c r="O306" s="29"/>
    </row>
    <row r="307" spans="1:15" x14ac:dyDescent="0.3">
      <c r="A307" s="29"/>
      <c r="B307" s="29"/>
      <c r="C307" s="29"/>
      <c r="D307" s="29"/>
      <c r="E307" s="29"/>
      <c r="F307" s="29"/>
      <c r="G307" s="12"/>
      <c r="H307" s="12"/>
      <c r="I307" s="12"/>
      <c r="J307" s="12"/>
      <c r="K307" s="12"/>
      <c r="L307" s="12"/>
      <c r="M307" s="29"/>
      <c r="N307" s="29"/>
      <c r="O307" s="29"/>
    </row>
    <row r="308" spans="1:15" x14ac:dyDescent="0.3">
      <c r="A308" s="29"/>
      <c r="B308" s="29"/>
      <c r="C308" s="29"/>
      <c r="D308" s="29"/>
      <c r="E308" s="29"/>
      <c r="F308" s="29"/>
      <c r="G308" s="12"/>
      <c r="H308" s="12"/>
      <c r="I308" s="12"/>
      <c r="J308" s="12"/>
      <c r="K308" s="12"/>
      <c r="L308" s="12"/>
      <c r="M308" s="29"/>
      <c r="N308" s="29"/>
      <c r="O308" s="29"/>
    </row>
    <row r="309" spans="1:15" x14ac:dyDescent="0.3">
      <c r="A309" s="29"/>
      <c r="B309" s="29"/>
      <c r="C309" s="29"/>
      <c r="D309" s="29"/>
      <c r="E309" s="29"/>
      <c r="F309" s="29"/>
      <c r="G309" s="12"/>
      <c r="H309" s="12"/>
      <c r="I309" s="12"/>
      <c r="J309" s="12"/>
      <c r="K309" s="12"/>
      <c r="L309" s="12"/>
      <c r="M309" s="29"/>
      <c r="N309" s="29"/>
      <c r="O309" s="29"/>
    </row>
    <row r="310" spans="1:15" x14ac:dyDescent="0.3">
      <c r="A310" s="29"/>
      <c r="B310" s="29"/>
      <c r="C310" s="29"/>
      <c r="D310" s="29"/>
      <c r="E310" s="29"/>
      <c r="F310" s="29"/>
      <c r="G310" s="12"/>
      <c r="H310" s="12"/>
      <c r="I310" s="12"/>
      <c r="J310" s="12"/>
      <c r="K310" s="12"/>
      <c r="L310" s="12"/>
      <c r="M310" s="29"/>
      <c r="N310" s="29"/>
      <c r="O310" s="29"/>
    </row>
    <row r="311" spans="1:15" x14ac:dyDescent="0.3">
      <c r="A311" s="29"/>
      <c r="B311" s="29"/>
      <c r="C311" s="29"/>
      <c r="D311" s="29"/>
      <c r="E311" s="29"/>
      <c r="F311" s="29"/>
      <c r="G311" s="12"/>
      <c r="H311" s="12"/>
      <c r="I311" s="12"/>
      <c r="J311" s="12"/>
      <c r="K311" s="12"/>
      <c r="L311" s="12"/>
      <c r="M311" s="29"/>
      <c r="N311" s="29"/>
      <c r="O311" s="29"/>
    </row>
    <row r="312" spans="1:15" x14ac:dyDescent="0.3">
      <c r="A312" s="29"/>
      <c r="B312" s="29"/>
      <c r="C312" s="29"/>
      <c r="D312" s="29"/>
      <c r="E312" s="29"/>
      <c r="F312" s="29"/>
      <c r="G312" s="12"/>
      <c r="H312" s="12"/>
      <c r="I312" s="12"/>
      <c r="J312" s="12"/>
      <c r="K312" s="12"/>
      <c r="L312" s="12"/>
      <c r="M312" s="29"/>
      <c r="N312" s="29"/>
      <c r="O312" s="29"/>
    </row>
    <row r="313" spans="1:15" x14ac:dyDescent="0.3">
      <c r="A313" s="29"/>
      <c r="B313" s="29"/>
      <c r="C313" s="29"/>
      <c r="D313" s="29"/>
      <c r="E313" s="29"/>
      <c r="F313" s="29"/>
      <c r="G313" s="12"/>
      <c r="H313" s="12"/>
      <c r="I313" s="12"/>
      <c r="J313" s="12"/>
      <c r="K313" s="12"/>
      <c r="L313" s="12"/>
      <c r="M313" s="29"/>
      <c r="N313" s="29"/>
      <c r="O313" s="29"/>
    </row>
    <row r="314" spans="1:15" x14ac:dyDescent="0.3">
      <c r="A314" s="29"/>
      <c r="B314" s="29"/>
      <c r="C314" s="29"/>
      <c r="D314" s="29"/>
      <c r="E314" s="29"/>
      <c r="F314" s="29"/>
      <c r="G314" s="12"/>
      <c r="H314" s="12"/>
      <c r="I314" s="12"/>
      <c r="J314" s="12"/>
      <c r="K314" s="12"/>
      <c r="L314" s="12"/>
      <c r="M314" s="29"/>
      <c r="N314" s="29"/>
      <c r="O314" s="29"/>
    </row>
    <row r="315" spans="1:15" x14ac:dyDescent="0.3">
      <c r="A315" s="29"/>
      <c r="B315" s="29"/>
      <c r="C315" s="29"/>
      <c r="D315" s="29"/>
      <c r="E315" s="29"/>
      <c r="F315" s="29"/>
      <c r="G315" s="12"/>
      <c r="H315" s="12"/>
      <c r="I315" s="12"/>
      <c r="J315" s="12"/>
      <c r="K315" s="12"/>
      <c r="L315" s="12"/>
      <c r="M315" s="29"/>
      <c r="N315" s="29"/>
      <c r="O315" s="29"/>
    </row>
    <row r="316" spans="1:15" x14ac:dyDescent="0.3">
      <c r="A316" s="29"/>
      <c r="B316" s="29"/>
      <c r="C316" s="29"/>
      <c r="D316" s="29"/>
      <c r="E316" s="29"/>
      <c r="F316" s="29"/>
      <c r="G316" s="12"/>
      <c r="H316" s="12"/>
      <c r="I316" s="12"/>
      <c r="J316" s="12"/>
      <c r="K316" s="12"/>
      <c r="L316" s="12"/>
      <c r="M316" s="29"/>
      <c r="N316" s="29"/>
      <c r="O316" s="29"/>
    </row>
    <row r="317" spans="1:15" x14ac:dyDescent="0.3">
      <c r="A317" s="29"/>
      <c r="B317" s="29"/>
      <c r="C317" s="29"/>
      <c r="D317" s="29"/>
      <c r="E317" s="29"/>
      <c r="F317" s="29"/>
      <c r="G317" s="12"/>
      <c r="H317" s="12"/>
      <c r="I317" s="12"/>
      <c r="J317" s="12"/>
      <c r="K317" s="12"/>
      <c r="L317" s="12"/>
      <c r="M317" s="29"/>
      <c r="N317" s="29"/>
      <c r="O317" s="29"/>
    </row>
    <row r="318" spans="1:15" x14ac:dyDescent="0.3">
      <c r="A318" s="29"/>
      <c r="B318" s="29"/>
      <c r="C318" s="29"/>
      <c r="D318" s="29"/>
      <c r="E318" s="29"/>
      <c r="F318" s="29"/>
      <c r="G318" s="12"/>
      <c r="H318" s="12"/>
      <c r="I318" s="12"/>
      <c r="J318" s="12"/>
      <c r="K318" s="12"/>
      <c r="L318" s="12"/>
      <c r="M318" s="29"/>
      <c r="N318" s="29"/>
      <c r="O318" s="29"/>
    </row>
    <row r="319" spans="1:15" x14ac:dyDescent="0.3">
      <c r="A319" s="29"/>
      <c r="B319" s="29"/>
      <c r="C319" s="29"/>
      <c r="D319" s="29"/>
      <c r="E319" s="29"/>
      <c r="F319" s="29"/>
      <c r="G319" s="12"/>
      <c r="H319" s="12"/>
      <c r="I319" s="12"/>
      <c r="J319" s="12"/>
      <c r="K319" s="12"/>
      <c r="L319" s="12"/>
      <c r="M319" s="29"/>
      <c r="N319" s="29"/>
      <c r="O319" s="29"/>
    </row>
    <row r="320" spans="1:15" x14ac:dyDescent="0.3">
      <c r="A320" s="29"/>
      <c r="B320" s="29"/>
      <c r="C320" s="29"/>
      <c r="D320" s="29"/>
      <c r="E320" s="29"/>
      <c r="F320" s="29"/>
      <c r="G320" s="12"/>
      <c r="H320" s="12"/>
      <c r="I320" s="12"/>
      <c r="J320" s="12"/>
      <c r="K320" s="12"/>
      <c r="L320" s="12"/>
      <c r="M320" s="29"/>
      <c r="N320" s="29"/>
      <c r="O320" s="29"/>
    </row>
    <row r="321" spans="1:15" x14ac:dyDescent="0.3">
      <c r="A321" s="29"/>
      <c r="B321" s="29"/>
      <c r="C321" s="29"/>
      <c r="D321" s="29"/>
      <c r="E321" s="29"/>
      <c r="F321" s="29"/>
      <c r="G321" s="12"/>
      <c r="H321" s="12"/>
      <c r="I321" s="12"/>
      <c r="J321" s="12"/>
      <c r="K321" s="12"/>
      <c r="L321" s="12"/>
      <c r="M321" s="29"/>
      <c r="N321" s="29"/>
      <c r="O321" s="29"/>
    </row>
    <row r="322" spans="1:15" x14ac:dyDescent="0.3">
      <c r="A322" s="29"/>
      <c r="B322" s="29"/>
      <c r="C322" s="29"/>
      <c r="D322" s="29"/>
      <c r="E322" s="29"/>
      <c r="F322" s="29"/>
      <c r="G322" s="12"/>
      <c r="H322" s="12"/>
      <c r="I322" s="12"/>
      <c r="J322" s="12"/>
      <c r="K322" s="12"/>
      <c r="L322" s="12"/>
      <c r="M322" s="29"/>
      <c r="N322" s="29"/>
      <c r="O322" s="29"/>
    </row>
    <row r="323" spans="1:15" x14ac:dyDescent="0.3">
      <c r="A323" s="29"/>
      <c r="B323" s="29"/>
      <c r="C323" s="29"/>
      <c r="D323" s="29"/>
      <c r="E323" s="29"/>
      <c r="F323" s="29"/>
      <c r="G323" s="12"/>
      <c r="H323" s="12"/>
      <c r="I323" s="12"/>
      <c r="J323" s="12"/>
      <c r="K323" s="12"/>
      <c r="L323" s="12"/>
      <c r="M323" s="29"/>
      <c r="N323" s="29"/>
      <c r="O323" s="29"/>
    </row>
    <row r="324" spans="1:15" x14ac:dyDescent="0.3">
      <c r="A324" s="29"/>
      <c r="B324" s="29"/>
      <c r="C324" s="29"/>
      <c r="D324" s="29"/>
      <c r="E324" s="29"/>
      <c r="F324" s="29"/>
      <c r="G324" s="12"/>
      <c r="H324" s="12"/>
      <c r="I324" s="12"/>
      <c r="J324" s="12"/>
      <c r="K324" s="12"/>
      <c r="L324" s="12"/>
      <c r="M324" s="29"/>
      <c r="N324" s="29"/>
      <c r="O324" s="29"/>
    </row>
    <row r="325" spans="1:15" x14ac:dyDescent="0.3">
      <c r="A325" s="29"/>
      <c r="B325" s="29"/>
      <c r="C325" s="29"/>
      <c r="D325" s="29"/>
      <c r="E325" s="29"/>
      <c r="F325" s="29"/>
      <c r="G325" s="12"/>
      <c r="H325" s="12"/>
      <c r="I325" s="12"/>
      <c r="J325" s="12"/>
      <c r="K325" s="12"/>
      <c r="L325" s="12"/>
      <c r="M325" s="29"/>
      <c r="N325" s="29"/>
      <c r="O325" s="29"/>
    </row>
    <row r="326" spans="1:15" x14ac:dyDescent="0.3">
      <c r="A326" s="29"/>
      <c r="B326" s="29"/>
      <c r="C326" s="29"/>
      <c r="D326" s="29"/>
      <c r="E326" s="29"/>
      <c r="F326" s="29"/>
      <c r="G326" s="12"/>
      <c r="H326" s="12"/>
      <c r="I326" s="12"/>
      <c r="J326" s="12"/>
      <c r="K326" s="12"/>
      <c r="L326" s="12"/>
      <c r="M326" s="29"/>
      <c r="N326" s="29"/>
      <c r="O326" s="29"/>
    </row>
    <row r="327" spans="1:15" x14ac:dyDescent="0.3">
      <c r="A327" s="29"/>
      <c r="B327" s="29"/>
      <c r="C327" s="29"/>
      <c r="D327" s="29"/>
      <c r="E327" s="29"/>
      <c r="F327" s="29"/>
      <c r="G327" s="12"/>
      <c r="H327" s="12"/>
      <c r="I327" s="12"/>
      <c r="J327" s="12"/>
      <c r="K327" s="12"/>
      <c r="L327" s="12"/>
      <c r="M327" s="29"/>
      <c r="N327" s="29"/>
      <c r="O327" s="29"/>
    </row>
    <row r="328" spans="1:15" x14ac:dyDescent="0.3">
      <c r="A328" s="29"/>
      <c r="B328" s="29"/>
      <c r="C328" s="29"/>
      <c r="D328" s="29"/>
      <c r="E328" s="29"/>
      <c r="F328" s="29"/>
      <c r="G328" s="12"/>
      <c r="H328" s="12"/>
      <c r="I328" s="12"/>
      <c r="J328" s="12"/>
      <c r="K328" s="12"/>
      <c r="L328" s="12"/>
      <c r="M328" s="29"/>
      <c r="N328" s="29"/>
      <c r="O328" s="29"/>
    </row>
    <row r="329" spans="1:15" x14ac:dyDescent="0.3">
      <c r="A329" s="29"/>
      <c r="B329" s="29"/>
      <c r="C329" s="29"/>
      <c r="D329" s="29"/>
      <c r="E329" s="29"/>
      <c r="F329" s="29"/>
      <c r="G329" s="12"/>
      <c r="H329" s="12"/>
      <c r="I329" s="12"/>
      <c r="J329" s="12"/>
      <c r="K329" s="12"/>
      <c r="L329" s="12"/>
      <c r="M329" s="29"/>
      <c r="N329" s="29"/>
      <c r="O329" s="29"/>
    </row>
    <row r="330" spans="1:15" x14ac:dyDescent="0.3">
      <c r="A330" s="29"/>
      <c r="B330" s="29"/>
      <c r="C330" s="29"/>
      <c r="D330" s="29"/>
      <c r="E330" s="29"/>
      <c r="F330" s="29"/>
      <c r="G330" s="12"/>
      <c r="H330" s="12"/>
      <c r="I330" s="12"/>
      <c r="J330" s="12"/>
      <c r="K330" s="12"/>
      <c r="L330" s="12"/>
      <c r="M330" s="29"/>
      <c r="N330" s="29"/>
      <c r="O330" s="29"/>
    </row>
    <row r="331" spans="1:15" x14ac:dyDescent="0.3">
      <c r="A331" s="29"/>
      <c r="B331" s="29"/>
      <c r="C331" s="29"/>
      <c r="D331" s="29"/>
      <c r="E331" s="29"/>
      <c r="F331" s="29"/>
      <c r="G331" s="12"/>
      <c r="H331" s="12"/>
      <c r="I331" s="12"/>
      <c r="J331" s="12"/>
      <c r="K331" s="12"/>
      <c r="L331" s="12"/>
      <c r="M331" s="29"/>
      <c r="N331" s="29"/>
      <c r="O331" s="29"/>
    </row>
    <row r="332" spans="1:15" x14ac:dyDescent="0.3">
      <c r="A332" s="29"/>
      <c r="B332" s="29"/>
      <c r="C332" s="29"/>
      <c r="D332" s="29"/>
      <c r="E332" s="29"/>
      <c r="F332" s="29"/>
      <c r="G332" s="12"/>
      <c r="H332" s="12"/>
      <c r="I332" s="12"/>
      <c r="J332" s="12"/>
      <c r="K332" s="12"/>
      <c r="L332" s="12"/>
      <c r="M332" s="29"/>
      <c r="N332" s="29"/>
      <c r="O332" s="29"/>
    </row>
    <row r="333" spans="1:15" x14ac:dyDescent="0.3">
      <c r="A333" s="29"/>
      <c r="B333" s="29"/>
      <c r="C333" s="29"/>
      <c r="D333" s="29"/>
      <c r="E333" s="29"/>
      <c r="F333" s="29"/>
      <c r="G333" s="12"/>
      <c r="H333" s="12"/>
      <c r="I333" s="12"/>
      <c r="J333" s="12"/>
      <c r="K333" s="12"/>
      <c r="L333" s="12"/>
      <c r="M333" s="29"/>
      <c r="N333" s="29"/>
      <c r="O333" s="29"/>
    </row>
    <row r="334" spans="1:15" x14ac:dyDescent="0.3">
      <c r="A334" s="29"/>
      <c r="B334" s="29"/>
      <c r="C334" s="29"/>
      <c r="D334" s="29"/>
      <c r="E334" s="29"/>
      <c r="F334" s="29"/>
      <c r="G334" s="12"/>
      <c r="H334" s="12"/>
      <c r="I334" s="12"/>
      <c r="J334" s="12"/>
      <c r="K334" s="12"/>
      <c r="L334" s="12"/>
      <c r="M334" s="29"/>
      <c r="N334" s="29"/>
      <c r="O334" s="29"/>
    </row>
    <row r="335" spans="1:15" x14ac:dyDescent="0.3">
      <c r="A335" s="29"/>
      <c r="B335" s="29"/>
      <c r="C335" s="29"/>
      <c r="D335" s="29"/>
      <c r="E335" s="29"/>
      <c r="F335" s="29"/>
      <c r="G335" s="12"/>
      <c r="H335" s="12"/>
      <c r="I335" s="12"/>
      <c r="J335" s="12"/>
      <c r="K335" s="12"/>
      <c r="L335" s="12"/>
      <c r="M335" s="29"/>
      <c r="N335" s="29"/>
      <c r="O335" s="29"/>
    </row>
    <row r="336" spans="1:15" x14ac:dyDescent="0.3">
      <c r="A336" s="29"/>
      <c r="B336" s="29"/>
      <c r="C336" s="29"/>
      <c r="D336" s="29"/>
      <c r="E336" s="29"/>
      <c r="F336" s="29"/>
      <c r="G336" s="12"/>
      <c r="H336" s="12"/>
      <c r="I336" s="12"/>
      <c r="J336" s="12"/>
      <c r="K336" s="12"/>
      <c r="L336" s="12"/>
      <c r="M336" s="29"/>
      <c r="N336" s="29"/>
      <c r="O336" s="29"/>
    </row>
    <row r="337" spans="1:15" x14ac:dyDescent="0.3">
      <c r="A337" s="29"/>
      <c r="B337" s="29"/>
      <c r="C337" s="29"/>
      <c r="D337" s="29"/>
      <c r="E337" s="29"/>
      <c r="F337" s="29"/>
      <c r="G337" s="12"/>
      <c r="H337" s="12"/>
      <c r="I337" s="12"/>
      <c r="J337" s="12"/>
      <c r="K337" s="12"/>
      <c r="L337" s="12"/>
      <c r="M337" s="29"/>
      <c r="N337" s="29"/>
      <c r="O337" s="29"/>
    </row>
    <row r="338" spans="1:15" x14ac:dyDescent="0.3">
      <c r="A338" s="29"/>
      <c r="B338" s="29"/>
      <c r="C338" s="29"/>
      <c r="D338" s="29"/>
      <c r="E338" s="29"/>
      <c r="F338" s="29"/>
      <c r="G338" s="12"/>
      <c r="H338" s="12"/>
      <c r="I338" s="12"/>
      <c r="J338" s="12"/>
      <c r="K338" s="12"/>
      <c r="L338" s="12"/>
      <c r="M338" s="29"/>
      <c r="N338" s="29"/>
      <c r="O338" s="29"/>
    </row>
    <row r="339" spans="1:15" x14ac:dyDescent="0.3">
      <c r="A339" s="29"/>
      <c r="B339" s="29"/>
      <c r="C339" s="29"/>
      <c r="D339" s="29"/>
      <c r="E339" s="29"/>
      <c r="F339" s="29"/>
      <c r="G339" s="12"/>
      <c r="H339" s="12"/>
      <c r="I339" s="12"/>
      <c r="J339" s="12"/>
      <c r="K339" s="12"/>
      <c r="L339" s="12"/>
      <c r="M339" s="29"/>
      <c r="N339" s="29"/>
      <c r="O339" s="29"/>
    </row>
    <row r="340" spans="1:15" x14ac:dyDescent="0.3">
      <c r="A340" s="29"/>
      <c r="B340" s="29"/>
      <c r="C340" s="29"/>
      <c r="D340" s="29"/>
      <c r="E340" s="29"/>
      <c r="F340" s="29"/>
      <c r="G340" s="12"/>
      <c r="H340" s="12"/>
      <c r="I340" s="12"/>
      <c r="J340" s="12"/>
      <c r="K340" s="12"/>
      <c r="L340" s="12"/>
      <c r="M340" s="29"/>
      <c r="N340" s="29"/>
      <c r="O340" s="29"/>
    </row>
    <row r="341" spans="1:15" x14ac:dyDescent="0.3">
      <c r="A341" s="29"/>
      <c r="B341" s="29"/>
      <c r="C341" s="29"/>
      <c r="D341" s="29"/>
      <c r="E341" s="29"/>
      <c r="F341" s="29"/>
      <c r="G341" s="12"/>
      <c r="H341" s="12"/>
      <c r="I341" s="12"/>
      <c r="J341" s="12"/>
      <c r="K341" s="12"/>
      <c r="L341" s="12"/>
      <c r="M341" s="29"/>
      <c r="N341" s="29"/>
      <c r="O341" s="29"/>
    </row>
    <row r="342" spans="1:15" x14ac:dyDescent="0.3">
      <c r="A342" s="29"/>
      <c r="B342" s="29"/>
      <c r="C342" s="29"/>
      <c r="D342" s="29"/>
      <c r="E342" s="29"/>
      <c r="F342" s="29"/>
      <c r="G342" s="12"/>
      <c r="H342" s="12"/>
      <c r="I342" s="12"/>
      <c r="J342" s="12"/>
      <c r="K342" s="12"/>
      <c r="L342" s="12"/>
      <c r="M342" s="29"/>
      <c r="N342" s="29"/>
      <c r="O342" s="29"/>
    </row>
    <row r="343" spans="1:15" x14ac:dyDescent="0.3">
      <c r="A343" s="29"/>
      <c r="B343" s="29"/>
      <c r="C343" s="29"/>
      <c r="D343" s="29"/>
      <c r="E343" s="29"/>
      <c r="F343" s="29"/>
      <c r="G343" s="12"/>
      <c r="H343" s="12"/>
      <c r="I343" s="12"/>
      <c r="J343" s="12"/>
      <c r="K343" s="12"/>
      <c r="L343" s="12"/>
      <c r="M343" s="29"/>
      <c r="N343" s="29"/>
      <c r="O343" s="29"/>
    </row>
    <row r="344" spans="1:15" x14ac:dyDescent="0.3">
      <c r="A344" s="29"/>
      <c r="B344" s="29"/>
      <c r="C344" s="29"/>
      <c r="D344" s="29"/>
      <c r="E344" s="29"/>
      <c r="F344" s="29"/>
      <c r="G344" s="12"/>
      <c r="H344" s="12"/>
      <c r="I344" s="12"/>
      <c r="J344" s="12"/>
      <c r="K344" s="12"/>
      <c r="L344" s="12"/>
      <c r="M344" s="29"/>
      <c r="N344" s="29"/>
      <c r="O344" s="29"/>
    </row>
    <row r="345" spans="1:15" x14ac:dyDescent="0.3">
      <c r="A345" s="29"/>
      <c r="B345" s="29"/>
      <c r="C345" s="29"/>
      <c r="D345" s="29"/>
      <c r="E345" s="29"/>
      <c r="F345" s="29"/>
      <c r="G345" s="12"/>
      <c r="H345" s="12"/>
      <c r="I345" s="12"/>
      <c r="J345" s="12"/>
      <c r="K345" s="12"/>
      <c r="L345" s="12"/>
      <c r="M345" s="29"/>
      <c r="N345" s="29"/>
      <c r="O345" s="29"/>
    </row>
    <row r="346" spans="1:15" x14ac:dyDescent="0.3">
      <c r="A346" s="29"/>
      <c r="B346" s="29"/>
      <c r="C346" s="29"/>
      <c r="D346" s="29"/>
      <c r="E346" s="29"/>
      <c r="F346" s="29"/>
      <c r="G346" s="12"/>
      <c r="H346" s="12"/>
      <c r="I346" s="12"/>
      <c r="J346" s="12"/>
      <c r="K346" s="12"/>
      <c r="L346" s="12"/>
      <c r="M346" s="29"/>
      <c r="N346" s="29"/>
      <c r="O346" s="29"/>
    </row>
    <row r="347" spans="1:15" x14ac:dyDescent="0.3">
      <c r="A347" s="29"/>
      <c r="B347" s="29"/>
      <c r="C347" s="29"/>
      <c r="D347" s="29"/>
      <c r="E347" s="29"/>
      <c r="F347" s="29"/>
      <c r="G347" s="12"/>
      <c r="H347" s="12"/>
      <c r="I347" s="12"/>
      <c r="J347" s="12"/>
      <c r="K347" s="12"/>
      <c r="L347" s="12"/>
      <c r="M347" s="29"/>
      <c r="N347" s="29"/>
      <c r="O347" s="29"/>
    </row>
    <row r="348" spans="1:15" x14ac:dyDescent="0.3">
      <c r="A348" s="29"/>
      <c r="B348" s="29"/>
      <c r="C348" s="29"/>
      <c r="D348" s="29"/>
      <c r="E348" s="29"/>
      <c r="F348" s="29"/>
      <c r="G348" s="12"/>
      <c r="H348" s="12"/>
      <c r="I348" s="12"/>
      <c r="J348" s="12"/>
      <c r="K348" s="12"/>
      <c r="L348" s="12"/>
      <c r="M348" s="29"/>
      <c r="N348" s="29"/>
      <c r="O348" s="29"/>
    </row>
    <row r="349" spans="1:15" x14ac:dyDescent="0.3">
      <c r="A349" s="29"/>
      <c r="B349" s="29"/>
      <c r="C349" s="29"/>
      <c r="D349" s="29"/>
      <c r="E349" s="29"/>
      <c r="F349" s="29"/>
      <c r="G349" s="12"/>
      <c r="H349" s="12"/>
      <c r="I349" s="12"/>
      <c r="J349" s="12"/>
      <c r="K349" s="12"/>
      <c r="L349" s="12"/>
      <c r="M349" s="29"/>
      <c r="N349" s="29"/>
      <c r="O349" s="29"/>
    </row>
    <row r="350" spans="1:15" x14ac:dyDescent="0.3">
      <c r="A350" s="29"/>
      <c r="B350" s="29"/>
      <c r="C350" s="29"/>
      <c r="D350" s="29"/>
      <c r="E350" s="29"/>
      <c r="F350" s="29"/>
      <c r="G350" s="12"/>
      <c r="H350" s="12"/>
      <c r="I350" s="12"/>
      <c r="J350" s="12"/>
      <c r="K350" s="12"/>
      <c r="L350" s="12"/>
      <c r="M350" s="29"/>
      <c r="N350" s="29"/>
      <c r="O350" s="29"/>
    </row>
    <row r="351" spans="1:15" x14ac:dyDescent="0.3">
      <c r="A351" s="29"/>
      <c r="B351" s="29"/>
      <c r="C351" s="29"/>
      <c r="D351" s="29"/>
      <c r="E351" s="29"/>
      <c r="F351" s="29"/>
      <c r="G351" s="12"/>
      <c r="H351" s="12"/>
      <c r="I351" s="12"/>
      <c r="J351" s="12"/>
      <c r="K351" s="12"/>
      <c r="L351" s="12"/>
      <c r="M351" s="29"/>
      <c r="N351" s="29"/>
      <c r="O351" s="29"/>
    </row>
    <row r="352" spans="1:15" x14ac:dyDescent="0.3">
      <c r="A352" s="29"/>
      <c r="B352" s="29"/>
      <c r="C352" s="29"/>
      <c r="D352" s="29"/>
      <c r="E352" s="29"/>
      <c r="F352" s="29"/>
      <c r="G352" s="12"/>
      <c r="H352" s="12"/>
      <c r="I352" s="12"/>
      <c r="J352" s="12"/>
      <c r="K352" s="12"/>
      <c r="L352" s="12"/>
      <c r="M352" s="29"/>
      <c r="N352" s="29"/>
      <c r="O352" s="29"/>
    </row>
    <row r="353" spans="1:15" x14ac:dyDescent="0.3">
      <c r="A353" s="29"/>
      <c r="B353" s="29"/>
      <c r="C353" s="29"/>
      <c r="D353" s="29"/>
      <c r="E353" s="29"/>
      <c r="F353" s="29"/>
      <c r="G353" s="12"/>
      <c r="H353" s="12"/>
      <c r="I353" s="12"/>
      <c r="J353" s="12"/>
      <c r="K353" s="12"/>
      <c r="L353" s="12"/>
      <c r="M353" s="29"/>
      <c r="N353" s="29"/>
      <c r="O353" s="29"/>
    </row>
    <row r="354" spans="1:15" x14ac:dyDescent="0.3">
      <c r="A354" s="29"/>
      <c r="B354" s="29"/>
      <c r="C354" s="29"/>
      <c r="D354" s="29"/>
      <c r="E354" s="29"/>
      <c r="F354" s="29"/>
      <c r="G354" s="12"/>
      <c r="H354" s="12"/>
      <c r="I354" s="12"/>
      <c r="J354" s="12"/>
      <c r="K354" s="12"/>
      <c r="L354" s="12"/>
      <c r="M354" s="29"/>
      <c r="N354" s="29"/>
      <c r="O354" s="29"/>
    </row>
    <row r="355" spans="1:15" x14ac:dyDescent="0.3">
      <c r="A355" s="29"/>
      <c r="B355" s="29"/>
      <c r="C355" s="29"/>
      <c r="D355" s="29"/>
      <c r="E355" s="29"/>
      <c r="F355" s="29"/>
      <c r="G355" s="12"/>
      <c r="H355" s="12"/>
      <c r="I355" s="12"/>
      <c r="J355" s="12"/>
      <c r="K355" s="12"/>
      <c r="L355" s="12"/>
      <c r="M355" s="29"/>
      <c r="N355" s="29"/>
      <c r="O355" s="29"/>
    </row>
    <row r="356" spans="1:15" x14ac:dyDescent="0.3">
      <c r="A356" s="29"/>
      <c r="B356" s="29"/>
      <c r="C356" s="29"/>
      <c r="D356" s="29"/>
      <c r="E356" s="29"/>
      <c r="F356" s="29"/>
      <c r="G356" s="12"/>
      <c r="H356" s="12"/>
      <c r="I356" s="12"/>
      <c r="J356" s="12"/>
      <c r="K356" s="12"/>
      <c r="L356" s="12"/>
      <c r="M356" s="29"/>
      <c r="N356" s="29"/>
      <c r="O356" s="29"/>
    </row>
    <row r="357" spans="1:15" x14ac:dyDescent="0.3">
      <c r="A357" s="29"/>
      <c r="B357" s="29"/>
      <c r="C357" s="29"/>
      <c r="D357" s="29"/>
      <c r="E357" s="29"/>
      <c r="F357" s="29"/>
      <c r="G357" s="12"/>
      <c r="H357" s="12"/>
      <c r="I357" s="12"/>
      <c r="J357" s="12"/>
      <c r="K357" s="12"/>
      <c r="L357" s="12"/>
      <c r="M357" s="29"/>
      <c r="N357" s="29"/>
      <c r="O357" s="29"/>
    </row>
    <row r="358" spans="1:15" x14ac:dyDescent="0.3">
      <c r="A358" s="29"/>
      <c r="B358" s="29"/>
      <c r="C358" s="29"/>
      <c r="D358" s="29"/>
      <c r="E358" s="29"/>
      <c r="F358" s="29"/>
      <c r="G358" s="12"/>
      <c r="H358" s="12"/>
      <c r="I358" s="12"/>
      <c r="J358" s="12"/>
      <c r="K358" s="12"/>
      <c r="L358" s="12"/>
      <c r="M358" s="29"/>
      <c r="N358" s="29"/>
      <c r="O358" s="29"/>
    </row>
    <row r="359" spans="1:15" x14ac:dyDescent="0.3">
      <c r="A359" s="29"/>
      <c r="B359" s="29"/>
      <c r="C359" s="29"/>
      <c r="D359" s="29"/>
      <c r="E359" s="29"/>
      <c r="F359" s="29"/>
      <c r="G359" s="12"/>
      <c r="H359" s="12"/>
      <c r="I359" s="12"/>
      <c r="J359" s="12"/>
      <c r="K359" s="12"/>
      <c r="L359" s="12"/>
      <c r="M359" s="29"/>
      <c r="N359" s="29"/>
      <c r="O359" s="29"/>
    </row>
    <row r="360" spans="1:15" x14ac:dyDescent="0.3">
      <c r="A360" s="29"/>
      <c r="B360" s="29"/>
      <c r="C360" s="29"/>
      <c r="D360" s="29"/>
      <c r="E360" s="29"/>
      <c r="F360" s="29"/>
      <c r="G360" s="12"/>
      <c r="H360" s="12"/>
      <c r="I360" s="12"/>
      <c r="J360" s="12"/>
      <c r="K360" s="12"/>
      <c r="L360" s="12"/>
      <c r="M360" s="29"/>
      <c r="N360" s="29"/>
      <c r="O360" s="29"/>
    </row>
    <row r="361" spans="1:15" x14ac:dyDescent="0.3">
      <c r="A361" s="29"/>
      <c r="B361" s="29"/>
      <c r="C361" s="29"/>
      <c r="D361" s="29"/>
      <c r="E361" s="29"/>
      <c r="F361" s="29"/>
      <c r="G361" s="12"/>
      <c r="H361" s="12"/>
      <c r="I361" s="12"/>
      <c r="J361" s="12"/>
      <c r="K361" s="12"/>
      <c r="L361" s="12"/>
      <c r="M361" s="29"/>
      <c r="N361" s="29"/>
      <c r="O361" s="29"/>
    </row>
    <row r="362" spans="1:15" x14ac:dyDescent="0.3">
      <c r="A362" s="29"/>
      <c r="B362" s="29"/>
      <c r="C362" s="29"/>
      <c r="D362" s="29"/>
      <c r="E362" s="29"/>
      <c r="F362" s="29"/>
      <c r="G362" s="12"/>
      <c r="H362" s="12"/>
      <c r="I362" s="12"/>
      <c r="J362" s="12"/>
      <c r="K362" s="12"/>
      <c r="L362" s="12"/>
      <c r="M362" s="29"/>
      <c r="N362" s="29"/>
      <c r="O362" s="29"/>
    </row>
    <row r="363" spans="1:15" x14ac:dyDescent="0.3">
      <c r="A363" s="29"/>
      <c r="B363" s="29"/>
      <c r="C363" s="29"/>
      <c r="D363" s="29"/>
      <c r="E363" s="29"/>
      <c r="F363" s="29"/>
      <c r="G363" s="12"/>
      <c r="H363" s="12"/>
      <c r="I363" s="12"/>
      <c r="J363" s="12"/>
      <c r="K363" s="12"/>
      <c r="L363" s="12"/>
      <c r="M363" s="29"/>
      <c r="N363" s="29"/>
      <c r="O363" s="29"/>
    </row>
    <row r="364" spans="1:15" x14ac:dyDescent="0.3">
      <c r="A364" s="29"/>
      <c r="B364" s="29"/>
      <c r="C364" s="29"/>
      <c r="D364" s="29"/>
      <c r="E364" s="29"/>
      <c r="F364" s="29"/>
      <c r="G364" s="12"/>
      <c r="H364" s="12"/>
      <c r="I364" s="12"/>
      <c r="J364" s="12"/>
      <c r="K364" s="12"/>
      <c r="L364" s="12"/>
      <c r="M364" s="29"/>
      <c r="N364" s="29"/>
      <c r="O364" s="29"/>
    </row>
    <row r="365" spans="1:15" x14ac:dyDescent="0.3">
      <c r="A365" s="29"/>
      <c r="B365" s="29"/>
      <c r="C365" s="29"/>
      <c r="D365" s="29"/>
      <c r="E365" s="29"/>
      <c r="F365" s="29"/>
      <c r="G365" s="12"/>
      <c r="H365" s="12"/>
      <c r="I365" s="12"/>
      <c r="J365" s="12"/>
      <c r="K365" s="12"/>
      <c r="L365" s="12"/>
      <c r="M365" s="29"/>
      <c r="N365" s="29"/>
      <c r="O365" s="29"/>
    </row>
    <row r="366" spans="1:15" x14ac:dyDescent="0.3">
      <c r="A366" s="29"/>
      <c r="B366" s="29"/>
      <c r="C366" s="29"/>
      <c r="D366" s="29"/>
      <c r="E366" s="29"/>
      <c r="F366" s="29"/>
      <c r="G366" s="12"/>
      <c r="H366" s="12"/>
      <c r="I366" s="12"/>
      <c r="J366" s="12"/>
      <c r="K366" s="12"/>
      <c r="L366" s="12"/>
      <c r="M366" s="29"/>
      <c r="N366" s="29"/>
      <c r="O366" s="29"/>
    </row>
    <row r="367" spans="1:15" x14ac:dyDescent="0.3">
      <c r="A367" s="29"/>
      <c r="B367" s="29"/>
      <c r="C367" s="29"/>
      <c r="D367" s="29"/>
      <c r="E367" s="29"/>
      <c r="F367" s="29"/>
      <c r="G367" s="12"/>
      <c r="H367" s="12"/>
      <c r="I367" s="12"/>
      <c r="J367" s="12"/>
      <c r="K367" s="12"/>
      <c r="L367" s="12"/>
      <c r="M367" s="29"/>
      <c r="N367" s="29"/>
      <c r="O367" s="29"/>
    </row>
    <row r="368" spans="1:15" x14ac:dyDescent="0.3">
      <c r="A368" s="29"/>
      <c r="B368" s="29"/>
      <c r="C368" s="29"/>
      <c r="D368" s="29"/>
      <c r="E368" s="29"/>
      <c r="F368" s="29"/>
      <c r="G368" s="12"/>
      <c r="H368" s="12"/>
      <c r="I368" s="12"/>
      <c r="J368" s="12"/>
      <c r="K368" s="12"/>
      <c r="L368" s="12"/>
      <c r="M368" s="29"/>
      <c r="N368" s="29"/>
      <c r="O368" s="29"/>
    </row>
    <row r="369" spans="1:15" x14ac:dyDescent="0.3">
      <c r="A369" s="29"/>
      <c r="B369" s="29"/>
      <c r="C369" s="29"/>
      <c r="D369" s="29"/>
      <c r="E369" s="29"/>
      <c r="F369" s="29"/>
      <c r="G369" s="12"/>
      <c r="H369" s="12"/>
      <c r="I369" s="12"/>
      <c r="J369" s="12"/>
      <c r="K369" s="12"/>
      <c r="L369" s="12"/>
      <c r="M369" s="29"/>
      <c r="N369" s="29"/>
      <c r="O369" s="29"/>
    </row>
    <row r="370" spans="1:15" x14ac:dyDescent="0.3">
      <c r="A370" s="29"/>
      <c r="B370" s="29"/>
      <c r="C370" s="29"/>
      <c r="D370" s="29"/>
      <c r="E370" s="29"/>
      <c r="F370" s="29"/>
      <c r="G370" s="12"/>
      <c r="H370" s="12"/>
      <c r="I370" s="12"/>
      <c r="J370" s="12"/>
      <c r="K370" s="12"/>
      <c r="L370" s="12"/>
      <c r="M370" s="29"/>
      <c r="N370" s="29"/>
      <c r="O370" s="29"/>
    </row>
    <row r="371" spans="1:15" x14ac:dyDescent="0.3">
      <c r="A371" s="29"/>
      <c r="B371" s="29"/>
      <c r="C371" s="29"/>
      <c r="D371" s="29"/>
      <c r="E371" s="29"/>
      <c r="F371" s="29"/>
      <c r="G371" s="12"/>
      <c r="H371" s="12"/>
      <c r="I371" s="12"/>
      <c r="J371" s="12"/>
      <c r="K371" s="12"/>
      <c r="L371" s="12"/>
      <c r="M371" s="29"/>
      <c r="N371" s="29"/>
      <c r="O371" s="29"/>
    </row>
    <row r="372" spans="1:15" x14ac:dyDescent="0.3">
      <c r="A372" s="29"/>
      <c r="B372" s="29"/>
      <c r="C372" s="29"/>
      <c r="D372" s="29"/>
      <c r="E372" s="29"/>
      <c r="F372" s="29"/>
      <c r="G372" s="12"/>
      <c r="H372" s="12"/>
      <c r="I372" s="12"/>
      <c r="J372" s="12"/>
      <c r="K372" s="12"/>
      <c r="L372" s="12"/>
      <c r="M372" s="29"/>
      <c r="N372" s="29"/>
      <c r="O372" s="29"/>
    </row>
    <row r="373" spans="1:15" x14ac:dyDescent="0.3">
      <c r="A373" s="29"/>
      <c r="B373" s="29"/>
      <c r="C373" s="29"/>
      <c r="D373" s="29"/>
      <c r="E373" s="29"/>
      <c r="F373" s="29"/>
      <c r="G373" s="12"/>
      <c r="H373" s="12"/>
      <c r="I373" s="12"/>
      <c r="J373" s="12"/>
      <c r="K373" s="12"/>
      <c r="L373" s="12"/>
      <c r="M373" s="29"/>
      <c r="N373" s="29"/>
      <c r="O373" s="29"/>
    </row>
    <row r="374" spans="1:15" x14ac:dyDescent="0.3">
      <c r="A374" s="29"/>
      <c r="B374" s="29"/>
      <c r="C374" s="29"/>
      <c r="D374" s="29"/>
      <c r="E374" s="29"/>
      <c r="F374" s="29"/>
      <c r="G374" s="12"/>
      <c r="H374" s="12"/>
      <c r="I374" s="12"/>
      <c r="J374" s="12"/>
      <c r="K374" s="12"/>
      <c r="L374" s="12"/>
      <c r="M374" s="29"/>
      <c r="N374" s="29"/>
      <c r="O374" s="29"/>
    </row>
    <row r="375" spans="1:15" x14ac:dyDescent="0.3">
      <c r="A375" s="29"/>
      <c r="B375" s="29"/>
      <c r="C375" s="29"/>
      <c r="D375" s="29"/>
      <c r="E375" s="29"/>
      <c r="F375" s="29"/>
      <c r="G375" s="12"/>
      <c r="H375" s="12"/>
      <c r="I375" s="12"/>
      <c r="J375" s="12"/>
      <c r="K375" s="12"/>
      <c r="L375" s="12"/>
      <c r="M375" s="29"/>
      <c r="N375" s="29"/>
      <c r="O375" s="29"/>
    </row>
    <row r="376" spans="1:15" x14ac:dyDescent="0.3">
      <c r="A376" s="29"/>
      <c r="B376" s="29"/>
      <c r="C376" s="29"/>
      <c r="D376" s="29"/>
      <c r="E376" s="29"/>
      <c r="F376" s="29"/>
      <c r="G376" s="12"/>
      <c r="H376" s="12"/>
      <c r="I376" s="12"/>
      <c r="J376" s="12"/>
      <c r="K376" s="12"/>
      <c r="L376" s="12"/>
      <c r="M376" s="29"/>
      <c r="N376" s="29"/>
      <c r="O376" s="29"/>
    </row>
    <row r="377" spans="1:15" x14ac:dyDescent="0.3">
      <c r="A377" s="29"/>
      <c r="B377" s="29"/>
      <c r="C377" s="29"/>
      <c r="D377" s="29"/>
      <c r="E377" s="29"/>
      <c r="F377" s="29"/>
      <c r="G377" s="12"/>
      <c r="H377" s="12"/>
      <c r="I377" s="12"/>
      <c r="J377" s="12"/>
      <c r="K377" s="12"/>
      <c r="L377" s="12"/>
      <c r="M377" s="29"/>
      <c r="N377" s="29"/>
      <c r="O377" s="29"/>
    </row>
    <row r="378" spans="1:15" x14ac:dyDescent="0.3">
      <c r="A378" s="29"/>
      <c r="B378" s="29"/>
      <c r="C378" s="29"/>
      <c r="D378" s="29"/>
      <c r="E378" s="29"/>
      <c r="F378" s="29"/>
      <c r="G378" s="12"/>
      <c r="H378" s="12"/>
      <c r="I378" s="12"/>
      <c r="J378" s="12"/>
      <c r="K378" s="12"/>
      <c r="L378" s="12"/>
      <c r="M378" s="29"/>
      <c r="N378" s="29"/>
      <c r="O378" s="29"/>
    </row>
    <row r="379" spans="1:15" x14ac:dyDescent="0.3">
      <c r="A379" s="29"/>
      <c r="B379" s="29"/>
      <c r="C379" s="29"/>
      <c r="D379" s="29"/>
      <c r="E379" s="29"/>
      <c r="F379" s="29"/>
      <c r="G379" s="12"/>
      <c r="H379" s="12"/>
      <c r="I379" s="12"/>
      <c r="J379" s="12"/>
      <c r="K379" s="12"/>
      <c r="L379" s="12"/>
      <c r="M379" s="29"/>
      <c r="N379" s="29"/>
      <c r="O379" s="29"/>
    </row>
    <row r="380" spans="1:15" x14ac:dyDescent="0.3">
      <c r="A380" s="29"/>
      <c r="B380" s="29"/>
      <c r="C380" s="29"/>
      <c r="D380" s="29"/>
      <c r="E380" s="29"/>
      <c r="F380" s="29"/>
      <c r="G380" s="12"/>
      <c r="H380" s="12"/>
      <c r="I380" s="12"/>
      <c r="J380" s="12"/>
      <c r="K380" s="12"/>
      <c r="L380" s="12"/>
      <c r="M380" s="29"/>
      <c r="N380" s="29"/>
      <c r="O380" s="29"/>
    </row>
    <row r="381" spans="1:15" x14ac:dyDescent="0.3">
      <c r="A381" s="29"/>
      <c r="B381" s="29"/>
      <c r="C381" s="29"/>
      <c r="D381" s="29"/>
      <c r="E381" s="29"/>
      <c r="F381" s="29"/>
      <c r="G381" s="12"/>
      <c r="H381" s="12"/>
      <c r="I381" s="12"/>
      <c r="J381" s="12"/>
      <c r="K381" s="12"/>
      <c r="L381" s="12"/>
      <c r="M381" s="29"/>
      <c r="N381" s="29"/>
      <c r="O381" s="29"/>
    </row>
    <row r="382" spans="1:15" x14ac:dyDescent="0.3">
      <c r="A382" s="29"/>
      <c r="B382" s="29"/>
      <c r="C382" s="29"/>
      <c r="D382" s="29"/>
      <c r="E382" s="29"/>
      <c r="F382" s="29"/>
      <c r="G382" s="12"/>
      <c r="H382" s="12"/>
      <c r="I382" s="12"/>
      <c r="J382" s="12"/>
      <c r="K382" s="12"/>
      <c r="L382" s="12"/>
      <c r="M382" s="29"/>
      <c r="N382" s="29"/>
      <c r="O382" s="29"/>
    </row>
    <row r="383" spans="1:15" x14ac:dyDescent="0.3">
      <c r="A383" s="29"/>
      <c r="B383" s="29"/>
      <c r="C383" s="29"/>
      <c r="D383" s="29"/>
      <c r="E383" s="29"/>
      <c r="F383" s="29"/>
      <c r="G383" s="12"/>
      <c r="H383" s="12"/>
      <c r="I383" s="12"/>
      <c r="J383" s="12"/>
      <c r="K383" s="12"/>
      <c r="L383" s="12"/>
      <c r="M383" s="29"/>
      <c r="N383" s="29"/>
      <c r="O383" s="29"/>
    </row>
    <row r="384" spans="1:15" x14ac:dyDescent="0.3">
      <c r="A384" s="29"/>
      <c r="B384" s="29"/>
      <c r="C384" s="29"/>
      <c r="D384" s="29"/>
      <c r="E384" s="29"/>
      <c r="F384" s="29"/>
      <c r="G384" s="12"/>
      <c r="H384" s="12"/>
      <c r="I384" s="12"/>
      <c r="J384" s="12"/>
      <c r="K384" s="12"/>
      <c r="L384" s="12"/>
      <c r="M384" s="29"/>
      <c r="N384" s="29"/>
      <c r="O384" s="29"/>
    </row>
    <row r="385" spans="1:15" x14ac:dyDescent="0.3">
      <c r="A385" s="29"/>
      <c r="B385" s="29"/>
      <c r="C385" s="29"/>
      <c r="D385" s="29"/>
      <c r="E385" s="29"/>
      <c r="F385" s="29"/>
      <c r="G385" s="12"/>
      <c r="H385" s="12"/>
      <c r="I385" s="12"/>
      <c r="J385" s="12"/>
      <c r="K385" s="12"/>
      <c r="L385" s="12"/>
      <c r="M385" s="29"/>
      <c r="N385" s="29"/>
      <c r="O385" s="29"/>
    </row>
    <row r="386" spans="1:15" x14ac:dyDescent="0.3">
      <c r="A386" s="29"/>
      <c r="B386" s="29"/>
      <c r="C386" s="29"/>
      <c r="D386" s="29"/>
      <c r="E386" s="29"/>
      <c r="F386" s="29"/>
      <c r="G386" s="12"/>
      <c r="H386" s="12"/>
      <c r="I386" s="12"/>
      <c r="J386" s="12"/>
      <c r="K386" s="12"/>
      <c r="L386" s="12"/>
      <c r="M386" s="29"/>
      <c r="N386" s="29"/>
      <c r="O386" s="29"/>
    </row>
    <row r="387" spans="1:15" x14ac:dyDescent="0.3">
      <c r="A387" s="29"/>
      <c r="B387" s="29"/>
      <c r="C387" s="29"/>
      <c r="D387" s="29"/>
      <c r="E387" s="29"/>
      <c r="F387" s="29"/>
      <c r="G387" s="12"/>
      <c r="H387" s="12"/>
      <c r="I387" s="12"/>
      <c r="J387" s="12"/>
      <c r="K387" s="12"/>
      <c r="L387" s="12"/>
      <c r="M387" s="29"/>
      <c r="N387" s="29"/>
      <c r="O387" s="29"/>
    </row>
    <row r="388" spans="1:15" x14ac:dyDescent="0.3">
      <c r="A388" s="29"/>
      <c r="B388" s="29"/>
      <c r="C388" s="29"/>
      <c r="D388" s="29"/>
      <c r="E388" s="29"/>
      <c r="F388" s="29"/>
      <c r="G388" s="12"/>
      <c r="H388" s="12"/>
      <c r="I388" s="12"/>
      <c r="J388" s="12"/>
      <c r="K388" s="12"/>
      <c r="L388" s="12"/>
      <c r="M388" s="29"/>
      <c r="N388" s="29"/>
      <c r="O388" s="29"/>
    </row>
    <row r="389" spans="1:15" x14ac:dyDescent="0.3">
      <c r="A389" s="29"/>
      <c r="B389" s="29"/>
      <c r="C389" s="29"/>
      <c r="D389" s="29"/>
      <c r="E389" s="29"/>
      <c r="F389" s="29"/>
      <c r="G389" s="12"/>
      <c r="H389" s="12"/>
      <c r="I389" s="12"/>
      <c r="J389" s="12"/>
      <c r="K389" s="12"/>
      <c r="L389" s="12"/>
      <c r="M389" s="29"/>
      <c r="N389" s="29"/>
      <c r="O389" s="29"/>
    </row>
    <row r="390" spans="1:15" x14ac:dyDescent="0.3">
      <c r="A390" s="29"/>
      <c r="B390" s="29"/>
      <c r="C390" s="29"/>
      <c r="D390" s="29"/>
      <c r="E390" s="29"/>
      <c r="F390" s="29"/>
      <c r="G390" s="12"/>
      <c r="H390" s="12"/>
      <c r="I390" s="12"/>
      <c r="J390" s="12"/>
      <c r="K390" s="12"/>
      <c r="L390" s="12"/>
      <c r="M390" s="29"/>
      <c r="N390" s="29"/>
      <c r="O390" s="29"/>
    </row>
    <row r="391" spans="1:15" x14ac:dyDescent="0.3">
      <c r="A391" s="29"/>
      <c r="B391" s="29"/>
      <c r="C391" s="29"/>
      <c r="D391" s="29"/>
      <c r="E391" s="29"/>
      <c r="F391" s="29"/>
      <c r="G391" s="12"/>
      <c r="H391" s="12"/>
      <c r="I391" s="12"/>
      <c r="J391" s="12"/>
      <c r="K391" s="12"/>
      <c r="L391" s="12"/>
      <c r="M391" s="29"/>
      <c r="N391" s="29"/>
      <c r="O391" s="29"/>
    </row>
    <row r="392" spans="1:15" x14ac:dyDescent="0.3">
      <c r="A392" s="29"/>
      <c r="B392" s="29"/>
      <c r="C392" s="29"/>
      <c r="D392" s="29"/>
      <c r="E392" s="29"/>
      <c r="F392" s="29"/>
      <c r="G392" s="12"/>
      <c r="H392" s="12"/>
      <c r="I392" s="12"/>
      <c r="J392" s="12"/>
      <c r="K392" s="12"/>
      <c r="L392" s="12"/>
      <c r="M392" s="29"/>
      <c r="N392" s="29"/>
      <c r="O392" s="29"/>
    </row>
    <row r="393" spans="1:15" x14ac:dyDescent="0.3">
      <c r="A393" s="29"/>
      <c r="B393" s="29"/>
      <c r="C393" s="29"/>
      <c r="D393" s="29"/>
      <c r="E393" s="29"/>
      <c r="F393" s="29"/>
      <c r="G393" s="12"/>
      <c r="H393" s="12"/>
      <c r="I393" s="12"/>
      <c r="J393" s="12"/>
      <c r="K393" s="12"/>
      <c r="L393" s="12"/>
      <c r="M393" s="29"/>
      <c r="N393" s="29"/>
      <c r="O393" s="29"/>
    </row>
    <row r="394" spans="1:15" x14ac:dyDescent="0.3">
      <c r="A394" s="29"/>
      <c r="B394" s="29"/>
      <c r="C394" s="29"/>
      <c r="D394" s="29"/>
      <c r="E394" s="29"/>
      <c r="F394" s="29"/>
      <c r="G394" s="12"/>
      <c r="H394" s="12"/>
      <c r="I394" s="12"/>
      <c r="J394" s="12"/>
      <c r="K394" s="12"/>
      <c r="L394" s="12"/>
      <c r="M394" s="29"/>
      <c r="N394" s="29"/>
      <c r="O394" s="29"/>
    </row>
    <row r="395" spans="1:15" x14ac:dyDescent="0.3">
      <c r="A395" s="29"/>
      <c r="B395" s="29"/>
      <c r="C395" s="29"/>
      <c r="D395" s="29"/>
      <c r="E395" s="29"/>
      <c r="F395" s="29"/>
      <c r="G395" s="12"/>
      <c r="H395" s="12"/>
      <c r="I395" s="12"/>
      <c r="J395" s="12"/>
      <c r="K395" s="12"/>
      <c r="L395" s="12"/>
      <c r="M395" s="29"/>
      <c r="N395" s="29"/>
      <c r="O395" s="29"/>
    </row>
    <row r="396" spans="1:15" x14ac:dyDescent="0.3">
      <c r="A396" s="29"/>
      <c r="B396" s="29"/>
      <c r="C396" s="29"/>
      <c r="D396" s="29"/>
      <c r="E396" s="29"/>
      <c r="F396" s="29"/>
      <c r="G396" s="12"/>
      <c r="H396" s="12"/>
      <c r="I396" s="12"/>
      <c r="J396" s="12"/>
      <c r="K396" s="12"/>
      <c r="L396" s="12"/>
      <c r="M396" s="29"/>
      <c r="N396" s="29"/>
      <c r="O396" s="29"/>
    </row>
    <row r="397" spans="1:15" x14ac:dyDescent="0.3">
      <c r="A397" s="29"/>
      <c r="B397" s="29"/>
      <c r="C397" s="29"/>
      <c r="D397" s="29"/>
      <c r="E397" s="29"/>
      <c r="F397" s="29"/>
      <c r="G397" s="12"/>
      <c r="H397" s="12"/>
      <c r="I397" s="12"/>
      <c r="J397" s="12"/>
      <c r="K397" s="12"/>
      <c r="L397" s="12"/>
      <c r="M397" s="29"/>
      <c r="N397" s="29"/>
      <c r="O397" s="29"/>
    </row>
    <row r="398" spans="1:15" x14ac:dyDescent="0.3">
      <c r="A398" s="29"/>
      <c r="B398" s="29"/>
      <c r="C398" s="29"/>
      <c r="D398" s="29"/>
      <c r="E398" s="29"/>
      <c r="F398" s="29"/>
      <c r="G398" s="12"/>
      <c r="H398" s="12"/>
      <c r="I398" s="12"/>
      <c r="J398" s="12"/>
      <c r="K398" s="12"/>
      <c r="L398" s="12"/>
      <c r="M398" s="29"/>
      <c r="N398" s="29"/>
      <c r="O398" s="29"/>
    </row>
    <row r="399" spans="1:15" x14ac:dyDescent="0.3">
      <c r="A399" s="29"/>
      <c r="B399" s="29"/>
      <c r="C399" s="29"/>
      <c r="D399" s="29"/>
      <c r="E399" s="29"/>
      <c r="F399" s="29"/>
      <c r="G399" s="12"/>
      <c r="H399" s="12"/>
      <c r="I399" s="12"/>
      <c r="J399" s="12"/>
      <c r="K399" s="12"/>
      <c r="L399" s="12"/>
      <c r="M399" s="29"/>
      <c r="N399" s="29"/>
      <c r="O399" s="29"/>
    </row>
    <row r="400" spans="1:15" x14ac:dyDescent="0.3">
      <c r="A400" s="29"/>
      <c r="B400" s="29"/>
      <c r="C400" s="29"/>
      <c r="D400" s="29"/>
      <c r="E400" s="29"/>
      <c r="F400" s="29"/>
      <c r="G400" s="12"/>
      <c r="H400" s="12"/>
      <c r="I400" s="12"/>
      <c r="J400" s="12"/>
      <c r="K400" s="12"/>
      <c r="L400" s="12"/>
      <c r="M400" s="29"/>
      <c r="N400" s="29"/>
      <c r="O400" s="29"/>
    </row>
    <row r="401" spans="1:15" x14ac:dyDescent="0.3">
      <c r="A401" s="29"/>
      <c r="B401" s="29"/>
      <c r="C401" s="29"/>
      <c r="D401" s="29"/>
      <c r="E401" s="29"/>
      <c r="F401" s="29"/>
      <c r="G401" s="12"/>
      <c r="H401" s="12"/>
      <c r="I401" s="12"/>
      <c r="J401" s="12"/>
      <c r="K401" s="12"/>
      <c r="L401" s="12"/>
      <c r="M401" s="29"/>
      <c r="N401" s="29"/>
      <c r="O401" s="29"/>
    </row>
    <row r="402" spans="1:15" x14ac:dyDescent="0.3">
      <c r="A402" s="29"/>
      <c r="B402" s="29"/>
      <c r="C402" s="29"/>
      <c r="D402" s="29"/>
      <c r="E402" s="29"/>
      <c r="F402" s="29"/>
      <c r="G402" s="12"/>
      <c r="H402" s="12"/>
      <c r="I402" s="12"/>
      <c r="J402" s="12"/>
      <c r="K402" s="12"/>
      <c r="L402" s="12"/>
      <c r="M402" s="29"/>
      <c r="N402" s="29"/>
      <c r="O402" s="29"/>
    </row>
    <row r="403" spans="1:15" x14ac:dyDescent="0.3">
      <c r="A403" s="29"/>
      <c r="B403" s="29"/>
      <c r="C403" s="29"/>
      <c r="D403" s="29"/>
      <c r="E403" s="29"/>
      <c r="F403" s="29"/>
      <c r="G403" s="12"/>
      <c r="H403" s="12"/>
      <c r="I403" s="12"/>
      <c r="J403" s="12"/>
      <c r="K403" s="12"/>
      <c r="L403" s="12"/>
      <c r="M403" s="29"/>
      <c r="N403" s="29"/>
      <c r="O403" s="29"/>
    </row>
    <row r="404" spans="1:15" x14ac:dyDescent="0.3">
      <c r="A404" s="29"/>
      <c r="B404" s="29"/>
      <c r="C404" s="29"/>
      <c r="D404" s="29"/>
      <c r="E404" s="29"/>
      <c r="F404" s="29"/>
      <c r="G404" s="12"/>
      <c r="H404" s="12"/>
      <c r="I404" s="12"/>
      <c r="J404" s="12"/>
      <c r="K404" s="12"/>
      <c r="L404" s="12"/>
      <c r="M404" s="29"/>
      <c r="N404" s="29"/>
      <c r="O404" s="29"/>
    </row>
    <row r="405" spans="1:15" x14ac:dyDescent="0.3">
      <c r="A405" s="29"/>
      <c r="B405" s="29"/>
      <c r="C405" s="29"/>
      <c r="D405" s="29"/>
      <c r="E405" s="29"/>
      <c r="F405" s="29"/>
      <c r="G405" s="12"/>
      <c r="H405" s="12"/>
      <c r="I405" s="12"/>
      <c r="J405" s="12"/>
      <c r="K405" s="12"/>
      <c r="L405" s="12"/>
      <c r="M405" s="29"/>
      <c r="N405" s="29"/>
      <c r="O405" s="29"/>
    </row>
    <row r="406" spans="1:15" x14ac:dyDescent="0.3">
      <c r="A406" s="29"/>
      <c r="B406" s="29"/>
      <c r="C406" s="29"/>
      <c r="D406" s="29"/>
      <c r="E406" s="29"/>
      <c r="F406" s="29"/>
      <c r="G406" s="12"/>
      <c r="H406" s="12"/>
      <c r="I406" s="12"/>
      <c r="J406" s="12"/>
      <c r="K406" s="12"/>
      <c r="L406" s="12"/>
      <c r="M406" s="29"/>
      <c r="N406" s="29"/>
      <c r="O406" s="29"/>
    </row>
    <row r="407" spans="1:15" x14ac:dyDescent="0.3">
      <c r="A407" s="29"/>
      <c r="B407" s="29"/>
      <c r="C407" s="29"/>
      <c r="D407" s="29"/>
      <c r="E407" s="29"/>
      <c r="F407" s="29"/>
      <c r="G407" s="12"/>
      <c r="H407" s="12"/>
      <c r="I407" s="12"/>
      <c r="J407" s="12"/>
      <c r="K407" s="12"/>
      <c r="L407" s="12"/>
      <c r="M407" s="29"/>
      <c r="N407" s="29"/>
      <c r="O407" s="29"/>
    </row>
    <row r="408" spans="1:15" x14ac:dyDescent="0.3">
      <c r="A408" s="29"/>
      <c r="B408" s="29"/>
      <c r="C408" s="29"/>
      <c r="D408" s="29"/>
      <c r="E408" s="29"/>
      <c r="F408" s="29"/>
      <c r="G408" s="12"/>
      <c r="H408" s="12"/>
      <c r="I408" s="12"/>
      <c r="J408" s="12"/>
      <c r="K408" s="12"/>
      <c r="L408" s="12"/>
      <c r="M408" s="29"/>
      <c r="N408" s="29"/>
      <c r="O408" s="29"/>
    </row>
    <row r="409" spans="1:15" x14ac:dyDescent="0.3">
      <c r="A409" s="29"/>
      <c r="B409" s="29"/>
      <c r="C409" s="29"/>
      <c r="D409" s="29"/>
      <c r="E409" s="29"/>
      <c r="F409" s="29"/>
      <c r="G409" s="12"/>
      <c r="H409" s="12"/>
      <c r="I409" s="12"/>
      <c r="J409" s="12"/>
      <c r="K409" s="12"/>
      <c r="L409" s="12"/>
      <c r="M409" s="29"/>
      <c r="N409" s="29"/>
      <c r="O409" s="29"/>
    </row>
    <row r="410" spans="1:15" x14ac:dyDescent="0.3">
      <c r="A410" s="29"/>
      <c r="B410" s="29"/>
      <c r="C410" s="29"/>
      <c r="D410" s="29"/>
      <c r="E410" s="29"/>
      <c r="F410" s="29"/>
      <c r="G410" s="12"/>
      <c r="H410" s="12"/>
      <c r="I410" s="12"/>
      <c r="J410" s="12"/>
      <c r="K410" s="12"/>
      <c r="L410" s="12"/>
      <c r="M410" s="29"/>
      <c r="N410" s="29"/>
      <c r="O410" s="29"/>
    </row>
    <row r="411" spans="1:15" x14ac:dyDescent="0.3">
      <c r="A411" s="29"/>
      <c r="B411" s="29"/>
      <c r="C411" s="29"/>
      <c r="D411" s="29"/>
      <c r="E411" s="29"/>
      <c r="F411" s="29"/>
      <c r="G411" s="12"/>
      <c r="H411" s="12"/>
      <c r="I411" s="12"/>
      <c r="J411" s="12"/>
      <c r="K411" s="12"/>
      <c r="L411" s="12"/>
      <c r="M411" s="29"/>
      <c r="N411" s="29"/>
      <c r="O411" s="29"/>
    </row>
    <row r="412" spans="1:15" x14ac:dyDescent="0.3">
      <c r="A412" s="29"/>
      <c r="B412" s="29"/>
      <c r="C412" s="29"/>
      <c r="D412" s="29"/>
      <c r="E412" s="29"/>
      <c r="F412" s="29"/>
      <c r="G412" s="12"/>
      <c r="H412" s="12"/>
      <c r="I412" s="12"/>
      <c r="J412" s="12"/>
      <c r="K412" s="12"/>
      <c r="L412" s="12"/>
      <c r="M412" s="29"/>
      <c r="N412" s="29"/>
      <c r="O412" s="29"/>
    </row>
    <row r="413" spans="1:15" x14ac:dyDescent="0.3">
      <c r="A413" s="29"/>
      <c r="B413" s="29"/>
      <c r="C413" s="29"/>
      <c r="D413" s="29"/>
      <c r="E413" s="29"/>
      <c r="F413" s="29"/>
      <c r="G413" s="12"/>
      <c r="H413" s="12"/>
      <c r="I413" s="12"/>
      <c r="J413" s="12"/>
      <c r="K413" s="12"/>
      <c r="L413" s="12"/>
      <c r="M413" s="29"/>
      <c r="N413" s="29"/>
      <c r="O413" s="29"/>
    </row>
    <row r="414" spans="1:15" x14ac:dyDescent="0.3">
      <c r="A414" s="29"/>
      <c r="B414" s="29"/>
      <c r="C414" s="29"/>
      <c r="D414" s="29"/>
      <c r="E414" s="29"/>
      <c r="F414" s="29"/>
      <c r="G414" s="12"/>
      <c r="H414" s="12"/>
      <c r="I414" s="12"/>
      <c r="J414" s="12"/>
      <c r="K414" s="12"/>
      <c r="L414" s="12"/>
      <c r="M414" s="29"/>
      <c r="N414" s="29"/>
      <c r="O414" s="29"/>
    </row>
    <row r="415" spans="1:15" x14ac:dyDescent="0.3">
      <c r="A415" s="29"/>
      <c r="B415" s="29"/>
      <c r="C415" s="29"/>
      <c r="D415" s="29"/>
      <c r="E415" s="29"/>
      <c r="F415" s="29"/>
      <c r="G415" s="12"/>
      <c r="H415" s="12"/>
      <c r="I415" s="12"/>
      <c r="J415" s="12"/>
      <c r="K415" s="12"/>
      <c r="L415" s="12"/>
      <c r="M415" s="29"/>
      <c r="N415" s="29"/>
      <c r="O415" s="29"/>
    </row>
    <row r="416" spans="1:15" x14ac:dyDescent="0.3">
      <c r="A416" s="29"/>
      <c r="B416" s="29"/>
      <c r="C416" s="29"/>
      <c r="D416" s="29"/>
      <c r="E416" s="29"/>
      <c r="F416" s="29"/>
      <c r="G416" s="12"/>
      <c r="H416" s="12"/>
      <c r="I416" s="12"/>
      <c r="J416" s="12"/>
      <c r="K416" s="12"/>
      <c r="L416" s="12"/>
      <c r="M416" s="29"/>
      <c r="N416" s="29"/>
      <c r="O416" s="29"/>
    </row>
    <row r="417" spans="1:15" x14ac:dyDescent="0.3">
      <c r="A417" s="29"/>
      <c r="B417" s="29"/>
      <c r="C417" s="29"/>
      <c r="D417" s="29"/>
      <c r="E417" s="29"/>
      <c r="F417" s="29"/>
      <c r="G417" s="12"/>
      <c r="H417" s="12"/>
      <c r="I417" s="12"/>
      <c r="J417" s="12"/>
      <c r="K417" s="12"/>
      <c r="L417" s="12"/>
      <c r="M417" s="29"/>
      <c r="N417" s="29"/>
      <c r="O417" s="29"/>
    </row>
    <row r="418" spans="1:15" x14ac:dyDescent="0.3">
      <c r="A418" s="29"/>
      <c r="B418" s="29"/>
      <c r="C418" s="29"/>
      <c r="D418" s="29"/>
      <c r="E418" s="29"/>
      <c r="F418" s="29"/>
      <c r="G418" s="12"/>
      <c r="H418" s="12"/>
      <c r="I418" s="12"/>
      <c r="J418" s="12"/>
      <c r="K418" s="12"/>
      <c r="L418" s="12"/>
      <c r="M418" s="29"/>
      <c r="N418" s="29"/>
      <c r="O418" s="29"/>
    </row>
    <row r="419" spans="1:15" x14ac:dyDescent="0.3">
      <c r="A419" s="29"/>
      <c r="B419" s="29"/>
      <c r="C419" s="29"/>
      <c r="D419" s="29"/>
      <c r="E419" s="29"/>
      <c r="F419" s="29"/>
      <c r="G419" s="12"/>
      <c r="H419" s="12"/>
      <c r="I419" s="12"/>
      <c r="J419" s="12"/>
      <c r="K419" s="12"/>
      <c r="L419" s="12"/>
      <c r="M419" s="29"/>
      <c r="N419" s="29"/>
      <c r="O419" s="29"/>
    </row>
    <row r="420" spans="1:15" x14ac:dyDescent="0.3">
      <c r="A420" s="29"/>
      <c r="B420" s="29"/>
      <c r="C420" s="29"/>
      <c r="D420" s="29"/>
      <c r="E420" s="29"/>
      <c r="F420" s="29"/>
      <c r="G420" s="12"/>
      <c r="H420" s="12"/>
      <c r="I420" s="12"/>
      <c r="J420" s="12"/>
      <c r="K420" s="12"/>
      <c r="L420" s="12"/>
      <c r="M420" s="29"/>
      <c r="N420" s="29"/>
      <c r="O420" s="29"/>
    </row>
    <row r="421" spans="1:15" x14ac:dyDescent="0.3">
      <c r="A421" s="29"/>
      <c r="B421" s="29"/>
      <c r="C421" s="29"/>
      <c r="D421" s="29"/>
      <c r="E421" s="29"/>
      <c r="F421" s="29"/>
      <c r="G421" s="12"/>
      <c r="H421" s="12"/>
      <c r="I421" s="12"/>
      <c r="J421" s="12"/>
      <c r="K421" s="12"/>
      <c r="L421" s="12"/>
      <c r="M421" s="29"/>
      <c r="N421" s="29"/>
      <c r="O421" s="29"/>
    </row>
    <row r="422" spans="1:15" x14ac:dyDescent="0.3">
      <c r="A422" s="29"/>
      <c r="B422" s="29"/>
      <c r="C422" s="29"/>
      <c r="D422" s="29"/>
      <c r="E422" s="29"/>
      <c r="F422" s="29"/>
      <c r="G422" s="12"/>
      <c r="H422" s="12"/>
      <c r="I422" s="12"/>
      <c r="J422" s="12"/>
      <c r="K422" s="12"/>
      <c r="L422" s="12"/>
      <c r="M422" s="29"/>
      <c r="N422" s="29"/>
      <c r="O422" s="29"/>
    </row>
    <row r="423" spans="1:15" x14ac:dyDescent="0.3">
      <c r="A423" s="29"/>
      <c r="B423" s="29"/>
      <c r="C423" s="29"/>
      <c r="D423" s="29"/>
      <c r="E423" s="29"/>
      <c r="F423" s="29"/>
      <c r="G423" s="12"/>
      <c r="H423" s="12"/>
      <c r="I423" s="12"/>
      <c r="J423" s="12"/>
      <c r="K423" s="12"/>
      <c r="L423" s="12"/>
      <c r="M423" s="29"/>
      <c r="N423" s="29"/>
      <c r="O423" s="29"/>
    </row>
    <row r="424" spans="1:15" x14ac:dyDescent="0.3">
      <c r="A424" s="29"/>
      <c r="B424" s="29"/>
      <c r="C424" s="29"/>
      <c r="D424" s="29"/>
      <c r="E424" s="29"/>
      <c r="F424" s="29"/>
      <c r="G424" s="12"/>
      <c r="H424" s="12"/>
      <c r="I424" s="12"/>
      <c r="J424" s="12"/>
      <c r="K424" s="12"/>
      <c r="L424" s="12"/>
      <c r="M424" s="29"/>
      <c r="N424" s="29"/>
      <c r="O424" s="29"/>
    </row>
    <row r="425" spans="1:15" x14ac:dyDescent="0.3">
      <c r="A425" s="29"/>
      <c r="B425" s="29"/>
      <c r="C425" s="29"/>
      <c r="D425" s="29"/>
      <c r="E425" s="29"/>
      <c r="F425" s="29"/>
      <c r="G425" s="12"/>
      <c r="H425" s="12"/>
      <c r="I425" s="12"/>
      <c r="J425" s="12"/>
      <c r="K425" s="12"/>
      <c r="L425" s="12"/>
      <c r="M425" s="29"/>
      <c r="N425" s="29"/>
      <c r="O425" s="29"/>
    </row>
    <row r="426" spans="1:15" x14ac:dyDescent="0.3">
      <c r="A426" s="29"/>
      <c r="B426" s="29"/>
      <c r="C426" s="29"/>
      <c r="D426" s="29"/>
      <c r="E426" s="29"/>
      <c r="F426" s="29"/>
      <c r="G426" s="12"/>
      <c r="H426" s="12"/>
      <c r="I426" s="12"/>
      <c r="J426" s="12"/>
      <c r="K426" s="12"/>
      <c r="L426" s="12"/>
      <c r="M426" s="29"/>
      <c r="N426" s="29"/>
      <c r="O426" s="29"/>
    </row>
    <row r="427" spans="1:15" x14ac:dyDescent="0.3">
      <c r="A427" s="29"/>
      <c r="B427" s="29"/>
      <c r="C427" s="29"/>
      <c r="D427" s="29"/>
      <c r="E427" s="29"/>
      <c r="F427" s="29"/>
      <c r="G427" s="12"/>
      <c r="H427" s="12"/>
      <c r="I427" s="12"/>
      <c r="J427" s="12"/>
      <c r="K427" s="12"/>
      <c r="L427" s="12"/>
      <c r="M427" s="29"/>
      <c r="N427" s="29"/>
      <c r="O427" s="29"/>
    </row>
    <row r="428" spans="1:15" x14ac:dyDescent="0.3">
      <c r="A428" s="29"/>
      <c r="B428" s="29"/>
      <c r="C428" s="29"/>
      <c r="D428" s="29"/>
      <c r="E428" s="29"/>
      <c r="F428" s="29"/>
      <c r="G428" s="12"/>
      <c r="H428" s="12"/>
      <c r="I428" s="12"/>
      <c r="J428" s="12"/>
      <c r="K428" s="12"/>
      <c r="L428" s="12"/>
      <c r="M428" s="29"/>
      <c r="N428" s="29"/>
      <c r="O428" s="29"/>
    </row>
    <row r="429" spans="1:15" x14ac:dyDescent="0.3">
      <c r="A429" s="29"/>
      <c r="B429" s="29"/>
      <c r="C429" s="29"/>
      <c r="D429" s="29"/>
      <c r="E429" s="29"/>
      <c r="F429" s="29"/>
      <c r="G429" s="12"/>
      <c r="H429" s="12"/>
      <c r="I429" s="12"/>
      <c r="J429" s="12"/>
      <c r="K429" s="12"/>
      <c r="L429" s="12"/>
      <c r="M429" s="29"/>
      <c r="N429" s="29"/>
      <c r="O429" s="29"/>
    </row>
    <row r="430" spans="1:15" x14ac:dyDescent="0.3">
      <c r="A430" s="29"/>
      <c r="B430" s="29"/>
      <c r="C430" s="29"/>
      <c r="D430" s="29"/>
      <c r="E430" s="29"/>
      <c r="F430" s="29"/>
      <c r="G430" s="12"/>
      <c r="H430" s="12"/>
      <c r="I430" s="12"/>
      <c r="J430" s="12"/>
      <c r="K430" s="12"/>
      <c r="L430" s="12"/>
      <c r="M430" s="29"/>
      <c r="N430" s="29"/>
      <c r="O430" s="29"/>
    </row>
    <row r="431" spans="1:15" x14ac:dyDescent="0.3">
      <c r="A431" s="29"/>
      <c r="B431" s="29"/>
      <c r="C431" s="29"/>
      <c r="D431" s="29"/>
      <c r="E431" s="29"/>
      <c r="F431" s="29"/>
      <c r="G431" s="12"/>
      <c r="H431" s="12"/>
      <c r="I431" s="12"/>
      <c r="J431" s="12"/>
      <c r="K431" s="12"/>
      <c r="L431" s="12"/>
      <c r="M431" s="29"/>
      <c r="N431" s="29"/>
      <c r="O431" s="29"/>
    </row>
    <row r="432" spans="1:15" x14ac:dyDescent="0.3">
      <c r="A432" s="29"/>
      <c r="B432" s="29"/>
      <c r="C432" s="29"/>
      <c r="D432" s="29"/>
      <c r="E432" s="29"/>
      <c r="F432" s="29"/>
      <c r="G432" s="12"/>
      <c r="H432" s="12"/>
      <c r="I432" s="12"/>
      <c r="J432" s="12"/>
      <c r="K432" s="12"/>
      <c r="L432" s="12"/>
      <c r="M432" s="29"/>
      <c r="N432" s="29"/>
      <c r="O432" s="29"/>
    </row>
    <row r="433" spans="1:15" x14ac:dyDescent="0.3">
      <c r="A433" s="29"/>
      <c r="B433" s="29"/>
      <c r="C433" s="29"/>
      <c r="D433" s="29"/>
      <c r="E433" s="29"/>
      <c r="F433" s="29"/>
      <c r="G433" s="12"/>
      <c r="H433" s="12"/>
      <c r="I433" s="12"/>
      <c r="J433" s="12"/>
      <c r="K433" s="12"/>
      <c r="L433" s="12"/>
      <c r="M433" s="29"/>
      <c r="N433" s="29"/>
      <c r="O433" s="29"/>
    </row>
    <row r="434" spans="1:15" x14ac:dyDescent="0.3">
      <c r="A434" s="29"/>
      <c r="B434" s="29"/>
      <c r="C434" s="29"/>
      <c r="D434" s="29"/>
      <c r="E434" s="29"/>
      <c r="F434" s="29"/>
      <c r="G434" s="12"/>
      <c r="H434" s="12"/>
      <c r="I434" s="12"/>
      <c r="J434" s="12"/>
      <c r="K434" s="12"/>
      <c r="L434" s="12"/>
      <c r="M434" s="29"/>
      <c r="N434" s="29"/>
      <c r="O434" s="29"/>
    </row>
    <row r="435" spans="1:15" x14ac:dyDescent="0.3">
      <c r="A435" s="29"/>
      <c r="B435" s="29"/>
      <c r="C435" s="29"/>
      <c r="D435" s="29"/>
      <c r="E435" s="29"/>
      <c r="F435" s="29"/>
      <c r="G435" s="12"/>
      <c r="H435" s="12"/>
      <c r="I435" s="12"/>
      <c r="J435" s="12"/>
      <c r="K435" s="12"/>
      <c r="L435" s="12"/>
      <c r="M435" s="29"/>
      <c r="N435" s="29"/>
      <c r="O435" s="29"/>
    </row>
    <row r="436" spans="1:15" x14ac:dyDescent="0.3">
      <c r="A436" s="29"/>
      <c r="B436" s="29"/>
      <c r="C436" s="29"/>
      <c r="D436" s="29"/>
      <c r="E436" s="29"/>
      <c r="F436" s="29"/>
      <c r="G436" s="12"/>
      <c r="H436" s="12"/>
      <c r="I436" s="12"/>
      <c r="J436" s="12"/>
      <c r="K436" s="12"/>
      <c r="L436" s="12"/>
      <c r="M436" s="29"/>
      <c r="N436" s="29"/>
      <c r="O436" s="29"/>
    </row>
    <row r="437" spans="1:15" x14ac:dyDescent="0.3">
      <c r="A437" s="29"/>
      <c r="B437" s="29"/>
      <c r="C437" s="29"/>
      <c r="D437" s="29"/>
      <c r="E437" s="29"/>
      <c r="F437" s="29"/>
      <c r="G437" s="12"/>
      <c r="H437" s="12"/>
      <c r="I437" s="12"/>
      <c r="J437" s="12"/>
      <c r="K437" s="12"/>
      <c r="L437" s="12"/>
      <c r="M437" s="29"/>
      <c r="N437" s="29"/>
      <c r="O437" s="29"/>
    </row>
    <row r="438" spans="1:15" x14ac:dyDescent="0.3">
      <c r="A438" s="29"/>
      <c r="B438" s="29"/>
      <c r="C438" s="29"/>
      <c r="D438" s="29"/>
      <c r="E438" s="29"/>
      <c r="F438" s="29"/>
      <c r="G438" s="12"/>
      <c r="H438" s="12"/>
      <c r="I438" s="12"/>
      <c r="J438" s="12"/>
      <c r="K438" s="12"/>
      <c r="L438" s="12"/>
      <c r="M438" s="29"/>
      <c r="N438" s="29"/>
      <c r="O438" s="29"/>
    </row>
    <row r="439" spans="1:15" x14ac:dyDescent="0.3">
      <c r="A439" s="29"/>
      <c r="B439" s="29"/>
      <c r="C439" s="29"/>
      <c r="D439" s="29"/>
      <c r="E439" s="29"/>
      <c r="F439" s="29"/>
      <c r="G439" s="12"/>
      <c r="H439" s="12"/>
      <c r="I439" s="12"/>
      <c r="J439" s="12"/>
      <c r="K439" s="12"/>
      <c r="L439" s="12"/>
      <c r="M439" s="29"/>
      <c r="N439" s="29"/>
      <c r="O439" s="29"/>
    </row>
    <row r="440" spans="1:15" x14ac:dyDescent="0.3">
      <c r="A440" s="29"/>
      <c r="B440" s="29"/>
      <c r="C440" s="29"/>
      <c r="D440" s="29"/>
      <c r="E440" s="29"/>
      <c r="F440" s="29"/>
      <c r="G440" s="12"/>
      <c r="H440" s="12"/>
      <c r="I440" s="12"/>
      <c r="J440" s="12"/>
      <c r="K440" s="12"/>
      <c r="L440" s="12"/>
      <c r="M440" s="29"/>
      <c r="N440" s="29"/>
      <c r="O440" s="29"/>
    </row>
    <row r="441" spans="1:15" x14ac:dyDescent="0.3">
      <c r="A441" s="29"/>
      <c r="B441" s="29"/>
      <c r="C441" s="29"/>
      <c r="D441" s="29"/>
      <c r="E441" s="29"/>
      <c r="F441" s="29"/>
      <c r="G441" s="12"/>
      <c r="H441" s="12"/>
      <c r="I441" s="12"/>
      <c r="J441" s="12"/>
      <c r="K441" s="12"/>
      <c r="L441" s="12"/>
      <c r="M441" s="29"/>
      <c r="N441" s="29"/>
      <c r="O441" s="29"/>
    </row>
    <row r="442" spans="1:15" x14ac:dyDescent="0.3">
      <c r="A442" s="29"/>
      <c r="B442" s="29"/>
      <c r="C442" s="29"/>
      <c r="D442" s="29"/>
      <c r="E442" s="29"/>
      <c r="F442" s="29"/>
      <c r="G442" s="12"/>
      <c r="H442" s="12"/>
      <c r="I442" s="12"/>
      <c r="J442" s="12"/>
      <c r="K442" s="12"/>
      <c r="L442" s="12"/>
      <c r="M442" s="29"/>
      <c r="N442" s="29"/>
      <c r="O442" s="29"/>
    </row>
    <row r="443" spans="1:15" x14ac:dyDescent="0.3">
      <c r="A443" s="29"/>
      <c r="B443" s="29"/>
      <c r="C443" s="29"/>
      <c r="D443" s="29"/>
      <c r="E443" s="29"/>
      <c r="F443" s="29"/>
      <c r="G443" s="12"/>
      <c r="H443" s="12"/>
      <c r="I443" s="12"/>
      <c r="J443" s="12"/>
      <c r="K443" s="12"/>
      <c r="L443" s="12"/>
      <c r="M443" s="29"/>
      <c r="N443" s="29"/>
      <c r="O443" s="29"/>
    </row>
    <row r="444" spans="1:15" x14ac:dyDescent="0.3">
      <c r="A444" s="29"/>
      <c r="B444" s="29"/>
      <c r="C444" s="29"/>
      <c r="D444" s="29"/>
      <c r="E444" s="29"/>
      <c r="F444" s="29"/>
      <c r="G444" s="12"/>
      <c r="H444" s="12"/>
      <c r="I444" s="12"/>
      <c r="J444" s="12"/>
      <c r="K444" s="12"/>
      <c r="L444" s="12"/>
      <c r="M444" s="29"/>
      <c r="N444" s="29"/>
      <c r="O444" s="29"/>
    </row>
    <row r="445" spans="1:15" x14ac:dyDescent="0.3">
      <c r="A445" s="29"/>
      <c r="B445" s="29"/>
      <c r="C445" s="29"/>
      <c r="D445" s="29"/>
      <c r="E445" s="29"/>
      <c r="F445" s="29"/>
      <c r="G445" s="12"/>
      <c r="H445" s="12"/>
      <c r="I445" s="12"/>
      <c r="J445" s="12"/>
      <c r="K445" s="12"/>
      <c r="L445" s="12"/>
      <c r="M445" s="29"/>
      <c r="N445" s="29"/>
      <c r="O445" s="29"/>
    </row>
    <row r="446" spans="1:15" x14ac:dyDescent="0.3">
      <c r="A446" s="29"/>
      <c r="B446" s="29"/>
      <c r="C446" s="29"/>
      <c r="D446" s="29"/>
      <c r="E446" s="29"/>
      <c r="F446" s="29"/>
      <c r="G446" s="12"/>
      <c r="H446" s="12"/>
      <c r="I446" s="12"/>
      <c r="J446" s="12"/>
      <c r="K446" s="12"/>
      <c r="L446" s="12"/>
      <c r="M446" s="29"/>
      <c r="N446" s="29"/>
      <c r="O446" s="29"/>
    </row>
    <row r="447" spans="1:15" x14ac:dyDescent="0.3">
      <c r="A447" s="29"/>
      <c r="B447" s="29"/>
      <c r="C447" s="29"/>
      <c r="D447" s="29"/>
      <c r="E447" s="29"/>
      <c r="F447" s="29"/>
      <c r="G447" s="12"/>
      <c r="H447" s="12"/>
      <c r="I447" s="12"/>
      <c r="J447" s="12"/>
      <c r="K447" s="12"/>
      <c r="L447" s="12"/>
      <c r="M447" s="29"/>
      <c r="N447" s="29"/>
      <c r="O447" s="29"/>
    </row>
    <row r="448" spans="1:15" x14ac:dyDescent="0.3">
      <c r="A448" s="29"/>
      <c r="B448" s="29"/>
      <c r="C448" s="29"/>
      <c r="D448" s="29"/>
      <c r="E448" s="29"/>
      <c r="F448" s="29"/>
      <c r="G448" s="12"/>
      <c r="H448" s="12"/>
      <c r="I448" s="12"/>
      <c r="J448" s="12"/>
      <c r="K448" s="12"/>
      <c r="L448" s="12"/>
      <c r="M448" s="29"/>
      <c r="N448" s="29"/>
      <c r="O448" s="29"/>
    </row>
    <row r="449" spans="1:15" x14ac:dyDescent="0.3">
      <c r="A449" s="29"/>
      <c r="B449" s="29"/>
      <c r="C449" s="29"/>
      <c r="D449" s="29"/>
      <c r="E449" s="29"/>
      <c r="F449" s="29"/>
      <c r="G449" s="12"/>
      <c r="H449" s="12"/>
      <c r="I449" s="12"/>
      <c r="J449" s="12"/>
      <c r="K449" s="12"/>
      <c r="L449" s="12"/>
      <c r="M449" s="29"/>
      <c r="N449" s="29"/>
      <c r="O449" s="29"/>
    </row>
    <row r="450" spans="1:15" x14ac:dyDescent="0.3">
      <c r="A450" s="29"/>
      <c r="B450" s="29"/>
      <c r="C450" s="29"/>
      <c r="D450" s="29"/>
      <c r="E450" s="29"/>
      <c r="F450" s="29"/>
      <c r="G450" s="12"/>
      <c r="H450" s="12"/>
      <c r="I450" s="12"/>
      <c r="J450" s="12"/>
      <c r="K450" s="12"/>
      <c r="L450" s="12"/>
      <c r="M450" s="29"/>
      <c r="N450" s="29"/>
      <c r="O450" s="29"/>
    </row>
    <row r="451" spans="1:15" x14ac:dyDescent="0.3">
      <c r="A451" s="29"/>
      <c r="B451" s="29"/>
      <c r="C451" s="29"/>
      <c r="D451" s="29"/>
      <c r="E451" s="29"/>
      <c r="F451" s="29"/>
      <c r="G451" s="12"/>
      <c r="H451" s="12"/>
      <c r="I451" s="12"/>
      <c r="J451" s="12"/>
      <c r="K451" s="12"/>
      <c r="L451" s="12"/>
      <c r="M451" s="29"/>
      <c r="N451" s="29"/>
      <c r="O451" s="29"/>
    </row>
    <row r="452" spans="1:15" x14ac:dyDescent="0.3">
      <c r="A452" s="29"/>
      <c r="B452" s="29"/>
      <c r="C452" s="29"/>
      <c r="D452" s="29"/>
      <c r="E452" s="29"/>
      <c r="F452" s="29"/>
      <c r="G452" s="12"/>
      <c r="H452" s="12"/>
      <c r="I452" s="12"/>
      <c r="J452" s="12"/>
      <c r="K452" s="12"/>
      <c r="L452" s="12"/>
      <c r="M452" s="29"/>
      <c r="N452" s="29"/>
      <c r="O452" s="29"/>
    </row>
    <row r="453" spans="1:15" x14ac:dyDescent="0.3">
      <c r="A453" s="29"/>
      <c r="B453" s="29"/>
      <c r="C453" s="29"/>
      <c r="D453" s="29"/>
      <c r="E453" s="29"/>
      <c r="F453" s="29"/>
      <c r="G453" s="12"/>
      <c r="H453" s="12"/>
      <c r="I453" s="12"/>
      <c r="J453" s="12"/>
      <c r="K453" s="12"/>
      <c r="L453" s="12"/>
      <c r="M453" s="29"/>
      <c r="N453" s="29"/>
      <c r="O453" s="29"/>
    </row>
    <row r="454" spans="1:15" x14ac:dyDescent="0.3">
      <c r="A454" s="29"/>
      <c r="B454" s="29"/>
      <c r="C454" s="29"/>
      <c r="D454" s="29"/>
      <c r="E454" s="29"/>
      <c r="F454" s="29"/>
      <c r="G454" s="12"/>
      <c r="H454" s="12"/>
      <c r="I454" s="12"/>
      <c r="J454" s="12"/>
      <c r="K454" s="12"/>
      <c r="L454" s="12"/>
      <c r="M454" s="29"/>
      <c r="N454" s="29"/>
      <c r="O454" s="29"/>
    </row>
    <row r="455" spans="1:15" x14ac:dyDescent="0.3">
      <c r="A455" s="29"/>
      <c r="B455" s="29"/>
      <c r="C455" s="29"/>
      <c r="D455" s="29"/>
      <c r="E455" s="29"/>
      <c r="F455" s="29"/>
      <c r="G455" s="12"/>
      <c r="H455" s="12"/>
      <c r="I455" s="12"/>
      <c r="J455" s="12"/>
      <c r="K455" s="12"/>
      <c r="L455" s="12"/>
      <c r="M455" s="29"/>
      <c r="N455" s="29"/>
      <c r="O455" s="29"/>
    </row>
    <row r="456" spans="1:15" x14ac:dyDescent="0.3">
      <c r="A456" s="29"/>
      <c r="B456" s="29"/>
      <c r="C456" s="29"/>
      <c r="D456" s="29"/>
      <c r="E456" s="29"/>
      <c r="F456" s="29"/>
      <c r="G456" s="12"/>
      <c r="H456" s="12"/>
      <c r="I456" s="12"/>
      <c r="J456" s="12"/>
      <c r="K456" s="12"/>
      <c r="L456" s="12"/>
      <c r="M456" s="29"/>
      <c r="N456" s="29"/>
      <c r="O456" s="29"/>
    </row>
    <row r="457" spans="1:15" x14ac:dyDescent="0.3">
      <c r="A457" s="29"/>
      <c r="B457" s="29"/>
      <c r="C457" s="29"/>
      <c r="D457" s="29"/>
      <c r="E457" s="29"/>
      <c r="F457" s="29"/>
      <c r="G457" s="12"/>
      <c r="H457" s="12"/>
      <c r="I457" s="12"/>
      <c r="J457" s="12"/>
      <c r="K457" s="12"/>
      <c r="L457" s="12"/>
      <c r="M457" s="29"/>
      <c r="N457" s="29"/>
      <c r="O457" s="29"/>
    </row>
    <row r="458" spans="1:15" x14ac:dyDescent="0.3">
      <c r="A458" s="29"/>
      <c r="B458" s="29"/>
      <c r="C458" s="29"/>
      <c r="D458" s="29"/>
      <c r="E458" s="29"/>
      <c r="F458" s="29"/>
      <c r="G458" s="12"/>
      <c r="H458" s="12"/>
      <c r="I458" s="12"/>
      <c r="J458" s="12"/>
      <c r="K458" s="12"/>
      <c r="L458" s="12"/>
      <c r="M458" s="29"/>
      <c r="N458" s="29"/>
      <c r="O458" s="29"/>
    </row>
    <row r="459" spans="1:15" x14ac:dyDescent="0.3">
      <c r="A459" s="29"/>
      <c r="B459" s="29"/>
      <c r="C459" s="29"/>
      <c r="D459" s="29"/>
      <c r="E459" s="29"/>
      <c r="F459" s="29"/>
      <c r="G459" s="12"/>
      <c r="H459" s="12"/>
      <c r="I459" s="12"/>
      <c r="J459" s="12"/>
      <c r="K459" s="12"/>
      <c r="L459" s="12"/>
      <c r="M459" s="29"/>
      <c r="N459" s="29"/>
      <c r="O459" s="29"/>
    </row>
    <row r="460" spans="1:15" x14ac:dyDescent="0.3">
      <c r="A460" s="29"/>
      <c r="B460" s="29"/>
      <c r="C460" s="29"/>
      <c r="D460" s="29"/>
      <c r="E460" s="29"/>
      <c r="F460" s="29"/>
      <c r="G460" s="12"/>
      <c r="H460" s="12"/>
      <c r="I460" s="12"/>
      <c r="J460" s="12"/>
      <c r="K460" s="12"/>
      <c r="L460" s="12"/>
      <c r="M460" s="29"/>
      <c r="N460" s="29"/>
      <c r="O460" s="29"/>
    </row>
    <row r="461" spans="1:15" x14ac:dyDescent="0.3">
      <c r="A461" s="29"/>
      <c r="B461" s="29"/>
      <c r="C461" s="29"/>
      <c r="D461" s="29"/>
      <c r="E461" s="29"/>
      <c r="F461" s="29"/>
      <c r="G461" s="12"/>
      <c r="H461" s="12"/>
      <c r="I461" s="12"/>
      <c r="J461" s="12"/>
      <c r="K461" s="12"/>
      <c r="L461" s="12"/>
      <c r="M461" s="29"/>
      <c r="N461" s="29"/>
      <c r="O461" s="29"/>
    </row>
    <row r="462" spans="1:15" x14ac:dyDescent="0.3">
      <c r="A462" s="29"/>
      <c r="B462" s="29"/>
      <c r="C462" s="29"/>
      <c r="D462" s="29"/>
      <c r="E462" s="29"/>
      <c r="F462" s="29"/>
      <c r="G462" s="12"/>
      <c r="H462" s="12"/>
      <c r="I462" s="12"/>
      <c r="J462" s="12"/>
      <c r="K462" s="12"/>
      <c r="L462" s="12"/>
      <c r="M462" s="29"/>
      <c r="N462" s="29"/>
      <c r="O462" s="29"/>
    </row>
    <row r="463" spans="1:15" x14ac:dyDescent="0.3">
      <c r="A463" s="29"/>
      <c r="B463" s="29"/>
      <c r="C463" s="29"/>
      <c r="D463" s="29"/>
      <c r="E463" s="29"/>
      <c r="F463" s="29"/>
      <c r="G463" s="12"/>
      <c r="H463" s="12"/>
      <c r="I463" s="12"/>
      <c r="J463" s="12"/>
      <c r="K463" s="12"/>
      <c r="L463" s="12"/>
      <c r="M463" s="29"/>
      <c r="N463" s="29"/>
      <c r="O463" s="29"/>
    </row>
    <row r="464" spans="1:15" x14ac:dyDescent="0.3">
      <c r="A464" s="29"/>
      <c r="B464" s="29"/>
      <c r="C464" s="29"/>
      <c r="D464" s="29"/>
      <c r="E464" s="29"/>
      <c r="F464" s="29"/>
      <c r="G464" s="12"/>
      <c r="H464" s="12"/>
      <c r="I464" s="12"/>
      <c r="J464" s="12"/>
      <c r="K464" s="12"/>
      <c r="L464" s="12"/>
      <c r="M464" s="29"/>
      <c r="N464" s="29"/>
      <c r="O464" s="29"/>
    </row>
    <row r="465" spans="1:15" x14ac:dyDescent="0.3">
      <c r="A465" s="29"/>
      <c r="B465" s="29"/>
      <c r="C465" s="29"/>
      <c r="D465" s="29"/>
      <c r="E465" s="29"/>
      <c r="F465" s="29"/>
      <c r="G465" s="12"/>
      <c r="H465" s="12"/>
      <c r="I465" s="12"/>
      <c r="J465" s="12"/>
      <c r="K465" s="12"/>
      <c r="L465" s="12"/>
      <c r="M465" s="29"/>
      <c r="N465" s="29"/>
      <c r="O465" s="29"/>
    </row>
    <row r="466" spans="1:15" x14ac:dyDescent="0.3">
      <c r="A466" s="29"/>
      <c r="B466" s="29"/>
      <c r="C466" s="29"/>
      <c r="D466" s="29"/>
      <c r="E466" s="29"/>
      <c r="F466" s="29"/>
      <c r="G466" s="12"/>
      <c r="H466" s="12"/>
      <c r="I466" s="12"/>
      <c r="J466" s="12"/>
      <c r="K466" s="12"/>
      <c r="L466" s="12"/>
      <c r="M466" s="29"/>
      <c r="N466" s="29"/>
      <c r="O466" s="29"/>
    </row>
    <row r="467" spans="1:15" x14ac:dyDescent="0.3">
      <c r="A467" s="29"/>
      <c r="B467" s="29"/>
      <c r="C467" s="29"/>
      <c r="D467" s="29"/>
      <c r="E467" s="29"/>
      <c r="F467" s="29"/>
      <c r="G467" s="12"/>
      <c r="H467" s="12"/>
      <c r="I467" s="12"/>
      <c r="J467" s="12"/>
      <c r="K467" s="12"/>
      <c r="L467" s="12"/>
      <c r="M467" s="29"/>
      <c r="N467" s="29"/>
      <c r="O467" s="29"/>
    </row>
    <row r="468" spans="1:15" x14ac:dyDescent="0.3">
      <c r="A468" s="29"/>
      <c r="B468" s="29"/>
      <c r="C468" s="29"/>
      <c r="D468" s="29"/>
      <c r="E468" s="29"/>
      <c r="F468" s="29"/>
      <c r="G468" s="12"/>
      <c r="H468" s="12"/>
      <c r="I468" s="12"/>
      <c r="J468" s="12"/>
      <c r="K468" s="12"/>
      <c r="L468" s="12"/>
      <c r="M468" s="29"/>
      <c r="N468" s="29"/>
      <c r="O468" s="29"/>
    </row>
    <row r="469" spans="1:15" x14ac:dyDescent="0.3">
      <c r="A469" s="29"/>
      <c r="B469" s="29"/>
      <c r="C469" s="29"/>
      <c r="D469" s="29"/>
      <c r="E469" s="29"/>
      <c r="F469" s="29"/>
      <c r="G469" s="12"/>
      <c r="H469" s="12"/>
      <c r="I469" s="12"/>
      <c r="J469" s="12"/>
      <c r="K469" s="12"/>
      <c r="L469" s="12"/>
      <c r="M469" s="29"/>
      <c r="N469" s="29"/>
      <c r="O469" s="29"/>
    </row>
    <row r="470" spans="1:15" x14ac:dyDescent="0.3">
      <c r="A470" s="29"/>
      <c r="B470" s="29"/>
      <c r="C470" s="29"/>
      <c r="D470" s="29"/>
      <c r="E470" s="29"/>
      <c r="F470" s="29"/>
      <c r="G470" s="12"/>
      <c r="H470" s="12"/>
      <c r="I470" s="12"/>
      <c r="J470" s="12"/>
      <c r="K470" s="12"/>
      <c r="L470" s="12"/>
      <c r="M470" s="29"/>
      <c r="N470" s="29"/>
      <c r="O470" s="29"/>
    </row>
    <row r="471" spans="1:15" x14ac:dyDescent="0.3">
      <c r="A471" s="29"/>
      <c r="B471" s="29"/>
      <c r="C471" s="29"/>
      <c r="D471" s="29"/>
      <c r="E471" s="29"/>
      <c r="F471" s="29"/>
      <c r="G471" s="12"/>
      <c r="H471" s="12"/>
      <c r="I471" s="12"/>
      <c r="J471" s="12"/>
      <c r="K471" s="12"/>
      <c r="L471" s="12"/>
      <c r="M471" s="29"/>
      <c r="N471" s="29"/>
      <c r="O471" s="29"/>
    </row>
    <row r="472" spans="1:15" x14ac:dyDescent="0.3">
      <c r="A472" s="29"/>
      <c r="B472" s="29"/>
      <c r="C472" s="29"/>
      <c r="D472" s="29"/>
      <c r="E472" s="29"/>
      <c r="F472" s="29"/>
      <c r="G472" s="12"/>
      <c r="H472" s="12"/>
      <c r="I472" s="12"/>
      <c r="J472" s="12"/>
      <c r="K472" s="12"/>
      <c r="L472" s="12"/>
      <c r="M472" s="29"/>
      <c r="N472" s="29"/>
      <c r="O472" s="29"/>
    </row>
    <row r="473" spans="1:15" x14ac:dyDescent="0.3">
      <c r="A473" s="29"/>
      <c r="B473" s="29"/>
      <c r="C473" s="29"/>
      <c r="D473" s="29"/>
      <c r="E473" s="29"/>
      <c r="F473" s="29"/>
      <c r="G473" s="12"/>
      <c r="H473" s="12"/>
      <c r="I473" s="12"/>
      <c r="J473" s="12"/>
      <c r="K473" s="12"/>
      <c r="L473" s="12"/>
      <c r="M473" s="29"/>
      <c r="N473" s="29"/>
      <c r="O473" s="29"/>
    </row>
    <row r="474" spans="1:15" x14ac:dyDescent="0.3">
      <c r="A474" s="29"/>
      <c r="B474" s="29"/>
      <c r="C474" s="29"/>
      <c r="D474" s="29"/>
      <c r="E474" s="29"/>
      <c r="F474" s="29"/>
      <c r="G474" s="12"/>
      <c r="H474" s="12"/>
      <c r="I474" s="12"/>
      <c r="J474" s="12"/>
      <c r="K474" s="12"/>
      <c r="L474" s="12"/>
      <c r="M474" s="29"/>
      <c r="N474" s="29"/>
      <c r="O474" s="29"/>
    </row>
    <row r="475" spans="1:15" x14ac:dyDescent="0.3">
      <c r="A475" s="29"/>
      <c r="B475" s="29"/>
      <c r="C475" s="29"/>
      <c r="D475" s="29"/>
      <c r="E475" s="29"/>
      <c r="F475" s="29"/>
      <c r="G475" s="12"/>
      <c r="H475" s="12"/>
      <c r="I475" s="12"/>
      <c r="J475" s="12"/>
      <c r="K475" s="12"/>
      <c r="L475" s="12"/>
      <c r="M475" s="29"/>
      <c r="N475" s="29"/>
      <c r="O475" s="29"/>
    </row>
    <row r="476" spans="1:15" x14ac:dyDescent="0.3">
      <c r="A476" s="29"/>
      <c r="B476" s="29"/>
      <c r="C476" s="29"/>
      <c r="D476" s="29"/>
      <c r="E476" s="29"/>
      <c r="F476" s="29"/>
      <c r="G476" s="12"/>
      <c r="H476" s="12"/>
      <c r="I476" s="12"/>
      <c r="J476" s="12"/>
      <c r="K476" s="12"/>
      <c r="L476" s="12"/>
      <c r="M476" s="29"/>
      <c r="N476" s="29"/>
      <c r="O476" s="29"/>
    </row>
    <row r="477" spans="1:15" x14ac:dyDescent="0.3">
      <c r="A477" s="29"/>
      <c r="B477" s="29"/>
      <c r="C477" s="29"/>
      <c r="D477" s="29"/>
      <c r="E477" s="29"/>
      <c r="F477" s="29"/>
      <c r="G477" s="12"/>
      <c r="H477" s="12"/>
      <c r="I477" s="12"/>
      <c r="J477" s="12"/>
      <c r="K477" s="12"/>
      <c r="L477" s="12"/>
      <c r="M477" s="29"/>
      <c r="N477" s="29"/>
      <c r="O477" s="29"/>
    </row>
    <row r="478" spans="1:15" x14ac:dyDescent="0.3">
      <c r="A478" s="29"/>
      <c r="B478" s="29"/>
      <c r="C478" s="29"/>
      <c r="D478" s="29"/>
      <c r="E478" s="29"/>
      <c r="F478" s="29"/>
      <c r="G478" s="12"/>
      <c r="H478" s="12"/>
      <c r="I478" s="12"/>
      <c r="J478" s="12"/>
      <c r="K478" s="12"/>
      <c r="L478" s="12"/>
      <c r="M478" s="29"/>
      <c r="N478" s="29"/>
      <c r="O478" s="29"/>
    </row>
    <row r="479" spans="1:15" x14ac:dyDescent="0.3">
      <c r="A479" s="29"/>
      <c r="B479" s="29"/>
      <c r="C479" s="29"/>
      <c r="D479" s="29"/>
      <c r="E479" s="29"/>
      <c r="F479" s="29"/>
      <c r="G479" s="12"/>
      <c r="H479" s="12"/>
      <c r="I479" s="12"/>
      <c r="J479" s="12"/>
      <c r="K479" s="12"/>
      <c r="L479" s="12"/>
      <c r="M479" s="29"/>
      <c r="N479" s="29"/>
      <c r="O479" s="29"/>
    </row>
    <row r="480" spans="1:15" x14ac:dyDescent="0.3">
      <c r="A480" s="29"/>
      <c r="B480" s="29"/>
      <c r="C480" s="29"/>
      <c r="D480" s="29"/>
      <c r="E480" s="29"/>
      <c r="F480" s="29"/>
      <c r="G480" s="12"/>
      <c r="H480" s="12"/>
      <c r="I480" s="12"/>
      <c r="J480" s="12"/>
      <c r="K480" s="12"/>
      <c r="L480" s="12"/>
      <c r="M480" s="29"/>
      <c r="N480" s="29"/>
      <c r="O480" s="29"/>
    </row>
    <row r="481" spans="1:15" x14ac:dyDescent="0.3">
      <c r="A481" s="29"/>
      <c r="B481" s="29"/>
      <c r="C481" s="29"/>
      <c r="D481" s="29"/>
      <c r="E481" s="29"/>
      <c r="F481" s="29"/>
      <c r="G481" s="12"/>
      <c r="H481" s="12"/>
      <c r="I481" s="12"/>
      <c r="J481" s="12"/>
      <c r="K481" s="12"/>
      <c r="L481" s="12"/>
      <c r="M481" s="29"/>
      <c r="N481" s="29"/>
      <c r="O481" s="29"/>
    </row>
    <row r="482" spans="1:15" x14ac:dyDescent="0.3">
      <c r="A482" s="29"/>
      <c r="B482" s="29"/>
      <c r="C482" s="29"/>
      <c r="D482" s="29"/>
      <c r="E482" s="29"/>
      <c r="F482" s="29"/>
      <c r="G482" s="12"/>
      <c r="H482" s="12"/>
      <c r="I482" s="12"/>
      <c r="J482" s="12"/>
      <c r="K482" s="12"/>
      <c r="L482" s="12"/>
      <c r="M482" s="29"/>
      <c r="N482" s="29"/>
      <c r="O482" s="29"/>
    </row>
    <row r="483" spans="1:15" x14ac:dyDescent="0.3">
      <c r="A483" s="29"/>
      <c r="B483" s="29"/>
      <c r="C483" s="29"/>
      <c r="D483" s="29"/>
      <c r="E483" s="29"/>
      <c r="F483" s="29"/>
      <c r="G483" s="12"/>
      <c r="H483" s="12"/>
      <c r="I483" s="12"/>
      <c r="J483" s="12"/>
      <c r="K483" s="12"/>
      <c r="L483" s="12"/>
      <c r="M483" s="29"/>
      <c r="N483" s="29"/>
      <c r="O483" s="29"/>
    </row>
    <row r="484" spans="1:15" x14ac:dyDescent="0.3">
      <c r="A484" s="29"/>
      <c r="B484" s="29"/>
      <c r="C484" s="29"/>
      <c r="D484" s="29"/>
      <c r="E484" s="29"/>
      <c r="F484" s="29"/>
      <c r="G484" s="12"/>
      <c r="H484" s="12"/>
      <c r="I484" s="12"/>
      <c r="J484" s="12"/>
      <c r="K484" s="12"/>
      <c r="L484" s="12"/>
      <c r="M484" s="29"/>
      <c r="N484" s="29"/>
      <c r="O484" s="29"/>
    </row>
    <row r="485" spans="1:15" x14ac:dyDescent="0.3">
      <c r="A485" s="29"/>
      <c r="B485" s="29"/>
      <c r="C485" s="29"/>
      <c r="D485" s="29"/>
      <c r="E485" s="29"/>
      <c r="F485" s="29"/>
      <c r="G485" s="12"/>
      <c r="H485" s="12"/>
      <c r="I485" s="12"/>
      <c r="J485" s="12"/>
      <c r="K485" s="12"/>
      <c r="L485" s="12"/>
      <c r="M485" s="29"/>
      <c r="N485" s="29"/>
      <c r="O485" s="29"/>
    </row>
    <row r="486" spans="1:15" x14ac:dyDescent="0.3">
      <c r="A486" s="29"/>
      <c r="B486" s="29"/>
      <c r="C486" s="29"/>
      <c r="D486" s="29"/>
      <c r="E486" s="29"/>
      <c r="F486" s="29"/>
      <c r="G486" s="12"/>
      <c r="H486" s="12"/>
      <c r="I486" s="12"/>
      <c r="J486" s="12"/>
      <c r="K486" s="12"/>
      <c r="L486" s="12"/>
      <c r="M486" s="29"/>
      <c r="N486" s="29"/>
      <c r="O486" s="29"/>
    </row>
    <row r="487" spans="1:15" x14ac:dyDescent="0.3">
      <c r="A487" s="29"/>
      <c r="B487" s="29"/>
      <c r="C487" s="29"/>
      <c r="D487" s="29"/>
      <c r="E487" s="29"/>
      <c r="F487" s="29"/>
      <c r="G487" s="12"/>
      <c r="H487" s="12"/>
      <c r="I487" s="12"/>
      <c r="J487" s="12"/>
      <c r="K487" s="12"/>
      <c r="L487" s="12"/>
      <c r="M487" s="29"/>
      <c r="N487" s="29"/>
      <c r="O487" s="29"/>
    </row>
    <row r="488" spans="1:15" x14ac:dyDescent="0.3">
      <c r="A488" s="29"/>
      <c r="B488" s="29"/>
      <c r="C488" s="29"/>
      <c r="D488" s="29"/>
      <c r="E488" s="29"/>
      <c r="F488" s="29"/>
      <c r="G488" s="12"/>
      <c r="H488" s="12"/>
      <c r="I488" s="12"/>
      <c r="J488" s="12"/>
      <c r="K488" s="12"/>
      <c r="L488" s="12"/>
      <c r="M488" s="29"/>
      <c r="N488" s="29"/>
      <c r="O488" s="29"/>
    </row>
    <row r="489" spans="1:15" x14ac:dyDescent="0.3">
      <c r="A489" s="29"/>
      <c r="B489" s="29"/>
      <c r="C489" s="29"/>
      <c r="D489" s="29"/>
      <c r="E489" s="29"/>
      <c r="F489" s="29"/>
      <c r="G489" s="12"/>
      <c r="H489" s="12"/>
      <c r="I489" s="12"/>
      <c r="J489" s="12"/>
      <c r="K489" s="12"/>
      <c r="L489" s="12"/>
      <c r="M489" s="29"/>
      <c r="N489" s="29"/>
      <c r="O489" s="29"/>
    </row>
    <row r="490" spans="1:15" x14ac:dyDescent="0.3">
      <c r="A490" s="29"/>
      <c r="B490" s="29"/>
      <c r="C490" s="29"/>
      <c r="D490" s="29"/>
      <c r="E490" s="29"/>
      <c r="F490" s="29"/>
      <c r="G490" s="12"/>
      <c r="H490" s="12"/>
      <c r="I490" s="12"/>
      <c r="J490" s="12"/>
      <c r="K490" s="12"/>
      <c r="L490" s="12"/>
      <c r="M490" s="29"/>
      <c r="N490" s="29"/>
      <c r="O490" s="29"/>
    </row>
    <row r="491" spans="1:15" x14ac:dyDescent="0.3">
      <c r="A491" s="29"/>
      <c r="B491" s="29"/>
      <c r="C491" s="29"/>
      <c r="D491" s="29"/>
      <c r="E491" s="29"/>
      <c r="F491" s="29"/>
      <c r="G491" s="12"/>
      <c r="H491" s="12"/>
      <c r="I491" s="12"/>
      <c r="J491" s="12"/>
      <c r="K491" s="12"/>
      <c r="L491" s="12"/>
      <c r="M491" s="29"/>
      <c r="N491" s="29"/>
      <c r="O491" s="29"/>
    </row>
    <row r="492" spans="1:15" x14ac:dyDescent="0.3">
      <c r="A492" s="29"/>
      <c r="B492" s="29"/>
      <c r="C492" s="29"/>
      <c r="D492" s="29"/>
      <c r="E492" s="29"/>
      <c r="F492" s="29"/>
      <c r="G492" s="12"/>
      <c r="H492" s="12"/>
      <c r="I492" s="12"/>
      <c r="J492" s="12"/>
      <c r="K492" s="12"/>
      <c r="L492" s="12"/>
      <c r="M492" s="29"/>
      <c r="N492" s="29"/>
      <c r="O492" s="29"/>
    </row>
    <row r="493" spans="1:15" x14ac:dyDescent="0.3">
      <c r="A493" s="29"/>
      <c r="B493" s="29"/>
      <c r="C493" s="29"/>
      <c r="D493" s="29"/>
      <c r="E493" s="29"/>
      <c r="F493" s="29"/>
      <c r="G493" s="12"/>
      <c r="H493" s="12"/>
      <c r="I493" s="12"/>
      <c r="J493" s="12"/>
      <c r="K493" s="12"/>
      <c r="L493" s="12"/>
      <c r="M493" s="29"/>
      <c r="N493" s="29"/>
      <c r="O493" s="29"/>
    </row>
    <row r="494" spans="1:15" x14ac:dyDescent="0.3">
      <c r="A494" s="29"/>
      <c r="B494" s="29"/>
      <c r="C494" s="29"/>
      <c r="D494" s="29"/>
      <c r="E494" s="29"/>
      <c r="F494" s="29"/>
      <c r="G494" s="12"/>
      <c r="H494" s="12"/>
      <c r="I494" s="12"/>
      <c r="J494" s="12"/>
      <c r="K494" s="12"/>
      <c r="L494" s="12"/>
      <c r="M494" s="29"/>
      <c r="N494" s="29"/>
      <c r="O494" s="29"/>
    </row>
    <row r="495" spans="1:15" x14ac:dyDescent="0.3">
      <c r="A495" s="29"/>
      <c r="B495" s="29"/>
      <c r="C495" s="29"/>
      <c r="D495" s="29"/>
      <c r="E495" s="29"/>
      <c r="F495" s="29"/>
      <c r="G495" s="12"/>
      <c r="H495" s="12"/>
      <c r="I495" s="12"/>
      <c r="J495" s="12"/>
      <c r="K495" s="12"/>
      <c r="L495" s="12"/>
      <c r="M495" s="29"/>
      <c r="N495" s="29"/>
      <c r="O495" s="29"/>
    </row>
    <row r="496" spans="1:15" x14ac:dyDescent="0.3">
      <c r="A496" s="29"/>
      <c r="B496" s="29"/>
      <c r="C496" s="29"/>
      <c r="D496" s="29"/>
      <c r="E496" s="29"/>
      <c r="F496" s="29"/>
      <c r="G496" s="12"/>
      <c r="H496" s="12"/>
      <c r="I496" s="12"/>
      <c r="J496" s="12"/>
      <c r="K496" s="12"/>
      <c r="L496" s="12"/>
      <c r="M496" s="29"/>
      <c r="N496" s="29"/>
      <c r="O496" s="29"/>
    </row>
    <row r="497" spans="1:15" x14ac:dyDescent="0.3">
      <c r="A497" s="29"/>
      <c r="B497" s="29"/>
      <c r="C497" s="29"/>
      <c r="D497" s="29"/>
      <c r="E497" s="29"/>
      <c r="F497" s="29"/>
      <c r="G497" s="12"/>
      <c r="H497" s="12"/>
      <c r="I497" s="12"/>
      <c r="J497" s="12"/>
      <c r="K497" s="12"/>
      <c r="L497" s="12"/>
      <c r="M497" s="29"/>
      <c r="N497" s="29"/>
      <c r="O497" s="29"/>
    </row>
    <row r="498" spans="1:15" x14ac:dyDescent="0.3">
      <c r="A498" s="29"/>
      <c r="B498" s="29"/>
      <c r="C498" s="29"/>
      <c r="D498" s="29"/>
      <c r="E498" s="29"/>
      <c r="F498" s="29"/>
      <c r="G498" s="12"/>
      <c r="H498" s="12"/>
      <c r="I498" s="12"/>
      <c r="J498" s="12"/>
      <c r="K498" s="12"/>
      <c r="L498" s="12"/>
      <c r="M498" s="29"/>
      <c r="N498" s="29"/>
      <c r="O498" s="29"/>
    </row>
    <row r="499" spans="1:15" x14ac:dyDescent="0.3">
      <c r="A499" s="29"/>
      <c r="B499" s="29"/>
      <c r="C499" s="29"/>
      <c r="D499" s="29"/>
      <c r="E499" s="29"/>
      <c r="F499" s="29"/>
      <c r="G499" s="12"/>
      <c r="H499" s="12"/>
      <c r="I499" s="12"/>
      <c r="J499" s="12"/>
      <c r="K499" s="12"/>
      <c r="L499" s="12"/>
      <c r="M499" s="29"/>
      <c r="N499" s="29"/>
      <c r="O499" s="29"/>
    </row>
    <row r="500" spans="1:15" x14ac:dyDescent="0.3">
      <c r="A500" s="29"/>
      <c r="B500" s="29"/>
      <c r="C500" s="29"/>
      <c r="D500" s="29"/>
      <c r="E500" s="29"/>
      <c r="F500" s="29"/>
      <c r="G500" s="12"/>
      <c r="H500" s="12"/>
      <c r="I500" s="12"/>
      <c r="J500" s="12"/>
      <c r="K500" s="12"/>
      <c r="L500" s="12"/>
      <c r="M500" s="29"/>
      <c r="N500" s="29"/>
      <c r="O500" s="29"/>
    </row>
    <row r="501" spans="1:15" x14ac:dyDescent="0.3">
      <c r="A501" s="29"/>
      <c r="B501" s="29"/>
      <c r="C501" s="29"/>
      <c r="D501" s="29"/>
      <c r="E501" s="29"/>
      <c r="F501" s="29"/>
      <c r="G501" s="12"/>
      <c r="H501" s="12"/>
      <c r="I501" s="12"/>
      <c r="J501" s="12"/>
      <c r="K501" s="12"/>
      <c r="L501" s="12"/>
      <c r="M501" s="29"/>
      <c r="N501" s="29"/>
      <c r="O501" s="29"/>
    </row>
    <row r="502" spans="1:15" x14ac:dyDescent="0.3">
      <c r="A502" s="29"/>
      <c r="B502" s="29"/>
      <c r="C502" s="29"/>
      <c r="D502" s="29"/>
      <c r="E502" s="29"/>
      <c r="F502" s="29"/>
      <c r="G502" s="12"/>
      <c r="H502" s="12"/>
      <c r="I502" s="12"/>
      <c r="J502" s="12"/>
      <c r="K502" s="12"/>
      <c r="L502" s="12"/>
      <c r="M502" s="29"/>
      <c r="N502" s="29"/>
      <c r="O502" s="29"/>
    </row>
    <row r="503" spans="1:15" x14ac:dyDescent="0.3">
      <c r="A503" s="29"/>
      <c r="B503" s="29"/>
      <c r="C503" s="29"/>
      <c r="D503" s="29"/>
      <c r="E503" s="29"/>
      <c r="F503" s="29"/>
      <c r="G503" s="12"/>
      <c r="H503" s="12"/>
      <c r="I503" s="12"/>
      <c r="J503" s="12"/>
      <c r="K503" s="12"/>
      <c r="L503" s="12"/>
      <c r="M503" s="29"/>
      <c r="N503" s="29"/>
      <c r="O503" s="29"/>
    </row>
    <row r="504" spans="1:15" x14ac:dyDescent="0.3">
      <c r="A504" s="29"/>
      <c r="B504" s="29"/>
      <c r="C504" s="29"/>
      <c r="D504" s="29"/>
      <c r="E504" s="29"/>
      <c r="F504" s="29"/>
      <c r="G504" s="12"/>
      <c r="H504" s="12"/>
      <c r="I504" s="12"/>
      <c r="J504" s="12"/>
      <c r="K504" s="12"/>
      <c r="L504" s="12"/>
      <c r="M504" s="29"/>
      <c r="N504" s="29"/>
      <c r="O504" s="29"/>
    </row>
    <row r="505" spans="1:15" x14ac:dyDescent="0.3">
      <c r="A505" s="29"/>
      <c r="B505" s="29"/>
      <c r="C505" s="29"/>
      <c r="D505" s="29"/>
      <c r="E505" s="29"/>
      <c r="F505" s="29"/>
      <c r="G505" s="12"/>
      <c r="H505" s="12"/>
      <c r="I505" s="12"/>
      <c r="J505" s="12"/>
      <c r="K505" s="12"/>
      <c r="L505" s="12"/>
      <c r="M505" s="29"/>
      <c r="N505" s="29"/>
      <c r="O505" s="29"/>
    </row>
    <row r="506" spans="1:15" x14ac:dyDescent="0.3">
      <c r="A506" s="29"/>
      <c r="B506" s="29"/>
      <c r="C506" s="29"/>
      <c r="D506" s="29"/>
      <c r="E506" s="29"/>
      <c r="F506" s="29"/>
      <c r="G506" s="12"/>
      <c r="H506" s="12"/>
      <c r="I506" s="12"/>
      <c r="J506" s="12"/>
      <c r="K506" s="12"/>
      <c r="L506" s="12"/>
      <c r="M506" s="29"/>
      <c r="N506" s="29"/>
      <c r="O506" s="29"/>
    </row>
    <row r="507" spans="1:15" x14ac:dyDescent="0.3">
      <c r="A507" s="29"/>
      <c r="B507" s="29"/>
      <c r="C507" s="29"/>
      <c r="D507" s="29"/>
      <c r="E507" s="29"/>
      <c r="F507" s="29"/>
      <c r="G507" s="12"/>
      <c r="H507" s="12"/>
      <c r="I507" s="12"/>
      <c r="J507" s="12"/>
      <c r="K507" s="12"/>
      <c r="L507" s="12"/>
      <c r="M507" s="29"/>
      <c r="N507" s="29"/>
      <c r="O507" s="29"/>
    </row>
    <row r="508" spans="1:15" x14ac:dyDescent="0.3">
      <c r="A508" s="29"/>
      <c r="B508" s="29"/>
      <c r="C508" s="29"/>
      <c r="D508" s="29"/>
      <c r="E508" s="29"/>
      <c r="F508" s="29"/>
      <c r="G508" s="12"/>
      <c r="H508" s="12"/>
      <c r="I508" s="12"/>
      <c r="J508" s="12"/>
      <c r="K508" s="12"/>
      <c r="L508" s="12"/>
      <c r="M508" s="29"/>
      <c r="N508" s="29"/>
      <c r="O508" s="29"/>
    </row>
    <row r="509" spans="1:15" x14ac:dyDescent="0.3">
      <c r="A509" s="29"/>
      <c r="B509" s="29"/>
      <c r="C509" s="29"/>
      <c r="D509" s="29"/>
      <c r="E509" s="29"/>
      <c r="F509" s="29"/>
      <c r="G509" s="12"/>
      <c r="H509" s="12"/>
      <c r="I509" s="12"/>
      <c r="J509" s="12"/>
      <c r="K509" s="12"/>
      <c r="L509" s="12"/>
      <c r="M509" s="29"/>
      <c r="N509" s="29"/>
      <c r="O509" s="29"/>
    </row>
    <row r="510" spans="1:15" x14ac:dyDescent="0.3">
      <c r="A510" s="29"/>
      <c r="B510" s="29"/>
      <c r="C510" s="29"/>
      <c r="D510" s="29"/>
      <c r="E510" s="29"/>
      <c r="F510" s="29"/>
      <c r="G510" s="12"/>
      <c r="H510" s="12"/>
      <c r="I510" s="12"/>
      <c r="J510" s="12"/>
      <c r="K510" s="12"/>
      <c r="L510" s="12"/>
      <c r="M510" s="29"/>
      <c r="N510" s="29"/>
      <c r="O510" s="29"/>
    </row>
    <row r="511" spans="1:15" x14ac:dyDescent="0.3">
      <c r="A511" s="29"/>
      <c r="B511" s="29"/>
      <c r="C511" s="29"/>
      <c r="D511" s="29"/>
      <c r="E511" s="29"/>
      <c r="F511" s="29"/>
      <c r="G511" s="12"/>
      <c r="H511" s="12"/>
      <c r="I511" s="12"/>
      <c r="J511" s="12"/>
      <c r="K511" s="12"/>
      <c r="L511" s="12"/>
      <c r="M511" s="29"/>
      <c r="N511" s="29"/>
      <c r="O511" s="29"/>
    </row>
    <row r="512" spans="1:15" x14ac:dyDescent="0.3">
      <c r="A512" s="29"/>
      <c r="B512" s="29"/>
      <c r="C512" s="29"/>
      <c r="D512" s="29"/>
      <c r="E512" s="29"/>
      <c r="F512" s="29"/>
      <c r="G512" s="12"/>
      <c r="H512" s="12"/>
      <c r="I512" s="12"/>
      <c r="J512" s="12"/>
      <c r="K512" s="12"/>
      <c r="L512" s="12"/>
      <c r="M512" s="29"/>
      <c r="N512" s="29"/>
      <c r="O512" s="29"/>
    </row>
    <row r="513" spans="1:15" x14ac:dyDescent="0.3">
      <c r="A513" s="29"/>
      <c r="B513" s="29"/>
      <c r="C513" s="29"/>
      <c r="D513" s="29"/>
      <c r="E513" s="29"/>
      <c r="F513" s="29"/>
      <c r="G513" s="12"/>
      <c r="H513" s="12"/>
      <c r="I513" s="12"/>
      <c r="J513" s="12"/>
      <c r="K513" s="12"/>
      <c r="L513" s="12"/>
      <c r="M513" s="29"/>
      <c r="N513" s="29"/>
      <c r="O513" s="29"/>
    </row>
    <row r="514" spans="1:15" x14ac:dyDescent="0.3">
      <c r="A514" s="29"/>
      <c r="B514" s="29"/>
      <c r="C514" s="29"/>
      <c r="D514" s="29"/>
      <c r="E514" s="29"/>
      <c r="F514" s="29"/>
      <c r="G514" s="12"/>
      <c r="H514" s="12"/>
      <c r="I514" s="12"/>
      <c r="J514" s="12"/>
      <c r="K514" s="12"/>
      <c r="L514" s="12"/>
      <c r="M514" s="29"/>
      <c r="N514" s="29"/>
      <c r="O514" s="29"/>
    </row>
    <row r="515" spans="1:15" x14ac:dyDescent="0.3">
      <c r="A515" s="29"/>
      <c r="B515" s="29"/>
      <c r="C515" s="29"/>
      <c r="D515" s="29"/>
      <c r="E515" s="29"/>
      <c r="F515" s="29"/>
      <c r="G515" s="12"/>
      <c r="H515" s="12"/>
      <c r="I515" s="12"/>
      <c r="J515" s="12"/>
      <c r="K515" s="12"/>
      <c r="L515" s="12"/>
      <c r="M515" s="29"/>
      <c r="N515" s="29"/>
      <c r="O515" s="29"/>
    </row>
    <row r="516" spans="1:15" x14ac:dyDescent="0.3">
      <c r="A516" s="29"/>
      <c r="B516" s="29"/>
      <c r="C516" s="29"/>
      <c r="D516" s="29"/>
      <c r="E516" s="29"/>
      <c r="F516" s="29"/>
      <c r="G516" s="12"/>
      <c r="H516" s="12"/>
      <c r="I516" s="12"/>
      <c r="J516" s="12"/>
      <c r="K516" s="12"/>
      <c r="L516" s="12"/>
      <c r="M516" s="29"/>
      <c r="N516" s="29"/>
      <c r="O516" s="29"/>
    </row>
    <row r="517" spans="1:15" x14ac:dyDescent="0.3">
      <c r="A517" s="29"/>
      <c r="B517" s="29"/>
      <c r="C517" s="29"/>
      <c r="D517" s="29"/>
      <c r="E517" s="29"/>
      <c r="F517" s="29"/>
      <c r="G517" s="12"/>
      <c r="H517" s="12"/>
      <c r="I517" s="12"/>
      <c r="J517" s="12"/>
      <c r="K517" s="12"/>
      <c r="L517" s="12"/>
      <c r="M517" s="29"/>
      <c r="N517" s="29"/>
      <c r="O517" s="29"/>
    </row>
    <row r="518" spans="1:15" x14ac:dyDescent="0.3">
      <c r="A518" s="29"/>
      <c r="B518" s="29"/>
      <c r="C518" s="29"/>
      <c r="D518" s="29"/>
      <c r="E518" s="29"/>
      <c r="F518" s="29"/>
      <c r="G518" s="12"/>
      <c r="H518" s="12"/>
      <c r="I518" s="12"/>
      <c r="J518" s="12"/>
      <c r="K518" s="12"/>
      <c r="L518" s="12"/>
      <c r="M518" s="29"/>
      <c r="N518" s="29"/>
      <c r="O518" s="29"/>
    </row>
    <row r="519" spans="1:15" x14ac:dyDescent="0.3">
      <c r="A519" s="29"/>
      <c r="B519" s="29"/>
      <c r="C519" s="29"/>
      <c r="D519" s="29"/>
      <c r="E519" s="29"/>
      <c r="F519" s="29"/>
      <c r="G519" s="12"/>
      <c r="H519" s="12"/>
      <c r="I519" s="12"/>
      <c r="J519" s="12"/>
      <c r="K519" s="12"/>
      <c r="L519" s="12"/>
      <c r="M519" s="29"/>
      <c r="N519" s="29"/>
      <c r="O519" s="29"/>
    </row>
    <row r="520" spans="1:15" x14ac:dyDescent="0.3">
      <c r="A520" s="29"/>
      <c r="B520" s="29"/>
      <c r="C520" s="29"/>
      <c r="D520" s="29"/>
      <c r="E520" s="29"/>
      <c r="F520" s="29"/>
      <c r="G520" s="12"/>
      <c r="H520" s="12"/>
      <c r="I520" s="12"/>
      <c r="J520" s="12"/>
      <c r="K520" s="12"/>
      <c r="L520" s="12"/>
      <c r="M520" s="29"/>
      <c r="N520" s="29"/>
      <c r="O520" s="29"/>
    </row>
    <row r="521" spans="1:15" x14ac:dyDescent="0.3">
      <c r="A521" s="29"/>
      <c r="B521" s="29"/>
      <c r="C521" s="29"/>
      <c r="D521" s="29"/>
      <c r="E521" s="29"/>
      <c r="F521" s="29"/>
      <c r="G521" s="12"/>
      <c r="H521" s="12"/>
      <c r="I521" s="12"/>
      <c r="J521" s="12"/>
      <c r="K521" s="12"/>
      <c r="L521" s="12"/>
      <c r="M521" s="29"/>
      <c r="N521" s="29"/>
      <c r="O521" s="29"/>
    </row>
    <row r="522" spans="1:15" x14ac:dyDescent="0.3">
      <c r="A522" s="29"/>
      <c r="B522" s="29"/>
      <c r="C522" s="29"/>
      <c r="D522" s="29"/>
      <c r="E522" s="29"/>
      <c r="F522" s="29"/>
      <c r="G522" s="12"/>
      <c r="H522" s="12"/>
      <c r="I522" s="12"/>
      <c r="J522" s="12"/>
      <c r="K522" s="12"/>
      <c r="L522" s="12"/>
      <c r="M522" s="29"/>
      <c r="N522" s="29"/>
      <c r="O522" s="29"/>
    </row>
    <row r="523" spans="1:15" x14ac:dyDescent="0.3">
      <c r="A523" s="29"/>
      <c r="B523" s="29"/>
      <c r="C523" s="29"/>
      <c r="D523" s="29"/>
      <c r="E523" s="29"/>
      <c r="F523" s="29"/>
      <c r="G523" s="12"/>
      <c r="H523" s="12"/>
      <c r="I523" s="12"/>
      <c r="J523" s="12"/>
      <c r="K523" s="12"/>
      <c r="L523" s="12"/>
      <c r="M523" s="29"/>
      <c r="N523" s="29"/>
      <c r="O523" s="29"/>
    </row>
    <row r="524" spans="1:15" x14ac:dyDescent="0.3">
      <c r="A524" s="29"/>
      <c r="B524" s="29"/>
      <c r="C524" s="29"/>
      <c r="D524" s="29"/>
      <c r="E524" s="29"/>
      <c r="F524" s="29"/>
      <c r="G524" s="12"/>
      <c r="H524" s="12"/>
      <c r="I524" s="12"/>
      <c r="J524" s="12"/>
      <c r="K524" s="12"/>
      <c r="L524" s="12"/>
      <c r="M524" s="29"/>
      <c r="N524" s="29"/>
      <c r="O524" s="29"/>
    </row>
    <row r="525" spans="1:15" x14ac:dyDescent="0.3">
      <c r="A525" s="29"/>
      <c r="B525" s="29"/>
      <c r="C525" s="29"/>
      <c r="D525" s="29"/>
      <c r="E525" s="29"/>
      <c r="F525" s="29"/>
      <c r="G525" s="12"/>
      <c r="H525" s="12"/>
      <c r="I525" s="12"/>
      <c r="J525" s="12"/>
      <c r="K525" s="12"/>
      <c r="L525" s="12"/>
      <c r="M525" s="29"/>
      <c r="N525" s="29"/>
      <c r="O525" s="29"/>
    </row>
    <row r="526" spans="1:15" x14ac:dyDescent="0.3">
      <c r="A526" s="29"/>
      <c r="B526" s="29"/>
      <c r="C526" s="29"/>
      <c r="D526" s="29"/>
      <c r="E526" s="29"/>
      <c r="F526" s="29"/>
      <c r="G526" s="12"/>
      <c r="H526" s="12"/>
      <c r="I526" s="12"/>
      <c r="J526" s="12"/>
      <c r="K526" s="12"/>
      <c r="L526" s="12"/>
      <c r="M526" s="29"/>
      <c r="N526" s="29"/>
      <c r="O526" s="29"/>
    </row>
    <row r="527" spans="1:15" x14ac:dyDescent="0.3">
      <c r="A527" s="29"/>
      <c r="B527" s="29"/>
      <c r="C527" s="29"/>
      <c r="D527" s="29"/>
      <c r="E527" s="29"/>
      <c r="F527" s="29"/>
      <c r="G527" s="12"/>
      <c r="H527" s="12"/>
      <c r="I527" s="12"/>
      <c r="J527" s="12"/>
      <c r="K527" s="12"/>
      <c r="L527" s="12"/>
      <c r="M527" s="29"/>
      <c r="N527" s="29"/>
      <c r="O527" s="29"/>
    </row>
    <row r="528" spans="1:15" x14ac:dyDescent="0.3">
      <c r="A528" s="29"/>
      <c r="B528" s="29"/>
      <c r="C528" s="29"/>
      <c r="D528" s="29"/>
      <c r="E528" s="29"/>
      <c r="F528" s="29"/>
      <c r="G528" s="12"/>
      <c r="H528" s="12"/>
      <c r="I528" s="12"/>
      <c r="J528" s="12"/>
      <c r="K528" s="12"/>
      <c r="L528" s="12"/>
      <c r="M528" s="29"/>
      <c r="N528" s="29"/>
      <c r="O528" s="29"/>
    </row>
    <row r="529" spans="1:15" x14ac:dyDescent="0.3">
      <c r="A529" s="29"/>
      <c r="B529" s="29"/>
      <c r="C529" s="29"/>
      <c r="D529" s="29"/>
      <c r="E529" s="29"/>
      <c r="F529" s="29"/>
      <c r="G529" s="12"/>
      <c r="H529" s="12"/>
      <c r="I529" s="12"/>
      <c r="J529" s="12"/>
      <c r="K529" s="12"/>
      <c r="L529" s="12"/>
      <c r="M529" s="29"/>
      <c r="N529" s="29"/>
      <c r="O529" s="29"/>
    </row>
    <row r="530" spans="1:15" x14ac:dyDescent="0.3">
      <c r="A530" s="29"/>
      <c r="B530" s="29"/>
      <c r="C530" s="29"/>
      <c r="D530" s="29"/>
      <c r="E530" s="29"/>
      <c r="F530" s="29"/>
      <c r="G530" s="12"/>
      <c r="H530" s="12"/>
      <c r="I530" s="12"/>
      <c r="J530" s="12"/>
      <c r="K530" s="12"/>
      <c r="L530" s="12"/>
      <c r="M530" s="29"/>
      <c r="N530" s="29"/>
      <c r="O530" s="29"/>
    </row>
    <row r="531" spans="1:15" x14ac:dyDescent="0.3">
      <c r="A531" s="29"/>
      <c r="B531" s="29"/>
      <c r="C531" s="29"/>
      <c r="D531" s="29"/>
      <c r="E531" s="29"/>
      <c r="F531" s="29"/>
      <c r="G531" s="12"/>
      <c r="H531" s="12"/>
      <c r="I531" s="12"/>
      <c r="J531" s="12"/>
      <c r="K531" s="12"/>
      <c r="L531" s="12"/>
      <c r="M531" s="29"/>
      <c r="N531" s="29"/>
      <c r="O531" s="29"/>
    </row>
    <row r="532" spans="1:15" x14ac:dyDescent="0.3">
      <c r="A532" s="29"/>
      <c r="B532" s="29"/>
      <c r="C532" s="29"/>
      <c r="D532" s="29"/>
      <c r="E532" s="29"/>
      <c r="F532" s="29"/>
      <c r="G532" s="12"/>
      <c r="H532" s="12"/>
      <c r="I532" s="12"/>
      <c r="J532" s="12"/>
      <c r="K532" s="12"/>
      <c r="L532" s="12"/>
      <c r="M532" s="29"/>
      <c r="N532" s="29"/>
      <c r="O532" s="29"/>
    </row>
    <row r="533" spans="1:15" x14ac:dyDescent="0.3">
      <c r="A533" s="29"/>
      <c r="B533" s="29"/>
      <c r="C533" s="29"/>
      <c r="D533" s="29"/>
      <c r="E533" s="29"/>
      <c r="F533" s="29"/>
      <c r="G533" s="12"/>
      <c r="H533" s="12"/>
      <c r="I533" s="12"/>
      <c r="J533" s="12"/>
      <c r="K533" s="12"/>
      <c r="L533" s="12"/>
      <c r="M533" s="29"/>
      <c r="N533" s="29"/>
      <c r="O533" s="29"/>
    </row>
    <row r="534" spans="1:15" x14ac:dyDescent="0.3">
      <c r="A534" s="29"/>
      <c r="B534" s="29"/>
      <c r="C534" s="29"/>
      <c r="D534" s="29"/>
      <c r="E534" s="29"/>
      <c r="F534" s="29"/>
      <c r="G534" s="12"/>
      <c r="H534" s="12"/>
      <c r="I534" s="12"/>
      <c r="J534" s="12"/>
      <c r="K534" s="12"/>
      <c r="L534" s="12"/>
      <c r="M534" s="29"/>
      <c r="N534" s="29"/>
      <c r="O534" s="29"/>
    </row>
    <row r="535" spans="1:15" x14ac:dyDescent="0.3">
      <c r="A535" s="29"/>
      <c r="B535" s="29"/>
      <c r="C535" s="29"/>
      <c r="D535" s="29"/>
      <c r="E535" s="29"/>
      <c r="F535" s="29"/>
      <c r="G535" s="12"/>
      <c r="H535" s="12"/>
      <c r="I535" s="12"/>
      <c r="J535" s="12"/>
      <c r="K535" s="12"/>
      <c r="L535" s="12"/>
      <c r="M535" s="29"/>
      <c r="N535" s="29"/>
      <c r="O535" s="29"/>
    </row>
    <row r="536" spans="1:15" x14ac:dyDescent="0.3">
      <c r="A536" s="29"/>
      <c r="B536" s="29"/>
      <c r="C536" s="29"/>
      <c r="D536" s="29"/>
      <c r="E536" s="29"/>
      <c r="F536" s="29"/>
      <c r="G536" s="12"/>
      <c r="H536" s="12"/>
      <c r="I536" s="12"/>
      <c r="J536" s="12"/>
      <c r="K536" s="12"/>
      <c r="L536" s="12"/>
      <c r="M536" s="29"/>
      <c r="N536" s="29"/>
      <c r="O536" s="29"/>
    </row>
    <row r="537" spans="1:15" x14ac:dyDescent="0.3">
      <c r="A537" s="29"/>
      <c r="B537" s="29"/>
      <c r="C537" s="29"/>
      <c r="D537" s="29"/>
      <c r="E537" s="29"/>
      <c r="F537" s="29"/>
      <c r="G537" s="12"/>
      <c r="H537" s="12"/>
      <c r="I537" s="12"/>
      <c r="J537" s="12"/>
      <c r="K537" s="12"/>
      <c r="L537" s="12"/>
      <c r="M537" s="29"/>
      <c r="N537" s="29"/>
      <c r="O537" s="29"/>
    </row>
    <row r="538" spans="1:15" x14ac:dyDescent="0.3">
      <c r="A538" s="29"/>
      <c r="B538" s="29"/>
      <c r="C538" s="29"/>
      <c r="D538" s="29"/>
      <c r="E538" s="29"/>
      <c r="F538" s="29"/>
      <c r="G538" s="12"/>
      <c r="H538" s="12"/>
      <c r="I538" s="12"/>
      <c r="J538" s="12"/>
      <c r="K538" s="12"/>
      <c r="L538" s="12"/>
      <c r="M538" s="29"/>
      <c r="N538" s="29"/>
      <c r="O538" s="29"/>
    </row>
    <row r="539" spans="1:15" x14ac:dyDescent="0.3">
      <c r="A539" s="29"/>
      <c r="B539" s="29"/>
      <c r="C539" s="29"/>
      <c r="D539" s="29"/>
      <c r="E539" s="29"/>
      <c r="F539" s="29"/>
      <c r="G539" s="12"/>
      <c r="H539" s="12"/>
      <c r="I539" s="12"/>
      <c r="J539" s="12"/>
      <c r="K539" s="12"/>
      <c r="L539" s="12"/>
      <c r="M539" s="29"/>
      <c r="N539" s="29"/>
      <c r="O539" s="29"/>
    </row>
    <row r="540" spans="1:15" x14ac:dyDescent="0.3">
      <c r="A540" s="29"/>
      <c r="B540" s="29"/>
      <c r="C540" s="29"/>
      <c r="D540" s="29"/>
      <c r="E540" s="29"/>
      <c r="F540" s="29"/>
      <c r="G540" s="12"/>
      <c r="H540" s="12"/>
      <c r="I540" s="12"/>
      <c r="J540" s="12"/>
      <c r="K540" s="12"/>
      <c r="L540" s="12"/>
      <c r="M540" s="29"/>
      <c r="N540" s="29"/>
      <c r="O540" s="29"/>
    </row>
    <row r="541" spans="1:15" x14ac:dyDescent="0.3">
      <c r="A541" s="29"/>
      <c r="B541" s="29"/>
      <c r="C541" s="29"/>
      <c r="D541" s="29"/>
      <c r="E541" s="29"/>
      <c r="F541" s="29"/>
      <c r="G541" s="12"/>
      <c r="H541" s="12"/>
      <c r="I541" s="12"/>
      <c r="J541" s="12"/>
      <c r="K541" s="12"/>
      <c r="L541" s="12"/>
      <c r="M541" s="29"/>
      <c r="N541" s="29"/>
      <c r="O541" s="29"/>
    </row>
    <row r="542" spans="1:15" x14ac:dyDescent="0.3">
      <c r="A542" s="29"/>
      <c r="B542" s="29"/>
      <c r="C542" s="29"/>
      <c r="D542" s="29"/>
      <c r="E542" s="29"/>
      <c r="F542" s="29"/>
      <c r="G542" s="12"/>
      <c r="H542" s="12"/>
      <c r="I542" s="12"/>
      <c r="J542" s="12"/>
      <c r="K542" s="12"/>
      <c r="L542" s="12"/>
      <c r="M542" s="29"/>
      <c r="N542" s="29"/>
      <c r="O542" s="29"/>
    </row>
    <row r="543" spans="1:15" x14ac:dyDescent="0.3">
      <c r="A543" s="29"/>
      <c r="B543" s="29"/>
      <c r="C543" s="29"/>
      <c r="D543" s="29"/>
      <c r="E543" s="29"/>
      <c r="F543" s="29"/>
      <c r="G543" s="12"/>
      <c r="H543" s="12"/>
      <c r="I543" s="12"/>
      <c r="J543" s="12"/>
      <c r="K543" s="12"/>
      <c r="L543" s="12"/>
      <c r="M543" s="29"/>
      <c r="N543" s="29"/>
      <c r="O543" s="29"/>
    </row>
    <row r="544" spans="1:15" x14ac:dyDescent="0.3">
      <c r="A544" s="29"/>
      <c r="B544" s="29"/>
      <c r="C544" s="29"/>
      <c r="D544" s="29"/>
      <c r="E544" s="29"/>
      <c r="F544" s="29"/>
      <c r="G544" s="12"/>
      <c r="H544" s="12"/>
      <c r="I544" s="12"/>
      <c r="J544" s="12"/>
      <c r="K544" s="12"/>
      <c r="L544" s="12"/>
      <c r="M544" s="29"/>
      <c r="N544" s="29"/>
      <c r="O544" s="29"/>
    </row>
    <row r="545" spans="1:15" x14ac:dyDescent="0.3">
      <c r="A545" s="29"/>
      <c r="B545" s="29"/>
      <c r="C545" s="29"/>
      <c r="D545" s="29"/>
      <c r="E545" s="29"/>
      <c r="F545" s="29"/>
      <c r="G545" s="12"/>
      <c r="H545" s="12"/>
      <c r="I545" s="12"/>
      <c r="J545" s="12"/>
      <c r="K545" s="12"/>
      <c r="L545" s="12"/>
      <c r="M545" s="29"/>
      <c r="N545" s="29"/>
      <c r="O545" s="29"/>
    </row>
    <row r="546" spans="1:15" x14ac:dyDescent="0.3">
      <c r="A546" s="29"/>
      <c r="B546" s="29"/>
      <c r="C546" s="29"/>
      <c r="D546" s="29"/>
      <c r="E546" s="29"/>
      <c r="F546" s="29"/>
      <c r="G546" s="12"/>
      <c r="H546" s="12"/>
      <c r="I546" s="12"/>
      <c r="J546" s="12"/>
      <c r="K546" s="12"/>
      <c r="L546" s="12"/>
      <c r="M546" s="29"/>
      <c r="N546" s="29"/>
      <c r="O546" s="29"/>
    </row>
    <row r="547" spans="1:15" x14ac:dyDescent="0.3">
      <c r="A547" s="29"/>
      <c r="B547" s="29"/>
      <c r="C547" s="29"/>
      <c r="D547" s="29"/>
      <c r="E547" s="29"/>
      <c r="F547" s="29"/>
      <c r="G547" s="12"/>
      <c r="H547" s="12"/>
      <c r="I547" s="12"/>
      <c r="J547" s="12"/>
      <c r="K547" s="12"/>
      <c r="L547" s="12"/>
      <c r="M547" s="29"/>
      <c r="N547" s="29"/>
      <c r="O547" s="29"/>
    </row>
    <row r="548" spans="1:15" x14ac:dyDescent="0.3">
      <c r="A548" s="29"/>
      <c r="B548" s="29"/>
      <c r="C548" s="29"/>
      <c r="D548" s="29"/>
      <c r="E548" s="29"/>
      <c r="F548" s="29"/>
      <c r="G548" s="12"/>
      <c r="H548" s="12"/>
      <c r="I548" s="12"/>
      <c r="J548" s="12"/>
      <c r="K548" s="12"/>
      <c r="L548" s="12"/>
      <c r="M548" s="29"/>
      <c r="N548" s="29"/>
      <c r="O548" s="29"/>
    </row>
    <row r="549" spans="1:15" x14ac:dyDescent="0.3">
      <c r="A549" s="29"/>
      <c r="B549" s="29"/>
      <c r="C549" s="29"/>
      <c r="D549" s="29"/>
      <c r="E549" s="29"/>
      <c r="F549" s="29"/>
      <c r="G549" s="12"/>
      <c r="H549" s="12"/>
      <c r="I549" s="12"/>
      <c r="J549" s="12"/>
      <c r="K549" s="12"/>
      <c r="L549" s="12"/>
      <c r="M549" s="29"/>
      <c r="N549" s="29"/>
      <c r="O549" s="29"/>
    </row>
    <row r="550" spans="1:15" x14ac:dyDescent="0.3">
      <c r="A550" s="29"/>
      <c r="B550" s="29"/>
      <c r="C550" s="29"/>
      <c r="D550" s="29"/>
      <c r="E550" s="29"/>
      <c r="F550" s="29"/>
      <c r="G550" s="12"/>
      <c r="H550" s="12"/>
      <c r="I550" s="12"/>
      <c r="J550" s="12"/>
      <c r="K550" s="12"/>
      <c r="L550" s="12"/>
      <c r="M550" s="29"/>
      <c r="N550" s="29"/>
      <c r="O550" s="29"/>
    </row>
    <row r="551" spans="1:15" x14ac:dyDescent="0.3">
      <c r="A551" s="29"/>
      <c r="B551" s="29"/>
      <c r="C551" s="29"/>
      <c r="D551" s="29"/>
      <c r="E551" s="29"/>
      <c r="F551" s="29"/>
      <c r="G551" s="12"/>
      <c r="H551" s="12"/>
      <c r="I551" s="12"/>
      <c r="J551" s="12"/>
      <c r="K551" s="12"/>
      <c r="L551" s="12"/>
      <c r="M551" s="29"/>
      <c r="N551" s="29"/>
      <c r="O551" s="29"/>
    </row>
    <row r="552" spans="1:15" x14ac:dyDescent="0.3">
      <c r="A552" s="29"/>
      <c r="B552" s="29"/>
      <c r="C552" s="29"/>
      <c r="D552" s="29"/>
      <c r="E552" s="29"/>
      <c r="F552" s="29"/>
      <c r="G552" s="12"/>
      <c r="H552" s="12"/>
      <c r="I552" s="12"/>
      <c r="J552" s="12"/>
      <c r="K552" s="12"/>
      <c r="L552" s="12"/>
      <c r="M552" s="29"/>
      <c r="N552" s="29"/>
      <c r="O552" s="29"/>
    </row>
    <row r="553" spans="1:15" x14ac:dyDescent="0.3">
      <c r="A553" s="29"/>
      <c r="B553" s="29"/>
      <c r="C553" s="29"/>
      <c r="D553" s="29"/>
      <c r="E553" s="29"/>
      <c r="F553" s="29"/>
      <c r="G553" s="12"/>
      <c r="H553" s="12"/>
      <c r="I553" s="12"/>
      <c r="J553" s="12"/>
      <c r="K553" s="12"/>
      <c r="L553" s="12"/>
      <c r="M553" s="29"/>
      <c r="N553" s="29"/>
      <c r="O553" s="29"/>
    </row>
    <row r="554" spans="1:15" x14ac:dyDescent="0.3">
      <c r="A554" s="29"/>
      <c r="B554" s="29"/>
      <c r="C554" s="29"/>
      <c r="D554" s="29"/>
      <c r="E554" s="29"/>
      <c r="F554" s="29"/>
      <c r="G554" s="12"/>
      <c r="H554" s="12"/>
      <c r="I554" s="12"/>
      <c r="J554" s="12"/>
      <c r="K554" s="12"/>
      <c r="L554" s="12"/>
      <c r="M554" s="29"/>
      <c r="N554" s="29"/>
      <c r="O554" s="29"/>
    </row>
    <row r="555" spans="1:15" x14ac:dyDescent="0.3">
      <c r="A555" s="29"/>
      <c r="B555" s="29"/>
      <c r="C555" s="29"/>
      <c r="D555" s="29"/>
      <c r="E555" s="29"/>
      <c r="F555" s="29"/>
      <c r="G555" s="12"/>
      <c r="H555" s="12"/>
      <c r="I555" s="12"/>
      <c r="J555" s="12"/>
      <c r="K555" s="12"/>
      <c r="L555" s="12"/>
      <c r="M555" s="29"/>
      <c r="N555" s="29"/>
      <c r="O555" s="29"/>
    </row>
    <row r="556" spans="1:15" x14ac:dyDescent="0.3">
      <c r="A556" s="29"/>
      <c r="B556" s="29"/>
      <c r="C556" s="29"/>
      <c r="D556" s="29"/>
      <c r="E556" s="29"/>
      <c r="F556" s="29"/>
      <c r="G556" s="12"/>
      <c r="H556" s="12"/>
      <c r="I556" s="12"/>
      <c r="J556" s="12"/>
      <c r="K556" s="12"/>
      <c r="L556" s="12"/>
      <c r="M556" s="29"/>
      <c r="N556" s="29"/>
      <c r="O556" s="29"/>
    </row>
    <row r="557" spans="1:15" x14ac:dyDescent="0.3">
      <c r="A557" s="29"/>
      <c r="B557" s="29"/>
      <c r="C557" s="29"/>
      <c r="D557" s="29"/>
      <c r="E557" s="29"/>
      <c r="F557" s="29"/>
      <c r="G557" s="12"/>
      <c r="H557" s="12"/>
      <c r="I557" s="12"/>
      <c r="J557" s="12"/>
      <c r="K557" s="12"/>
      <c r="L557" s="12"/>
      <c r="M557" s="29"/>
      <c r="N557" s="29"/>
      <c r="O557" s="29"/>
    </row>
    <row r="558" spans="1:15" x14ac:dyDescent="0.3">
      <c r="A558" s="29"/>
      <c r="B558" s="29"/>
      <c r="C558" s="29"/>
      <c r="D558" s="29"/>
      <c r="E558" s="29"/>
      <c r="F558" s="29"/>
      <c r="G558" s="12"/>
      <c r="H558" s="12"/>
      <c r="I558" s="12"/>
      <c r="J558" s="12"/>
      <c r="K558" s="12"/>
      <c r="L558" s="12"/>
      <c r="M558" s="29"/>
      <c r="N558" s="29"/>
      <c r="O558" s="29"/>
    </row>
    <row r="559" spans="1:15" x14ac:dyDescent="0.3">
      <c r="A559" s="29"/>
      <c r="B559" s="29"/>
      <c r="C559" s="29"/>
      <c r="D559" s="29"/>
      <c r="E559" s="29"/>
      <c r="F559" s="29"/>
      <c r="G559" s="12"/>
      <c r="H559" s="12"/>
      <c r="I559" s="12"/>
      <c r="J559" s="12"/>
      <c r="K559" s="12"/>
      <c r="L559" s="12"/>
      <c r="M559" s="29"/>
      <c r="N559" s="29"/>
      <c r="O559" s="29"/>
    </row>
    <row r="560" spans="1:15" x14ac:dyDescent="0.3">
      <c r="A560" s="29"/>
      <c r="B560" s="29"/>
      <c r="C560" s="29"/>
      <c r="D560" s="29"/>
      <c r="E560" s="29"/>
      <c r="F560" s="29"/>
      <c r="G560" s="12"/>
      <c r="H560" s="12"/>
      <c r="I560" s="12"/>
      <c r="J560" s="12"/>
      <c r="K560" s="12"/>
      <c r="L560" s="12"/>
      <c r="M560" s="29"/>
      <c r="N560" s="29"/>
      <c r="O560" s="29"/>
    </row>
    <row r="561" spans="1:15" x14ac:dyDescent="0.3">
      <c r="A561" s="29"/>
      <c r="B561" s="29"/>
      <c r="C561" s="29"/>
      <c r="D561" s="29"/>
      <c r="E561" s="29"/>
      <c r="F561" s="29"/>
      <c r="G561" s="12"/>
      <c r="H561" s="12"/>
      <c r="I561" s="12"/>
      <c r="J561" s="12"/>
      <c r="K561" s="12"/>
      <c r="L561" s="12"/>
      <c r="M561" s="29"/>
      <c r="N561" s="29"/>
      <c r="O561" s="29"/>
    </row>
    <row r="562" spans="1:15" x14ac:dyDescent="0.3">
      <c r="A562" s="29"/>
      <c r="B562" s="29"/>
      <c r="C562" s="29"/>
      <c r="D562" s="29"/>
      <c r="E562" s="29"/>
      <c r="F562" s="29"/>
      <c r="G562" s="12"/>
      <c r="H562" s="12"/>
      <c r="I562" s="12"/>
      <c r="J562" s="12"/>
      <c r="K562" s="12"/>
      <c r="L562" s="12"/>
      <c r="M562" s="29"/>
      <c r="N562" s="29"/>
      <c r="O562" s="29"/>
    </row>
    <row r="563" spans="1:15" x14ac:dyDescent="0.3">
      <c r="A563" s="29"/>
      <c r="B563" s="29"/>
      <c r="C563" s="29"/>
      <c r="D563" s="29"/>
      <c r="E563" s="29"/>
      <c r="F563" s="29"/>
      <c r="G563" s="12"/>
      <c r="H563" s="12"/>
      <c r="I563" s="12"/>
      <c r="J563" s="12"/>
      <c r="K563" s="12"/>
      <c r="L563" s="12"/>
      <c r="M563" s="29"/>
      <c r="N563" s="29"/>
      <c r="O563" s="29"/>
    </row>
    <row r="564" spans="1:15" x14ac:dyDescent="0.3">
      <c r="A564" s="29"/>
      <c r="B564" s="29"/>
      <c r="C564" s="29"/>
      <c r="D564" s="29"/>
      <c r="E564" s="29"/>
      <c r="F564" s="29"/>
      <c r="G564" s="12"/>
      <c r="H564" s="12"/>
      <c r="I564" s="12"/>
      <c r="J564" s="12"/>
      <c r="K564" s="12"/>
      <c r="L564" s="12"/>
      <c r="M564" s="29"/>
      <c r="N564" s="29"/>
      <c r="O564" s="29"/>
    </row>
    <row r="565" spans="1:15" x14ac:dyDescent="0.3">
      <c r="A565" s="29"/>
      <c r="B565" s="29"/>
      <c r="C565" s="29"/>
      <c r="D565" s="29"/>
      <c r="E565" s="29"/>
      <c r="F565" s="29"/>
      <c r="G565" s="12"/>
      <c r="H565" s="12"/>
      <c r="I565" s="12"/>
      <c r="J565" s="12"/>
      <c r="K565" s="12"/>
      <c r="L565" s="12"/>
      <c r="M565" s="29"/>
      <c r="N565" s="29"/>
      <c r="O565" s="29"/>
    </row>
    <row r="566" spans="1:15" x14ac:dyDescent="0.3">
      <c r="A566" s="29"/>
      <c r="B566" s="29"/>
      <c r="C566" s="29"/>
      <c r="D566" s="29"/>
      <c r="E566" s="29"/>
      <c r="F566" s="29"/>
      <c r="G566" s="12"/>
      <c r="H566" s="12"/>
      <c r="I566" s="12"/>
      <c r="J566" s="12"/>
      <c r="K566" s="12"/>
      <c r="L566" s="12"/>
      <c r="M566" s="29"/>
      <c r="N566" s="29"/>
      <c r="O566" s="29"/>
    </row>
    <row r="567" spans="1:15" x14ac:dyDescent="0.3">
      <c r="A567" s="29"/>
      <c r="B567" s="29"/>
      <c r="C567" s="29"/>
      <c r="D567" s="29"/>
      <c r="E567" s="29"/>
      <c r="F567" s="29"/>
      <c r="G567" s="12"/>
      <c r="H567" s="12"/>
      <c r="I567" s="12"/>
      <c r="J567" s="12"/>
      <c r="K567" s="12"/>
      <c r="L567" s="12"/>
      <c r="M567" s="29"/>
      <c r="N567" s="29"/>
      <c r="O567" s="29"/>
    </row>
    <row r="568" spans="1:15" x14ac:dyDescent="0.3">
      <c r="A568" s="29"/>
      <c r="B568" s="29"/>
      <c r="C568" s="29"/>
      <c r="D568" s="29"/>
      <c r="E568" s="29"/>
      <c r="F568" s="29"/>
      <c r="G568" s="12"/>
      <c r="H568" s="12"/>
      <c r="I568" s="12"/>
      <c r="J568" s="12"/>
      <c r="K568" s="12"/>
      <c r="L568" s="12"/>
      <c r="M568" s="29"/>
      <c r="N568" s="29"/>
      <c r="O568" s="29"/>
    </row>
    <row r="569" spans="1:15" x14ac:dyDescent="0.3">
      <c r="A569" s="29"/>
      <c r="B569" s="29"/>
      <c r="C569" s="29"/>
      <c r="D569" s="29"/>
      <c r="E569" s="29"/>
      <c r="F569" s="29"/>
      <c r="G569" s="12"/>
      <c r="H569" s="12"/>
      <c r="I569" s="12"/>
      <c r="J569" s="12"/>
      <c r="K569" s="12"/>
      <c r="L569" s="12"/>
      <c r="M569" s="29"/>
      <c r="N569" s="29"/>
      <c r="O569" s="29"/>
    </row>
    <row r="570" spans="1:15" x14ac:dyDescent="0.3">
      <c r="A570" s="29"/>
      <c r="B570" s="29"/>
      <c r="C570" s="29"/>
      <c r="D570" s="29"/>
      <c r="E570" s="29"/>
      <c r="F570" s="29"/>
      <c r="G570" s="12"/>
      <c r="H570" s="12"/>
      <c r="I570" s="12"/>
      <c r="J570" s="12"/>
      <c r="K570" s="12"/>
      <c r="L570" s="12"/>
      <c r="M570" s="29"/>
      <c r="N570" s="29"/>
      <c r="O570" s="29"/>
    </row>
    <row r="571" spans="1:15" x14ac:dyDescent="0.3">
      <c r="A571" s="29"/>
      <c r="B571" s="29"/>
      <c r="C571" s="29"/>
      <c r="D571" s="29"/>
      <c r="E571" s="29"/>
      <c r="F571" s="29"/>
      <c r="G571" s="12"/>
      <c r="H571" s="12"/>
      <c r="I571" s="12"/>
      <c r="J571" s="12"/>
      <c r="K571" s="12"/>
      <c r="L571" s="12"/>
      <c r="M571" s="29"/>
      <c r="N571" s="29"/>
      <c r="O571" s="29"/>
    </row>
    <row r="572" spans="1:15" x14ac:dyDescent="0.3">
      <c r="A572" s="29"/>
      <c r="B572" s="29"/>
      <c r="C572" s="29"/>
      <c r="D572" s="29"/>
      <c r="E572" s="29"/>
      <c r="F572" s="29"/>
      <c r="G572" s="12"/>
      <c r="H572" s="12"/>
      <c r="I572" s="12"/>
      <c r="J572" s="12"/>
      <c r="K572" s="12"/>
      <c r="L572" s="12"/>
      <c r="M572" s="29"/>
      <c r="N572" s="29"/>
      <c r="O572" s="29"/>
    </row>
    <row r="573" spans="1:15" x14ac:dyDescent="0.3">
      <c r="A573" s="29"/>
      <c r="B573" s="29"/>
      <c r="C573" s="29"/>
      <c r="D573" s="29"/>
      <c r="E573" s="29"/>
      <c r="F573" s="29"/>
      <c r="G573" s="12"/>
      <c r="H573" s="12"/>
      <c r="I573" s="12"/>
      <c r="J573" s="12"/>
      <c r="K573" s="12"/>
      <c r="L573" s="12"/>
      <c r="M573" s="29"/>
      <c r="N573" s="29"/>
      <c r="O573" s="29"/>
    </row>
    <row r="574" spans="1:15" x14ac:dyDescent="0.3">
      <c r="A574" s="29"/>
      <c r="B574" s="29"/>
      <c r="C574" s="29"/>
      <c r="D574" s="29"/>
      <c r="E574" s="29"/>
      <c r="F574" s="29"/>
      <c r="G574" s="12"/>
      <c r="H574" s="12"/>
      <c r="I574" s="12"/>
      <c r="J574" s="12"/>
      <c r="K574" s="12"/>
      <c r="L574" s="12"/>
      <c r="M574" s="29"/>
      <c r="N574" s="29"/>
      <c r="O574" s="29"/>
    </row>
    <row r="575" spans="1:15" x14ac:dyDescent="0.3">
      <c r="A575" s="29"/>
      <c r="B575" s="29"/>
      <c r="C575" s="29"/>
      <c r="D575" s="29"/>
      <c r="E575" s="29"/>
      <c r="F575" s="29"/>
      <c r="G575" s="12"/>
      <c r="H575" s="12"/>
      <c r="I575" s="12"/>
      <c r="J575" s="12"/>
      <c r="K575" s="12"/>
      <c r="L575" s="12"/>
      <c r="M575" s="29"/>
      <c r="N575" s="29"/>
      <c r="O575" s="29"/>
    </row>
    <row r="576" spans="1:15" x14ac:dyDescent="0.3">
      <c r="A576" s="29"/>
      <c r="B576" s="29"/>
      <c r="C576" s="29"/>
      <c r="D576" s="29"/>
      <c r="E576" s="29"/>
      <c r="F576" s="29"/>
      <c r="G576" s="12"/>
      <c r="H576" s="12"/>
      <c r="I576" s="12"/>
      <c r="J576" s="12"/>
      <c r="K576" s="12"/>
      <c r="L576" s="12"/>
      <c r="M576" s="29"/>
      <c r="N576" s="29"/>
      <c r="O576" s="29"/>
    </row>
    <row r="577" spans="1:15" x14ac:dyDescent="0.3">
      <c r="A577" s="29"/>
      <c r="B577" s="29"/>
      <c r="C577" s="29"/>
      <c r="D577" s="29"/>
      <c r="E577" s="29"/>
      <c r="F577" s="29"/>
      <c r="G577" s="12"/>
      <c r="H577" s="12"/>
      <c r="I577" s="12"/>
      <c r="J577" s="12"/>
      <c r="K577" s="12"/>
      <c r="L577" s="12"/>
      <c r="M577" s="29"/>
      <c r="N577" s="29"/>
      <c r="O577" s="29"/>
    </row>
    <row r="578" spans="1:15" x14ac:dyDescent="0.3">
      <c r="A578" s="29"/>
      <c r="B578" s="29"/>
      <c r="C578" s="29"/>
      <c r="D578" s="29"/>
      <c r="E578" s="29"/>
      <c r="F578" s="29"/>
      <c r="G578" s="12"/>
      <c r="H578" s="12"/>
      <c r="I578" s="12"/>
      <c r="J578" s="12"/>
      <c r="K578" s="12"/>
      <c r="L578" s="12"/>
      <c r="M578" s="29"/>
      <c r="N578" s="29"/>
      <c r="O578" s="29"/>
    </row>
    <row r="579" spans="1:15" x14ac:dyDescent="0.3">
      <c r="A579" s="29"/>
      <c r="B579" s="29"/>
      <c r="C579" s="29"/>
      <c r="D579" s="29"/>
      <c r="E579" s="29"/>
      <c r="F579" s="29"/>
      <c r="G579" s="12"/>
      <c r="H579" s="12"/>
      <c r="I579" s="12"/>
      <c r="J579" s="12"/>
      <c r="K579" s="12"/>
      <c r="L579" s="12"/>
      <c r="M579" s="29"/>
      <c r="N579" s="29"/>
      <c r="O579" s="29"/>
    </row>
    <row r="580" spans="1:15" x14ac:dyDescent="0.3">
      <c r="A580" s="29"/>
      <c r="B580" s="29"/>
      <c r="C580" s="29"/>
      <c r="D580" s="29"/>
      <c r="E580" s="29"/>
      <c r="F580" s="29"/>
      <c r="G580" s="12"/>
      <c r="H580" s="12"/>
      <c r="I580" s="12"/>
      <c r="J580" s="12"/>
      <c r="K580" s="12"/>
      <c r="L580" s="12"/>
      <c r="M580" s="29"/>
      <c r="N580" s="29"/>
      <c r="O580" s="29"/>
    </row>
    <row r="581" spans="1:15" x14ac:dyDescent="0.3">
      <c r="A581" s="29"/>
      <c r="B581" s="29"/>
      <c r="C581" s="29"/>
      <c r="D581" s="29"/>
      <c r="E581" s="29"/>
      <c r="F581" s="29"/>
      <c r="G581" s="12"/>
      <c r="H581" s="12"/>
      <c r="I581" s="12"/>
      <c r="J581" s="12"/>
      <c r="K581" s="12"/>
      <c r="L581" s="12"/>
      <c r="M581" s="29"/>
      <c r="N581" s="29"/>
      <c r="O581" s="29"/>
    </row>
    <row r="582" spans="1:15" x14ac:dyDescent="0.3">
      <c r="A582" s="29"/>
      <c r="B582" s="29"/>
      <c r="C582" s="29"/>
      <c r="D582" s="29"/>
      <c r="E582" s="29"/>
      <c r="F582" s="29"/>
      <c r="G582" s="12"/>
      <c r="H582" s="12"/>
      <c r="I582" s="12"/>
      <c r="J582" s="12"/>
      <c r="K582" s="12"/>
      <c r="L582" s="12"/>
      <c r="M582" s="29"/>
      <c r="N582" s="29"/>
      <c r="O582" s="29"/>
    </row>
    <row r="583" spans="1:15" x14ac:dyDescent="0.3">
      <c r="A583" s="29"/>
      <c r="B583" s="29"/>
      <c r="C583" s="29"/>
      <c r="D583" s="29"/>
      <c r="E583" s="29"/>
      <c r="F583" s="29"/>
      <c r="G583" s="12"/>
      <c r="H583" s="12"/>
      <c r="I583" s="12"/>
      <c r="J583" s="12"/>
      <c r="K583" s="12"/>
      <c r="L583" s="12"/>
      <c r="M583" s="29"/>
      <c r="N583" s="29"/>
      <c r="O583" s="29"/>
    </row>
    <row r="584" spans="1:15" x14ac:dyDescent="0.3">
      <c r="A584" s="29"/>
      <c r="B584" s="29"/>
      <c r="C584" s="29"/>
      <c r="D584" s="29"/>
      <c r="E584" s="29"/>
      <c r="F584" s="29"/>
      <c r="G584" s="12"/>
      <c r="H584" s="12"/>
      <c r="I584" s="12"/>
      <c r="J584" s="12"/>
      <c r="K584" s="12"/>
      <c r="L584" s="12"/>
      <c r="M584" s="29"/>
      <c r="N584" s="29"/>
      <c r="O584" s="29"/>
    </row>
    <row r="585" spans="1:15" x14ac:dyDescent="0.3">
      <c r="A585" s="29"/>
      <c r="B585" s="29"/>
      <c r="C585" s="29"/>
      <c r="D585" s="29"/>
      <c r="E585" s="29"/>
      <c r="F585" s="29"/>
      <c r="G585" s="12"/>
      <c r="H585" s="12"/>
      <c r="I585" s="12"/>
      <c r="J585" s="12"/>
      <c r="K585" s="12"/>
      <c r="L585" s="12"/>
      <c r="M585" s="29"/>
      <c r="N585" s="29"/>
      <c r="O585" s="29"/>
    </row>
    <row r="586" spans="1:15" x14ac:dyDescent="0.3">
      <c r="A586" s="29"/>
      <c r="B586" s="29"/>
      <c r="C586" s="29"/>
      <c r="D586" s="29"/>
      <c r="E586" s="29"/>
      <c r="F586" s="29"/>
      <c r="G586" s="12"/>
      <c r="H586" s="12"/>
      <c r="I586" s="12"/>
      <c r="J586" s="12"/>
      <c r="K586" s="12"/>
      <c r="L586" s="12"/>
      <c r="M586" s="29"/>
      <c r="N586" s="29"/>
      <c r="O586" s="29"/>
    </row>
    <row r="587" spans="1:15" x14ac:dyDescent="0.3">
      <c r="A587" s="29"/>
      <c r="B587" s="29"/>
      <c r="C587" s="29"/>
      <c r="D587" s="29"/>
      <c r="E587" s="29"/>
      <c r="F587" s="29"/>
      <c r="G587" s="12"/>
      <c r="H587" s="12"/>
      <c r="I587" s="12"/>
      <c r="J587" s="12"/>
      <c r="K587" s="12"/>
      <c r="L587" s="12"/>
      <c r="M587" s="29"/>
      <c r="N587" s="29"/>
      <c r="O587" s="29"/>
    </row>
    <row r="588" spans="1:15" x14ac:dyDescent="0.3">
      <c r="A588" s="29"/>
      <c r="B588" s="29"/>
      <c r="C588" s="29"/>
      <c r="D588" s="29"/>
      <c r="E588" s="29"/>
      <c r="F588" s="29"/>
      <c r="G588" s="12"/>
      <c r="H588" s="12"/>
      <c r="I588" s="12"/>
      <c r="J588" s="12"/>
      <c r="K588" s="12"/>
      <c r="L588" s="12"/>
      <c r="M588" s="29"/>
      <c r="N588" s="29"/>
      <c r="O588" s="29"/>
    </row>
    <row r="589" spans="1:15" x14ac:dyDescent="0.3">
      <c r="A589" s="29"/>
      <c r="B589" s="29"/>
      <c r="C589" s="29"/>
      <c r="D589" s="29"/>
      <c r="E589" s="29"/>
      <c r="F589" s="29"/>
      <c r="G589" s="12"/>
      <c r="H589" s="12"/>
      <c r="I589" s="12"/>
      <c r="J589" s="12"/>
      <c r="K589" s="12"/>
      <c r="L589" s="12"/>
      <c r="M589" s="29"/>
      <c r="N589" s="29"/>
      <c r="O589" s="29"/>
    </row>
    <row r="590" spans="1:15" x14ac:dyDescent="0.3">
      <c r="A590" s="29"/>
      <c r="B590" s="29"/>
      <c r="C590" s="29"/>
      <c r="D590" s="29"/>
      <c r="E590" s="29"/>
      <c r="F590" s="29"/>
      <c r="G590" s="12"/>
      <c r="H590" s="12"/>
      <c r="I590" s="12"/>
      <c r="J590" s="12"/>
      <c r="K590" s="12"/>
      <c r="L590" s="12"/>
      <c r="M590" s="29"/>
      <c r="N590" s="29"/>
      <c r="O590" s="29"/>
    </row>
    <row r="591" spans="1:15" x14ac:dyDescent="0.3">
      <c r="A591" s="29"/>
      <c r="B591" s="29"/>
      <c r="C591" s="29"/>
      <c r="D591" s="29"/>
      <c r="E591" s="29"/>
      <c r="F591" s="29"/>
      <c r="G591" s="12"/>
      <c r="H591" s="12"/>
      <c r="I591" s="12"/>
      <c r="J591" s="12"/>
      <c r="K591" s="12"/>
      <c r="L591" s="12"/>
      <c r="M591" s="29"/>
      <c r="N591" s="29"/>
      <c r="O591" s="29"/>
    </row>
    <row r="592" spans="1:15" x14ac:dyDescent="0.3">
      <c r="A592" s="29"/>
      <c r="B592" s="29"/>
      <c r="C592" s="29"/>
      <c r="D592" s="29"/>
      <c r="E592" s="29"/>
      <c r="F592" s="29"/>
      <c r="G592" s="12"/>
      <c r="H592" s="12"/>
      <c r="I592" s="12"/>
      <c r="J592" s="12"/>
      <c r="K592" s="12"/>
      <c r="L592" s="12"/>
      <c r="M592" s="29"/>
      <c r="N592" s="29"/>
      <c r="O592" s="29"/>
    </row>
    <row r="593" spans="1:15" x14ac:dyDescent="0.3">
      <c r="A593" s="29"/>
      <c r="B593" s="29"/>
      <c r="C593" s="29"/>
      <c r="D593" s="29"/>
      <c r="E593" s="29"/>
      <c r="F593" s="29"/>
      <c r="G593" s="12"/>
      <c r="H593" s="12"/>
      <c r="I593" s="12"/>
      <c r="J593" s="12"/>
      <c r="K593" s="12"/>
      <c r="L593" s="12"/>
      <c r="M593" s="29"/>
      <c r="N593" s="29"/>
      <c r="O593" s="29"/>
    </row>
    <row r="594" spans="1:15" x14ac:dyDescent="0.3">
      <c r="A594" s="29"/>
      <c r="B594" s="29"/>
      <c r="C594" s="29"/>
      <c r="D594" s="29"/>
      <c r="E594" s="29"/>
      <c r="F594" s="29"/>
      <c r="G594" s="12"/>
      <c r="H594" s="12"/>
      <c r="I594" s="12"/>
      <c r="J594" s="12"/>
      <c r="K594" s="12"/>
      <c r="L594" s="12"/>
      <c r="M594" s="29"/>
      <c r="N594" s="29"/>
      <c r="O594" s="29"/>
    </row>
    <row r="595" spans="1:15" x14ac:dyDescent="0.3">
      <c r="A595" s="29"/>
      <c r="B595" s="29"/>
      <c r="C595" s="29"/>
      <c r="D595" s="29"/>
      <c r="E595" s="29"/>
      <c r="F595" s="29"/>
      <c r="G595" s="12"/>
      <c r="H595" s="12"/>
      <c r="I595" s="12"/>
      <c r="J595" s="12"/>
      <c r="K595" s="12"/>
      <c r="L595" s="12"/>
      <c r="M595" s="29"/>
      <c r="N595" s="29"/>
      <c r="O595" s="29"/>
    </row>
    <row r="596" spans="1:15" x14ac:dyDescent="0.3">
      <c r="A596" s="29"/>
      <c r="B596" s="29"/>
      <c r="C596" s="29"/>
      <c r="D596" s="29"/>
      <c r="E596" s="29"/>
      <c r="F596" s="29"/>
      <c r="G596" s="12"/>
      <c r="H596" s="12"/>
      <c r="I596" s="12"/>
      <c r="J596" s="12"/>
      <c r="K596" s="12"/>
      <c r="L596" s="12"/>
      <c r="M596" s="29"/>
      <c r="N596" s="29"/>
      <c r="O596" s="29"/>
    </row>
    <row r="597" spans="1:15" x14ac:dyDescent="0.3">
      <c r="A597" s="29"/>
      <c r="B597" s="29"/>
      <c r="C597" s="29"/>
      <c r="D597" s="29"/>
      <c r="E597" s="29"/>
      <c r="F597" s="29"/>
      <c r="G597" s="12"/>
      <c r="H597" s="12"/>
      <c r="I597" s="12"/>
      <c r="J597" s="12"/>
      <c r="K597" s="12"/>
      <c r="L597" s="12"/>
      <c r="M597" s="29"/>
      <c r="N597" s="29"/>
      <c r="O597" s="29"/>
    </row>
    <row r="598" spans="1:15" x14ac:dyDescent="0.3">
      <c r="A598" s="29"/>
      <c r="B598" s="29"/>
      <c r="C598" s="29"/>
      <c r="D598" s="29"/>
      <c r="E598" s="29"/>
      <c r="F598" s="29"/>
      <c r="G598" s="12"/>
      <c r="H598" s="12"/>
      <c r="I598" s="12"/>
      <c r="J598" s="12"/>
      <c r="K598" s="12"/>
      <c r="L598" s="12"/>
      <c r="M598" s="29"/>
      <c r="N598" s="29"/>
      <c r="O598" s="29"/>
    </row>
    <row r="599" spans="1:15" x14ac:dyDescent="0.3">
      <c r="A599" s="29"/>
      <c r="B599" s="29"/>
      <c r="C599" s="29"/>
      <c r="D599" s="29"/>
      <c r="E599" s="29"/>
      <c r="F599" s="29"/>
      <c r="G599" s="12"/>
      <c r="H599" s="12"/>
      <c r="I599" s="12"/>
      <c r="J599" s="12"/>
      <c r="K599" s="12"/>
      <c r="L599" s="12"/>
      <c r="M599" s="29"/>
      <c r="N599" s="29"/>
      <c r="O599" s="29"/>
    </row>
    <row r="600" spans="1:15" x14ac:dyDescent="0.3">
      <c r="A600" s="29"/>
      <c r="B600" s="29"/>
      <c r="C600" s="29"/>
      <c r="D600" s="29"/>
      <c r="E600" s="29"/>
      <c r="F600" s="29"/>
      <c r="G600" s="12"/>
      <c r="H600" s="12"/>
      <c r="I600" s="12"/>
      <c r="J600" s="12"/>
      <c r="K600" s="12"/>
      <c r="L600" s="12"/>
      <c r="M600" s="29"/>
      <c r="N600" s="29"/>
      <c r="O600" s="29"/>
    </row>
    <row r="601" spans="1:15" x14ac:dyDescent="0.3">
      <c r="A601" s="29"/>
      <c r="B601" s="29"/>
      <c r="C601" s="29"/>
      <c r="D601" s="29"/>
      <c r="E601" s="29"/>
      <c r="F601" s="29"/>
      <c r="G601" s="12"/>
      <c r="H601" s="12"/>
      <c r="I601" s="12"/>
      <c r="J601" s="12"/>
      <c r="K601" s="12"/>
      <c r="L601" s="12"/>
      <c r="M601" s="29"/>
      <c r="N601" s="29"/>
      <c r="O601" s="29"/>
    </row>
    <row r="602" spans="1:15" x14ac:dyDescent="0.3">
      <c r="A602" s="29"/>
      <c r="B602" s="29"/>
      <c r="C602" s="29"/>
      <c r="D602" s="29"/>
      <c r="E602" s="29"/>
      <c r="F602" s="29"/>
      <c r="G602" s="12"/>
      <c r="H602" s="12"/>
      <c r="I602" s="12"/>
      <c r="J602" s="12"/>
      <c r="K602" s="12"/>
      <c r="L602" s="12"/>
      <c r="M602" s="29"/>
      <c r="N602" s="29"/>
      <c r="O602" s="29"/>
    </row>
    <row r="603" spans="1:15" x14ac:dyDescent="0.3">
      <c r="A603" s="29"/>
      <c r="B603" s="29"/>
      <c r="C603" s="29"/>
      <c r="D603" s="29"/>
      <c r="E603" s="29"/>
      <c r="F603" s="29"/>
      <c r="G603" s="12"/>
      <c r="H603" s="12"/>
      <c r="I603" s="12"/>
      <c r="J603" s="12"/>
      <c r="K603" s="12"/>
      <c r="L603" s="12"/>
      <c r="M603" s="29"/>
      <c r="N603" s="29"/>
      <c r="O603" s="29"/>
    </row>
    <row r="604" spans="1:15" x14ac:dyDescent="0.3">
      <c r="A604" s="29"/>
      <c r="B604" s="29"/>
      <c r="C604" s="29"/>
      <c r="D604" s="29"/>
      <c r="E604" s="29"/>
      <c r="F604" s="29"/>
      <c r="G604" s="12"/>
      <c r="H604" s="12"/>
      <c r="I604" s="12"/>
      <c r="J604" s="12"/>
      <c r="K604" s="12"/>
      <c r="L604" s="12"/>
      <c r="M604" s="29"/>
      <c r="N604" s="29"/>
      <c r="O604" s="29"/>
    </row>
    <row r="605" spans="1:15" x14ac:dyDescent="0.3">
      <c r="A605" s="29"/>
      <c r="B605" s="29"/>
      <c r="C605" s="29"/>
      <c r="D605" s="29"/>
      <c r="E605" s="29"/>
      <c r="F605" s="29"/>
      <c r="G605" s="12"/>
      <c r="H605" s="12"/>
      <c r="I605" s="12"/>
      <c r="J605" s="12"/>
      <c r="K605" s="12"/>
      <c r="L605" s="12"/>
      <c r="M605" s="29"/>
      <c r="N605" s="29"/>
      <c r="O605" s="29"/>
    </row>
    <row r="606" spans="1:15" x14ac:dyDescent="0.3">
      <c r="A606" s="29"/>
      <c r="B606" s="29"/>
      <c r="C606" s="29"/>
      <c r="D606" s="29"/>
      <c r="E606" s="29"/>
      <c r="F606" s="29"/>
      <c r="G606" s="12"/>
      <c r="H606" s="12"/>
      <c r="I606" s="12"/>
      <c r="J606" s="12"/>
      <c r="K606" s="12"/>
      <c r="L606" s="12"/>
      <c r="M606" s="29"/>
      <c r="N606" s="29"/>
      <c r="O606" s="29"/>
    </row>
    <row r="607" spans="1:15" x14ac:dyDescent="0.3">
      <c r="A607" s="29"/>
      <c r="B607" s="29"/>
      <c r="C607" s="29"/>
      <c r="D607" s="29"/>
      <c r="E607" s="29"/>
      <c r="F607" s="29"/>
      <c r="G607" s="12"/>
      <c r="H607" s="12"/>
      <c r="I607" s="12"/>
      <c r="J607" s="12"/>
      <c r="K607" s="12"/>
      <c r="L607" s="12"/>
      <c r="M607" s="29"/>
      <c r="N607" s="29"/>
      <c r="O607" s="29"/>
    </row>
    <row r="608" spans="1:15" x14ac:dyDescent="0.3">
      <c r="A608" s="29"/>
      <c r="B608" s="29"/>
      <c r="C608" s="29"/>
      <c r="D608" s="29"/>
      <c r="E608" s="29"/>
      <c r="F608" s="29"/>
      <c r="G608" s="12"/>
      <c r="H608" s="12"/>
      <c r="I608" s="12"/>
      <c r="J608" s="12"/>
      <c r="K608" s="12"/>
      <c r="L608" s="12"/>
      <c r="M608" s="29"/>
      <c r="N608" s="29"/>
      <c r="O608" s="29"/>
    </row>
    <row r="609" spans="1:15" x14ac:dyDescent="0.3">
      <c r="A609" s="29"/>
      <c r="B609" s="29"/>
      <c r="C609" s="29"/>
      <c r="D609" s="29"/>
      <c r="E609" s="29"/>
      <c r="F609" s="29"/>
      <c r="G609" s="12"/>
      <c r="H609" s="12"/>
      <c r="I609" s="12"/>
      <c r="J609" s="12"/>
      <c r="K609" s="12"/>
      <c r="L609" s="12"/>
      <c r="M609" s="29"/>
      <c r="N609" s="29"/>
      <c r="O609" s="29"/>
    </row>
    <row r="610" spans="1:15" x14ac:dyDescent="0.3">
      <c r="A610" s="29"/>
      <c r="B610" s="29"/>
      <c r="C610" s="29"/>
      <c r="D610" s="29"/>
      <c r="E610" s="29"/>
      <c r="F610" s="29"/>
      <c r="G610" s="12"/>
      <c r="H610" s="12"/>
      <c r="I610" s="12"/>
      <c r="J610" s="12"/>
      <c r="K610" s="12"/>
      <c r="L610" s="12"/>
      <c r="M610" s="29"/>
      <c r="N610" s="29"/>
      <c r="O610" s="29"/>
    </row>
    <row r="611" spans="1:15" x14ac:dyDescent="0.3">
      <c r="A611" s="29"/>
      <c r="B611" s="29"/>
      <c r="C611" s="29"/>
      <c r="D611" s="29"/>
      <c r="E611" s="29"/>
      <c r="F611" s="29"/>
      <c r="G611" s="12"/>
      <c r="H611" s="12"/>
      <c r="I611" s="12"/>
      <c r="J611" s="12"/>
      <c r="K611" s="12"/>
      <c r="L611" s="12"/>
      <c r="M611" s="29"/>
      <c r="N611" s="29"/>
      <c r="O611" s="29"/>
    </row>
    <row r="612" spans="1:15" x14ac:dyDescent="0.3">
      <c r="A612" s="29"/>
      <c r="B612" s="29"/>
      <c r="C612" s="29"/>
      <c r="D612" s="29"/>
      <c r="E612" s="29"/>
      <c r="F612" s="29"/>
      <c r="G612" s="12"/>
      <c r="H612" s="12"/>
      <c r="I612" s="12"/>
      <c r="J612" s="12"/>
      <c r="K612" s="12"/>
      <c r="L612" s="12"/>
      <c r="M612" s="29"/>
      <c r="N612" s="29"/>
      <c r="O612" s="29"/>
    </row>
    <row r="613" spans="1:15" x14ac:dyDescent="0.3">
      <c r="A613" s="29"/>
      <c r="B613" s="29"/>
      <c r="C613" s="29"/>
      <c r="D613" s="29"/>
      <c r="E613" s="29"/>
      <c r="F613" s="29"/>
      <c r="G613" s="12"/>
      <c r="H613" s="12"/>
      <c r="I613" s="12"/>
      <c r="J613" s="12"/>
      <c r="K613" s="12"/>
      <c r="L613" s="12"/>
      <c r="M613" s="29"/>
      <c r="N613" s="29"/>
      <c r="O613" s="29"/>
    </row>
    <row r="614" spans="1:15" x14ac:dyDescent="0.3">
      <c r="A614" s="29"/>
      <c r="B614" s="29"/>
      <c r="C614" s="29"/>
      <c r="D614" s="29"/>
      <c r="E614" s="29"/>
      <c r="F614" s="29"/>
      <c r="G614" s="12"/>
      <c r="H614" s="12"/>
      <c r="I614" s="12"/>
      <c r="J614" s="12"/>
      <c r="K614" s="12"/>
      <c r="L614" s="12"/>
      <c r="M614" s="29"/>
      <c r="N614" s="29"/>
      <c r="O614" s="29"/>
    </row>
    <row r="615" spans="1:15" x14ac:dyDescent="0.3">
      <c r="A615" s="29"/>
      <c r="B615" s="29"/>
      <c r="C615" s="29"/>
      <c r="D615" s="29"/>
      <c r="E615" s="29"/>
      <c r="F615" s="29"/>
      <c r="G615" s="12"/>
      <c r="H615" s="12"/>
      <c r="I615" s="12"/>
      <c r="J615" s="12"/>
      <c r="K615" s="12"/>
      <c r="L615" s="12"/>
      <c r="M615" s="29"/>
      <c r="N615" s="29"/>
      <c r="O615" s="29"/>
    </row>
    <row r="616" spans="1:15" x14ac:dyDescent="0.3">
      <c r="A616" s="29"/>
      <c r="B616" s="29"/>
      <c r="C616" s="29"/>
      <c r="D616" s="29"/>
      <c r="E616" s="29"/>
      <c r="F616" s="29"/>
      <c r="G616" s="12"/>
      <c r="H616" s="12"/>
      <c r="I616" s="12"/>
      <c r="J616" s="12"/>
      <c r="K616" s="12"/>
      <c r="L616" s="12"/>
      <c r="M616" s="29"/>
      <c r="N616" s="29"/>
      <c r="O616" s="29"/>
    </row>
    <row r="617" spans="1:15" x14ac:dyDescent="0.3">
      <c r="A617" s="29"/>
      <c r="B617" s="29"/>
      <c r="C617" s="29"/>
      <c r="D617" s="29"/>
      <c r="E617" s="29"/>
      <c r="F617" s="29"/>
      <c r="G617" s="12"/>
      <c r="H617" s="12"/>
      <c r="I617" s="12"/>
      <c r="J617" s="12"/>
      <c r="K617" s="12"/>
      <c r="L617" s="12"/>
      <c r="M617" s="29"/>
      <c r="N617" s="29"/>
      <c r="O617" s="29"/>
    </row>
    <row r="618" spans="1:15" x14ac:dyDescent="0.3">
      <c r="A618" s="29"/>
      <c r="B618" s="29"/>
      <c r="C618" s="29"/>
      <c r="D618" s="29"/>
      <c r="E618" s="29"/>
      <c r="F618" s="29"/>
      <c r="G618" s="12"/>
      <c r="H618" s="12"/>
      <c r="I618" s="12"/>
      <c r="J618" s="12"/>
      <c r="K618" s="12"/>
      <c r="L618" s="12"/>
      <c r="M618" s="29"/>
      <c r="N618" s="29"/>
      <c r="O618" s="29"/>
    </row>
    <row r="619" spans="1:15" x14ac:dyDescent="0.3">
      <c r="A619" s="29"/>
      <c r="B619" s="29"/>
      <c r="C619" s="29"/>
      <c r="D619" s="29"/>
      <c r="E619" s="29"/>
      <c r="F619" s="29"/>
      <c r="G619" s="12"/>
      <c r="H619" s="12"/>
      <c r="I619" s="12"/>
      <c r="J619" s="12"/>
      <c r="K619" s="12"/>
      <c r="L619" s="12"/>
      <c r="M619" s="29"/>
      <c r="N619" s="29"/>
      <c r="O619" s="29"/>
    </row>
    <row r="620" spans="1:15" x14ac:dyDescent="0.3">
      <c r="A620" s="29"/>
      <c r="B620" s="29"/>
      <c r="C620" s="29"/>
      <c r="D620" s="29"/>
      <c r="E620" s="29"/>
      <c r="F620" s="29"/>
      <c r="G620" s="12"/>
      <c r="H620" s="12"/>
      <c r="I620" s="12"/>
      <c r="J620" s="12"/>
      <c r="K620" s="12"/>
      <c r="L620" s="12"/>
      <c r="M620" s="29"/>
      <c r="N620" s="29"/>
      <c r="O620" s="29"/>
    </row>
    <row r="621" spans="1:15" x14ac:dyDescent="0.3">
      <c r="A621" s="29"/>
      <c r="B621" s="29"/>
      <c r="C621" s="29"/>
      <c r="D621" s="29"/>
      <c r="E621" s="29"/>
      <c r="F621" s="29"/>
      <c r="G621" s="12"/>
      <c r="H621" s="12"/>
      <c r="I621" s="12"/>
      <c r="J621" s="12"/>
      <c r="K621" s="12"/>
      <c r="L621" s="12"/>
      <c r="M621" s="29"/>
      <c r="N621" s="29"/>
      <c r="O621" s="29"/>
    </row>
    <row r="622" spans="1:15" x14ac:dyDescent="0.3">
      <c r="A622" s="29"/>
      <c r="B622" s="29"/>
      <c r="C622" s="29"/>
      <c r="D622" s="29"/>
      <c r="E622" s="29"/>
      <c r="F622" s="29"/>
      <c r="G622" s="12"/>
      <c r="H622" s="12"/>
      <c r="I622" s="12"/>
      <c r="J622" s="12"/>
      <c r="K622" s="12"/>
      <c r="L622" s="12"/>
      <c r="M622" s="29"/>
      <c r="N622" s="29"/>
      <c r="O622" s="29"/>
    </row>
    <row r="623" spans="1:15" x14ac:dyDescent="0.3">
      <c r="A623" s="29"/>
      <c r="B623" s="29"/>
      <c r="C623" s="29"/>
      <c r="D623" s="29"/>
      <c r="E623" s="29"/>
      <c r="F623" s="29"/>
      <c r="G623" s="12"/>
      <c r="H623" s="12"/>
      <c r="I623" s="12"/>
      <c r="J623" s="12"/>
      <c r="K623" s="12"/>
      <c r="L623" s="12"/>
      <c r="M623" s="29"/>
      <c r="N623" s="29"/>
      <c r="O623" s="29"/>
    </row>
    <row r="624" spans="1:15" x14ac:dyDescent="0.3">
      <c r="A624" s="29"/>
      <c r="B624" s="29"/>
      <c r="C624" s="29"/>
      <c r="D624" s="29"/>
      <c r="E624" s="29"/>
      <c r="F624" s="29"/>
      <c r="G624" s="12"/>
      <c r="H624" s="12"/>
      <c r="I624" s="12"/>
      <c r="J624" s="12"/>
      <c r="K624" s="12"/>
      <c r="L624" s="12"/>
      <c r="M624" s="29"/>
      <c r="N624" s="29"/>
      <c r="O624" s="29"/>
    </row>
    <row r="625" spans="1:15" x14ac:dyDescent="0.3">
      <c r="A625" s="29"/>
      <c r="B625" s="29"/>
      <c r="C625" s="29"/>
      <c r="D625" s="29"/>
      <c r="E625" s="29"/>
      <c r="F625" s="29"/>
      <c r="G625" s="12"/>
      <c r="H625" s="12"/>
      <c r="I625" s="12"/>
      <c r="J625" s="12"/>
      <c r="K625" s="12"/>
      <c r="L625" s="12"/>
      <c r="M625" s="29"/>
      <c r="N625" s="29"/>
      <c r="O625" s="29"/>
    </row>
    <row r="626" spans="1:15" x14ac:dyDescent="0.3">
      <c r="A626" s="29"/>
      <c r="B626" s="29"/>
      <c r="C626" s="29"/>
      <c r="D626" s="29"/>
      <c r="E626" s="29"/>
      <c r="F626" s="29"/>
      <c r="G626" s="12"/>
      <c r="H626" s="12"/>
      <c r="I626" s="12"/>
      <c r="J626" s="12"/>
      <c r="K626" s="12"/>
      <c r="L626" s="12"/>
      <c r="M626" s="29"/>
      <c r="N626" s="29"/>
      <c r="O626" s="29"/>
    </row>
    <row r="627" spans="1:15" x14ac:dyDescent="0.3">
      <c r="A627" s="29"/>
      <c r="B627" s="29"/>
      <c r="C627" s="29"/>
      <c r="D627" s="29"/>
      <c r="E627" s="29"/>
      <c r="F627" s="29"/>
      <c r="G627" s="12"/>
      <c r="H627" s="12"/>
      <c r="I627" s="12"/>
      <c r="J627" s="12"/>
      <c r="K627" s="12"/>
      <c r="L627" s="12"/>
      <c r="M627" s="29"/>
      <c r="N627" s="29"/>
      <c r="O627" s="29"/>
    </row>
    <row r="628" spans="1:15" x14ac:dyDescent="0.3">
      <c r="A628" s="29"/>
      <c r="B628" s="29"/>
      <c r="C628" s="29"/>
      <c r="D628" s="29"/>
      <c r="E628" s="29"/>
      <c r="F628" s="29"/>
      <c r="G628" s="12"/>
      <c r="H628" s="12"/>
      <c r="I628" s="12"/>
      <c r="J628" s="12"/>
      <c r="K628" s="12"/>
      <c r="L628" s="12"/>
      <c r="M628" s="29"/>
      <c r="N628" s="29"/>
      <c r="O628" s="29"/>
    </row>
    <row r="629" spans="1:15" x14ac:dyDescent="0.3">
      <c r="A629" s="29"/>
      <c r="B629" s="29"/>
      <c r="C629" s="29"/>
      <c r="D629" s="29"/>
      <c r="E629" s="29"/>
      <c r="F629" s="29"/>
      <c r="G629" s="12"/>
      <c r="H629" s="12"/>
      <c r="I629" s="12"/>
      <c r="J629" s="12"/>
      <c r="K629" s="12"/>
      <c r="L629" s="12"/>
      <c r="M629" s="29"/>
      <c r="N629" s="29"/>
      <c r="O629" s="29"/>
    </row>
    <row r="630" spans="1:15" x14ac:dyDescent="0.3">
      <c r="A630" s="29"/>
      <c r="B630" s="29"/>
      <c r="C630" s="29"/>
      <c r="D630" s="29"/>
      <c r="E630" s="29"/>
      <c r="F630" s="29"/>
      <c r="G630" s="12"/>
      <c r="H630" s="12"/>
      <c r="I630" s="12"/>
      <c r="J630" s="12"/>
      <c r="K630" s="12"/>
      <c r="L630" s="12"/>
      <c r="M630" s="29"/>
      <c r="N630" s="29"/>
      <c r="O630" s="29"/>
    </row>
    <row r="631" spans="1:15" x14ac:dyDescent="0.3">
      <c r="A631" s="29"/>
      <c r="B631" s="29"/>
      <c r="C631" s="29"/>
      <c r="D631" s="29"/>
      <c r="E631" s="29"/>
      <c r="F631" s="29"/>
      <c r="G631" s="12"/>
      <c r="H631" s="12"/>
      <c r="I631" s="12"/>
      <c r="J631" s="12"/>
      <c r="K631" s="12"/>
      <c r="L631" s="12"/>
      <c r="M631" s="29"/>
      <c r="N631" s="29"/>
      <c r="O631" s="29"/>
    </row>
    <row r="632" spans="1:15" x14ac:dyDescent="0.3">
      <c r="A632" s="29"/>
      <c r="B632" s="29"/>
      <c r="C632" s="29"/>
      <c r="D632" s="29"/>
      <c r="E632" s="29"/>
      <c r="F632" s="29"/>
      <c r="G632" s="12"/>
      <c r="H632" s="12"/>
      <c r="I632" s="12"/>
      <c r="J632" s="12"/>
      <c r="K632" s="12"/>
      <c r="L632" s="12"/>
      <c r="M632" s="29"/>
      <c r="N632" s="29"/>
      <c r="O632" s="29"/>
    </row>
    <row r="633" spans="1:15" x14ac:dyDescent="0.3">
      <c r="A633" s="29"/>
      <c r="B633" s="29"/>
      <c r="C633" s="29"/>
      <c r="D633" s="29"/>
      <c r="E633" s="29"/>
      <c r="F633" s="29"/>
      <c r="G633" s="12"/>
      <c r="H633" s="12"/>
      <c r="I633" s="12"/>
      <c r="J633" s="12"/>
      <c r="K633" s="12"/>
      <c r="L633" s="12"/>
      <c r="M633" s="29"/>
      <c r="N633" s="29"/>
      <c r="O633" s="29"/>
    </row>
    <row r="634" spans="1:15" x14ac:dyDescent="0.3">
      <c r="A634" s="29"/>
      <c r="B634" s="29"/>
      <c r="C634" s="29"/>
      <c r="D634" s="29"/>
      <c r="E634" s="29"/>
      <c r="F634" s="29"/>
      <c r="G634" s="12"/>
      <c r="H634" s="12"/>
      <c r="I634" s="12"/>
      <c r="J634" s="12"/>
      <c r="K634" s="12"/>
      <c r="L634" s="12"/>
      <c r="M634" s="29"/>
      <c r="N634" s="29"/>
      <c r="O634" s="29"/>
    </row>
    <row r="635" spans="1:15" x14ac:dyDescent="0.3">
      <c r="A635" s="29"/>
      <c r="B635" s="29"/>
      <c r="C635" s="29"/>
      <c r="D635" s="29"/>
      <c r="E635" s="29"/>
      <c r="F635" s="29"/>
      <c r="G635" s="12"/>
      <c r="H635" s="12"/>
      <c r="I635" s="12"/>
      <c r="J635" s="12"/>
      <c r="K635" s="12"/>
      <c r="L635" s="12"/>
      <c r="M635" s="29"/>
      <c r="N635" s="29"/>
      <c r="O635" s="29"/>
    </row>
    <row r="636" spans="1:15" x14ac:dyDescent="0.3">
      <c r="A636" s="29"/>
      <c r="B636" s="29"/>
      <c r="C636" s="29"/>
      <c r="D636" s="29"/>
      <c r="E636" s="29"/>
      <c r="F636" s="29"/>
      <c r="G636" s="12"/>
      <c r="H636" s="12"/>
      <c r="I636" s="12"/>
      <c r="J636" s="12"/>
      <c r="K636" s="12"/>
      <c r="L636" s="12"/>
      <c r="M636" s="29"/>
      <c r="N636" s="29"/>
      <c r="O636" s="29"/>
    </row>
    <row r="637" spans="1:15" x14ac:dyDescent="0.3">
      <c r="A637" s="29"/>
      <c r="B637" s="29"/>
      <c r="C637" s="29"/>
      <c r="D637" s="29"/>
      <c r="E637" s="29"/>
      <c r="F637" s="29"/>
      <c r="G637" s="12"/>
      <c r="H637" s="12"/>
      <c r="I637" s="12"/>
      <c r="J637" s="12"/>
      <c r="K637" s="12"/>
      <c r="L637" s="12"/>
      <c r="M637" s="29"/>
      <c r="N637" s="29"/>
      <c r="O637" s="29"/>
    </row>
    <row r="638" spans="1:15" x14ac:dyDescent="0.3">
      <c r="A638" s="29"/>
      <c r="B638" s="29"/>
      <c r="C638" s="29"/>
      <c r="D638" s="29"/>
      <c r="E638" s="29"/>
      <c r="F638" s="29"/>
      <c r="G638" s="12"/>
      <c r="H638" s="12"/>
      <c r="I638" s="12"/>
      <c r="J638" s="12"/>
      <c r="K638" s="12"/>
      <c r="L638" s="12"/>
      <c r="M638" s="29"/>
      <c r="N638" s="29"/>
      <c r="O638" s="29"/>
    </row>
    <row r="639" spans="1:15" x14ac:dyDescent="0.3">
      <c r="A639" s="29"/>
      <c r="B639" s="29"/>
      <c r="C639" s="29"/>
      <c r="D639" s="29"/>
      <c r="E639" s="29"/>
      <c r="F639" s="29"/>
      <c r="G639" s="12"/>
      <c r="H639" s="12"/>
      <c r="I639" s="12"/>
      <c r="J639" s="12"/>
      <c r="K639" s="12"/>
      <c r="L639" s="12"/>
      <c r="M639" s="29"/>
      <c r="N639" s="29"/>
      <c r="O639" s="29"/>
    </row>
    <row r="640" spans="1:15" x14ac:dyDescent="0.3">
      <c r="A640" s="29"/>
      <c r="B640" s="29"/>
      <c r="C640" s="29"/>
      <c r="D640" s="29"/>
      <c r="E640" s="29"/>
      <c r="F640" s="29"/>
      <c r="G640" s="12"/>
      <c r="H640" s="12"/>
      <c r="I640" s="12"/>
      <c r="J640" s="12"/>
      <c r="K640" s="12"/>
      <c r="L640" s="12"/>
      <c r="M640" s="29"/>
      <c r="N640" s="29"/>
      <c r="O640" s="29"/>
    </row>
    <row r="641" spans="1:15" x14ac:dyDescent="0.3">
      <c r="A641" s="29"/>
      <c r="B641" s="29"/>
      <c r="C641" s="29"/>
      <c r="D641" s="29"/>
      <c r="E641" s="29"/>
      <c r="F641" s="29"/>
      <c r="G641" s="12"/>
      <c r="H641" s="12"/>
      <c r="I641" s="12"/>
      <c r="J641" s="12"/>
      <c r="K641" s="12"/>
      <c r="L641" s="12"/>
      <c r="M641" s="29"/>
      <c r="N641" s="29"/>
      <c r="O641" s="29"/>
    </row>
    <row r="642" spans="1:15" x14ac:dyDescent="0.3">
      <c r="A642" s="29"/>
      <c r="B642" s="29"/>
      <c r="C642" s="29"/>
      <c r="D642" s="29"/>
      <c r="E642" s="29"/>
      <c r="F642" s="29"/>
      <c r="G642" s="12"/>
      <c r="H642" s="12"/>
      <c r="I642" s="12"/>
      <c r="J642" s="12"/>
      <c r="K642" s="12"/>
      <c r="L642" s="12"/>
      <c r="M642" s="29"/>
      <c r="N642" s="29"/>
      <c r="O642" s="29"/>
    </row>
    <row r="643" spans="1:15" x14ac:dyDescent="0.3">
      <c r="A643" s="29"/>
      <c r="B643" s="29"/>
      <c r="C643" s="29"/>
      <c r="D643" s="29"/>
      <c r="E643" s="29"/>
      <c r="F643" s="29"/>
      <c r="G643" s="12"/>
      <c r="H643" s="12"/>
      <c r="I643" s="12"/>
      <c r="J643" s="12"/>
      <c r="K643" s="12"/>
      <c r="L643" s="12"/>
      <c r="M643" s="29"/>
      <c r="N643" s="29"/>
      <c r="O643" s="29"/>
    </row>
    <row r="644" spans="1:15" x14ac:dyDescent="0.3">
      <c r="A644" s="29"/>
      <c r="B644" s="29"/>
      <c r="C644" s="29"/>
      <c r="D644" s="29"/>
      <c r="E644" s="29"/>
      <c r="F644" s="29"/>
      <c r="G644" s="12"/>
      <c r="H644" s="12"/>
      <c r="I644" s="12"/>
      <c r="J644" s="12"/>
      <c r="K644" s="12"/>
      <c r="L644" s="12"/>
      <c r="M644" s="29"/>
      <c r="N644" s="29"/>
      <c r="O644" s="29"/>
    </row>
    <row r="645" spans="1:15" x14ac:dyDescent="0.3">
      <c r="A645" s="29"/>
      <c r="B645" s="29"/>
      <c r="C645" s="29"/>
      <c r="D645" s="29"/>
      <c r="E645" s="29"/>
      <c r="F645" s="29"/>
      <c r="G645" s="12"/>
      <c r="H645" s="12"/>
      <c r="I645" s="12"/>
      <c r="J645" s="12"/>
      <c r="K645" s="12"/>
      <c r="L645" s="12"/>
      <c r="M645" s="29"/>
      <c r="N645" s="29"/>
      <c r="O645" s="29"/>
    </row>
    <row r="646" spans="1:15" x14ac:dyDescent="0.3">
      <c r="A646" s="29"/>
      <c r="B646" s="29"/>
      <c r="C646" s="29"/>
      <c r="D646" s="29"/>
      <c r="E646" s="29"/>
      <c r="F646" s="29"/>
      <c r="G646" s="12"/>
      <c r="H646" s="12"/>
      <c r="I646" s="12"/>
      <c r="J646" s="12"/>
      <c r="K646" s="12"/>
      <c r="L646" s="12"/>
      <c r="M646" s="29"/>
      <c r="N646" s="29"/>
      <c r="O646" s="29"/>
    </row>
    <row r="647" spans="1:15" x14ac:dyDescent="0.3">
      <c r="A647" s="29"/>
      <c r="B647" s="29"/>
      <c r="C647" s="29"/>
      <c r="D647" s="29"/>
      <c r="E647" s="29"/>
      <c r="F647" s="29"/>
      <c r="G647" s="12"/>
      <c r="H647" s="12"/>
      <c r="I647" s="12"/>
      <c r="J647" s="12"/>
      <c r="K647" s="12"/>
      <c r="L647" s="12"/>
      <c r="M647" s="29"/>
      <c r="N647" s="29"/>
      <c r="O647" s="29"/>
    </row>
    <row r="648" spans="1:15" x14ac:dyDescent="0.3">
      <c r="A648" s="29"/>
      <c r="B648" s="29"/>
      <c r="C648" s="29"/>
      <c r="D648" s="29"/>
      <c r="E648" s="29"/>
      <c r="F648" s="29"/>
      <c r="G648" s="12"/>
      <c r="H648" s="12"/>
      <c r="I648" s="12"/>
      <c r="J648" s="12"/>
      <c r="K648" s="12"/>
      <c r="L648" s="12"/>
      <c r="M648" s="29"/>
      <c r="N648" s="29"/>
      <c r="O648" s="29"/>
    </row>
    <row r="649" spans="1:15" x14ac:dyDescent="0.3">
      <c r="A649" s="29"/>
      <c r="B649" s="29"/>
      <c r="C649" s="29"/>
      <c r="D649" s="29"/>
      <c r="E649" s="29"/>
      <c r="F649" s="29"/>
      <c r="G649" s="12"/>
      <c r="H649" s="12"/>
      <c r="I649" s="12"/>
      <c r="J649" s="12"/>
      <c r="K649" s="12"/>
      <c r="L649" s="12"/>
      <c r="M649" s="29"/>
      <c r="N649" s="29"/>
      <c r="O649" s="29"/>
    </row>
    <row r="650" spans="1:15" x14ac:dyDescent="0.3">
      <c r="A650" s="29"/>
      <c r="B650" s="29"/>
      <c r="C650" s="29"/>
      <c r="D650" s="29"/>
      <c r="E650" s="29"/>
      <c r="F650" s="29"/>
      <c r="G650" s="12"/>
      <c r="H650" s="12"/>
      <c r="I650" s="12"/>
      <c r="J650" s="12"/>
      <c r="K650" s="12"/>
      <c r="L650" s="12"/>
      <c r="M650" s="29"/>
      <c r="N650" s="29"/>
      <c r="O650" s="29"/>
    </row>
    <row r="651" spans="1:15" x14ac:dyDescent="0.3">
      <c r="A651" s="29"/>
      <c r="B651" s="29"/>
      <c r="C651" s="29"/>
      <c r="D651" s="29"/>
      <c r="E651" s="29"/>
      <c r="F651" s="29"/>
      <c r="G651" s="12"/>
      <c r="H651" s="12"/>
      <c r="I651" s="12"/>
      <c r="J651" s="12"/>
      <c r="K651" s="12"/>
      <c r="L651" s="12"/>
      <c r="M651" s="29"/>
      <c r="N651" s="29"/>
      <c r="O651" s="29"/>
    </row>
    <row r="652" spans="1:15" x14ac:dyDescent="0.3">
      <c r="A652" s="29"/>
      <c r="B652" s="29"/>
      <c r="C652" s="29"/>
      <c r="D652" s="29"/>
      <c r="E652" s="29"/>
      <c r="F652" s="29"/>
      <c r="G652" s="12"/>
      <c r="H652" s="12"/>
      <c r="I652" s="12"/>
      <c r="J652" s="12"/>
      <c r="K652" s="12"/>
      <c r="L652" s="12"/>
      <c r="M652" s="29"/>
      <c r="N652" s="29"/>
      <c r="O652" s="29"/>
    </row>
    <row r="653" spans="1:15" x14ac:dyDescent="0.3">
      <c r="A653" s="29"/>
      <c r="B653" s="29"/>
      <c r="C653" s="29"/>
      <c r="D653" s="29"/>
      <c r="E653" s="29"/>
      <c r="F653" s="29"/>
      <c r="G653" s="12"/>
      <c r="H653" s="12"/>
      <c r="I653" s="12"/>
      <c r="J653" s="12"/>
      <c r="K653" s="12"/>
      <c r="L653" s="12"/>
      <c r="M653" s="29"/>
      <c r="N653" s="29"/>
      <c r="O653" s="29"/>
    </row>
    <row r="654" spans="1:15" x14ac:dyDescent="0.3">
      <c r="A654" s="29"/>
      <c r="B654" s="29"/>
      <c r="C654" s="29"/>
      <c r="D654" s="29"/>
      <c r="E654" s="29"/>
      <c r="F654" s="29"/>
      <c r="G654" s="12"/>
      <c r="H654" s="12"/>
      <c r="I654" s="12"/>
      <c r="J654" s="12"/>
      <c r="K654" s="12"/>
      <c r="L654" s="12"/>
      <c r="M654" s="29"/>
      <c r="N654" s="29"/>
      <c r="O654" s="29"/>
    </row>
    <row r="655" spans="1:15" x14ac:dyDescent="0.3">
      <c r="A655" s="29"/>
      <c r="B655" s="29"/>
      <c r="C655" s="29"/>
      <c r="D655" s="29"/>
      <c r="E655" s="29"/>
      <c r="F655" s="29"/>
      <c r="G655" s="12"/>
      <c r="H655" s="12"/>
      <c r="I655" s="12"/>
      <c r="J655" s="12"/>
      <c r="K655" s="12"/>
      <c r="L655" s="12"/>
      <c r="M655" s="29"/>
      <c r="N655" s="29"/>
      <c r="O655" s="29"/>
    </row>
    <row r="656" spans="1:15" x14ac:dyDescent="0.3">
      <c r="A656" s="29"/>
      <c r="B656" s="29"/>
      <c r="C656" s="29"/>
      <c r="D656" s="29"/>
      <c r="E656" s="29"/>
      <c r="F656" s="29"/>
      <c r="G656" s="12"/>
      <c r="H656" s="12"/>
      <c r="I656" s="12"/>
      <c r="J656" s="12"/>
      <c r="K656" s="12"/>
      <c r="L656" s="12"/>
      <c r="M656" s="29"/>
      <c r="N656" s="29"/>
      <c r="O656" s="29"/>
    </row>
    <row r="657" spans="1:15" x14ac:dyDescent="0.3">
      <c r="A657" s="29"/>
      <c r="B657" s="29"/>
      <c r="C657" s="29"/>
      <c r="D657" s="29"/>
      <c r="E657" s="29"/>
      <c r="F657" s="29"/>
      <c r="G657" s="12"/>
      <c r="H657" s="12"/>
      <c r="I657" s="12"/>
      <c r="J657" s="12"/>
      <c r="K657" s="12"/>
      <c r="L657" s="12"/>
      <c r="M657" s="29"/>
      <c r="N657" s="29"/>
      <c r="O657" s="29"/>
    </row>
    <row r="658" spans="1:15" x14ac:dyDescent="0.3">
      <c r="A658" s="29"/>
      <c r="B658" s="29"/>
      <c r="C658" s="29"/>
      <c r="D658" s="29"/>
      <c r="E658" s="29"/>
      <c r="F658" s="29"/>
      <c r="G658" s="12"/>
      <c r="H658" s="12"/>
      <c r="I658" s="12"/>
      <c r="J658" s="12"/>
      <c r="K658" s="12"/>
      <c r="L658" s="12"/>
      <c r="M658" s="29"/>
      <c r="N658" s="29"/>
      <c r="O658" s="29"/>
    </row>
    <row r="659" spans="1:15" x14ac:dyDescent="0.3">
      <c r="A659" s="29"/>
      <c r="B659" s="29"/>
      <c r="C659" s="29"/>
      <c r="D659" s="29"/>
      <c r="E659" s="29"/>
      <c r="F659" s="29"/>
      <c r="G659" s="12"/>
      <c r="H659" s="12"/>
      <c r="I659" s="12"/>
      <c r="J659" s="12"/>
      <c r="K659" s="12"/>
      <c r="L659" s="12"/>
      <c r="M659" s="29"/>
      <c r="N659" s="29"/>
      <c r="O659" s="29"/>
    </row>
    <row r="660" spans="1:15" x14ac:dyDescent="0.3">
      <c r="A660" s="29"/>
      <c r="B660" s="29"/>
      <c r="C660" s="29"/>
      <c r="D660" s="29"/>
      <c r="E660" s="29"/>
      <c r="F660" s="29"/>
      <c r="G660" s="12"/>
      <c r="H660" s="12"/>
      <c r="I660" s="12"/>
      <c r="J660" s="12"/>
      <c r="K660" s="12"/>
      <c r="L660" s="12"/>
      <c r="M660" s="29"/>
      <c r="N660" s="29"/>
      <c r="O660" s="29"/>
    </row>
    <row r="661" spans="1:15" x14ac:dyDescent="0.3">
      <c r="A661" s="29"/>
      <c r="B661" s="29"/>
      <c r="C661" s="29"/>
      <c r="D661" s="29"/>
      <c r="E661" s="29"/>
      <c r="F661" s="29"/>
      <c r="G661" s="12"/>
      <c r="H661" s="12"/>
      <c r="I661" s="12"/>
      <c r="J661" s="12"/>
      <c r="K661" s="12"/>
      <c r="L661" s="12"/>
      <c r="M661" s="29"/>
      <c r="N661" s="29"/>
      <c r="O661" s="29"/>
    </row>
    <row r="662" spans="1:15" x14ac:dyDescent="0.3">
      <c r="A662" s="29"/>
      <c r="B662" s="29"/>
      <c r="C662" s="29"/>
      <c r="D662" s="29"/>
      <c r="E662" s="29"/>
      <c r="F662" s="29"/>
      <c r="G662" s="12"/>
      <c r="H662" s="12"/>
      <c r="I662" s="12"/>
      <c r="J662" s="12"/>
      <c r="K662" s="12"/>
      <c r="L662" s="12"/>
      <c r="M662" s="29"/>
      <c r="N662" s="29"/>
      <c r="O662" s="29"/>
    </row>
    <row r="663" spans="1:15" x14ac:dyDescent="0.3">
      <c r="A663" s="29"/>
      <c r="B663" s="29"/>
      <c r="C663" s="29"/>
      <c r="D663" s="29"/>
      <c r="E663" s="29"/>
      <c r="F663" s="29"/>
      <c r="G663" s="12"/>
      <c r="H663" s="12"/>
      <c r="I663" s="12"/>
      <c r="J663" s="12"/>
      <c r="K663" s="12"/>
      <c r="L663" s="12"/>
      <c r="M663" s="29"/>
      <c r="N663" s="29"/>
      <c r="O663" s="29"/>
    </row>
    <row r="664" spans="1:15" x14ac:dyDescent="0.3">
      <c r="A664" s="29"/>
      <c r="B664" s="29"/>
      <c r="C664" s="29"/>
      <c r="D664" s="29"/>
      <c r="E664" s="29"/>
      <c r="F664" s="29"/>
      <c r="G664" s="12"/>
      <c r="H664" s="12"/>
      <c r="I664" s="12"/>
      <c r="J664" s="12"/>
      <c r="K664" s="12"/>
      <c r="L664" s="12"/>
      <c r="M664" s="29"/>
      <c r="N664" s="29"/>
      <c r="O664" s="29"/>
    </row>
    <row r="665" spans="1:15" x14ac:dyDescent="0.3">
      <c r="A665" s="29"/>
      <c r="B665" s="29"/>
      <c r="C665" s="29"/>
      <c r="D665" s="29"/>
      <c r="E665" s="29"/>
      <c r="F665" s="29"/>
      <c r="G665" s="12"/>
      <c r="H665" s="12"/>
      <c r="I665" s="12"/>
      <c r="J665" s="12"/>
      <c r="K665" s="12"/>
      <c r="L665" s="12"/>
      <c r="M665" s="29"/>
      <c r="N665" s="29"/>
      <c r="O665" s="29"/>
    </row>
    <row r="666" spans="1:15" x14ac:dyDescent="0.3">
      <c r="A666" s="29"/>
      <c r="B666" s="29"/>
      <c r="C666" s="29"/>
      <c r="D666" s="29"/>
      <c r="E666" s="29"/>
      <c r="F666" s="29"/>
      <c r="G666" s="12"/>
      <c r="H666" s="12"/>
      <c r="I666" s="12"/>
      <c r="J666" s="12"/>
      <c r="K666" s="12"/>
      <c r="L666" s="12"/>
      <c r="M666" s="29"/>
      <c r="N666" s="29"/>
      <c r="O666" s="29"/>
    </row>
    <row r="667" spans="1:15" x14ac:dyDescent="0.3">
      <c r="A667" s="29"/>
      <c r="B667" s="29"/>
      <c r="C667" s="29"/>
      <c r="D667" s="29"/>
      <c r="E667" s="29"/>
      <c r="F667" s="29"/>
      <c r="G667" s="12"/>
      <c r="H667" s="12"/>
      <c r="I667" s="12"/>
      <c r="J667" s="12"/>
      <c r="K667" s="12"/>
      <c r="L667" s="12"/>
      <c r="M667" s="29"/>
      <c r="N667" s="29"/>
      <c r="O667" s="29"/>
    </row>
    <row r="668" spans="1:15" x14ac:dyDescent="0.3">
      <c r="A668" s="29"/>
      <c r="B668" s="29"/>
      <c r="C668" s="29"/>
      <c r="D668" s="29"/>
      <c r="E668" s="29"/>
      <c r="F668" s="29"/>
      <c r="G668" s="12"/>
      <c r="H668" s="12"/>
      <c r="I668" s="12"/>
      <c r="J668" s="12"/>
      <c r="K668" s="12"/>
      <c r="L668" s="12"/>
      <c r="M668" s="29"/>
      <c r="N668" s="29"/>
      <c r="O668" s="29"/>
    </row>
    <row r="669" spans="1:15" x14ac:dyDescent="0.3">
      <c r="A669" s="29"/>
      <c r="B669" s="29"/>
      <c r="C669" s="29"/>
      <c r="D669" s="29"/>
      <c r="E669" s="29"/>
      <c r="F669" s="29"/>
      <c r="G669" s="12"/>
      <c r="H669" s="12"/>
      <c r="I669" s="12"/>
      <c r="J669" s="12"/>
      <c r="K669" s="12"/>
      <c r="L669" s="12"/>
      <c r="M669" s="29"/>
      <c r="N669" s="29"/>
      <c r="O669" s="29"/>
    </row>
    <row r="670" spans="1:15" x14ac:dyDescent="0.3">
      <c r="A670" s="29"/>
      <c r="B670" s="29"/>
      <c r="C670" s="29"/>
      <c r="D670" s="29"/>
      <c r="E670" s="29"/>
      <c r="F670" s="29"/>
      <c r="G670" s="12"/>
      <c r="H670" s="12"/>
      <c r="I670" s="12"/>
      <c r="J670" s="12"/>
      <c r="K670" s="12"/>
      <c r="L670" s="12"/>
      <c r="M670" s="29"/>
      <c r="N670" s="29"/>
      <c r="O670" s="29"/>
    </row>
    <row r="671" spans="1:15" x14ac:dyDescent="0.3">
      <c r="A671" s="29"/>
      <c r="B671" s="29"/>
      <c r="C671" s="29"/>
      <c r="D671" s="29"/>
      <c r="E671" s="29"/>
      <c r="F671" s="29"/>
      <c r="G671" s="12"/>
      <c r="H671" s="12"/>
      <c r="I671" s="12"/>
      <c r="J671" s="12"/>
      <c r="K671" s="12"/>
      <c r="L671" s="12"/>
      <c r="M671" s="29"/>
      <c r="N671" s="29"/>
      <c r="O671" s="29"/>
    </row>
    <row r="672" spans="1:15" x14ac:dyDescent="0.3">
      <c r="A672" s="29"/>
      <c r="B672" s="29"/>
      <c r="C672" s="29"/>
      <c r="D672" s="29"/>
      <c r="E672" s="29"/>
      <c r="F672" s="29"/>
      <c r="G672" s="12"/>
      <c r="H672" s="12"/>
      <c r="I672" s="12"/>
      <c r="J672" s="12"/>
      <c r="K672" s="12"/>
      <c r="L672" s="12"/>
      <c r="M672" s="29"/>
      <c r="N672" s="29"/>
      <c r="O672" s="29"/>
    </row>
    <row r="673" spans="1:15" x14ac:dyDescent="0.3">
      <c r="A673" s="29"/>
      <c r="B673" s="29"/>
      <c r="C673" s="29"/>
      <c r="D673" s="29"/>
      <c r="E673" s="29"/>
      <c r="F673" s="29"/>
      <c r="G673" s="12"/>
      <c r="H673" s="12"/>
      <c r="I673" s="12"/>
      <c r="J673" s="12"/>
      <c r="K673" s="12"/>
      <c r="L673" s="12"/>
      <c r="M673" s="29"/>
      <c r="N673" s="29"/>
      <c r="O673" s="29"/>
    </row>
    <row r="674" spans="1:15" x14ac:dyDescent="0.3">
      <c r="A674" s="29"/>
      <c r="B674" s="29"/>
      <c r="C674" s="29"/>
      <c r="D674" s="29"/>
      <c r="E674" s="29"/>
      <c r="F674" s="29"/>
      <c r="G674" s="12"/>
      <c r="H674" s="12"/>
      <c r="I674" s="12"/>
      <c r="J674" s="12"/>
      <c r="K674" s="12"/>
      <c r="L674" s="12"/>
      <c r="M674" s="29"/>
      <c r="N674" s="29"/>
      <c r="O674" s="29"/>
    </row>
    <row r="675" spans="1:15" x14ac:dyDescent="0.3">
      <c r="A675" s="29"/>
      <c r="B675" s="29"/>
      <c r="C675" s="29"/>
      <c r="D675" s="29"/>
      <c r="E675" s="29"/>
      <c r="F675" s="29"/>
      <c r="G675" s="12"/>
      <c r="H675" s="12"/>
      <c r="I675" s="12"/>
      <c r="J675" s="12"/>
      <c r="K675" s="12"/>
      <c r="L675" s="12"/>
      <c r="M675" s="29"/>
      <c r="N675" s="29"/>
      <c r="O675" s="29"/>
    </row>
    <row r="676" spans="1:15" x14ac:dyDescent="0.3">
      <c r="A676" s="29"/>
      <c r="B676" s="29"/>
      <c r="C676" s="29"/>
      <c r="D676" s="29"/>
      <c r="E676" s="29"/>
      <c r="F676" s="29"/>
      <c r="G676" s="12"/>
      <c r="H676" s="12"/>
      <c r="I676" s="12"/>
      <c r="J676" s="12"/>
      <c r="K676" s="12"/>
      <c r="L676" s="12"/>
      <c r="M676" s="29"/>
      <c r="N676" s="29"/>
      <c r="O676" s="29"/>
    </row>
    <row r="677" spans="1:15" x14ac:dyDescent="0.3">
      <c r="A677" s="29"/>
      <c r="B677" s="29"/>
      <c r="C677" s="29"/>
      <c r="D677" s="29"/>
      <c r="E677" s="29"/>
      <c r="F677" s="29"/>
      <c r="G677" s="12"/>
      <c r="H677" s="12"/>
      <c r="I677" s="12"/>
      <c r="J677" s="12"/>
      <c r="K677" s="12"/>
      <c r="L677" s="12"/>
      <c r="M677" s="29"/>
      <c r="N677" s="29"/>
      <c r="O677" s="29"/>
    </row>
    <row r="678" spans="1:15" x14ac:dyDescent="0.3">
      <c r="A678" s="29"/>
      <c r="B678" s="29"/>
      <c r="C678" s="29"/>
      <c r="D678" s="29"/>
      <c r="E678" s="29"/>
      <c r="F678" s="29"/>
      <c r="G678" s="12"/>
      <c r="H678" s="12"/>
      <c r="I678" s="12"/>
      <c r="J678" s="12"/>
      <c r="K678" s="12"/>
      <c r="L678" s="12"/>
      <c r="M678" s="29"/>
      <c r="N678" s="29"/>
      <c r="O678" s="29"/>
    </row>
    <row r="679" spans="1:15" x14ac:dyDescent="0.3">
      <c r="A679" s="29"/>
      <c r="B679" s="29"/>
      <c r="C679" s="29"/>
      <c r="D679" s="29"/>
      <c r="E679" s="29"/>
      <c r="F679" s="29"/>
      <c r="G679" s="12"/>
      <c r="H679" s="12"/>
      <c r="I679" s="12"/>
      <c r="J679" s="12"/>
      <c r="K679" s="12"/>
      <c r="L679" s="12"/>
      <c r="M679" s="29"/>
      <c r="N679" s="29"/>
      <c r="O679" s="29"/>
    </row>
    <row r="680" spans="1:15" x14ac:dyDescent="0.3">
      <c r="A680" s="29"/>
      <c r="B680" s="29"/>
      <c r="C680" s="29"/>
      <c r="D680" s="29"/>
      <c r="E680" s="29"/>
      <c r="F680" s="29"/>
      <c r="G680" s="12"/>
      <c r="H680" s="12"/>
      <c r="I680" s="12"/>
      <c r="J680" s="12"/>
      <c r="K680" s="12"/>
      <c r="L680" s="12"/>
      <c r="M680" s="29"/>
      <c r="N680" s="29"/>
      <c r="O680" s="29"/>
    </row>
    <row r="681" spans="1:15" x14ac:dyDescent="0.3">
      <c r="A681" s="29"/>
      <c r="B681" s="29"/>
      <c r="C681" s="29"/>
      <c r="D681" s="29"/>
      <c r="E681" s="29"/>
      <c r="F681" s="29"/>
      <c r="G681" s="12"/>
      <c r="H681" s="12"/>
      <c r="I681" s="12"/>
      <c r="J681" s="12"/>
      <c r="K681" s="12"/>
      <c r="L681" s="12"/>
      <c r="M681" s="29"/>
      <c r="N681" s="29"/>
      <c r="O681" s="29"/>
    </row>
    <row r="682" spans="1:15" x14ac:dyDescent="0.3">
      <c r="A682" s="29"/>
      <c r="B682" s="29"/>
      <c r="C682" s="29"/>
      <c r="D682" s="29"/>
      <c r="E682" s="29"/>
      <c r="F682" s="29"/>
      <c r="G682" s="12"/>
      <c r="H682" s="12"/>
      <c r="I682" s="12"/>
      <c r="J682" s="12"/>
      <c r="K682" s="12"/>
      <c r="L682" s="12"/>
      <c r="M682" s="29"/>
      <c r="N682" s="29"/>
      <c r="O682" s="29"/>
    </row>
    <row r="683" spans="1:15" x14ac:dyDescent="0.3">
      <c r="A683" s="29"/>
      <c r="B683" s="29"/>
      <c r="C683" s="29"/>
      <c r="D683" s="29"/>
      <c r="E683" s="29"/>
      <c r="F683" s="29"/>
      <c r="G683" s="12"/>
      <c r="H683" s="12"/>
      <c r="I683" s="12"/>
      <c r="J683" s="12"/>
      <c r="K683" s="12"/>
      <c r="L683" s="12"/>
      <c r="M683" s="29"/>
      <c r="N683" s="29"/>
      <c r="O683" s="29"/>
    </row>
    <row r="684" spans="1:15" x14ac:dyDescent="0.3">
      <c r="A684" s="29"/>
      <c r="B684" s="29"/>
      <c r="C684" s="29"/>
      <c r="D684" s="29"/>
      <c r="E684" s="29"/>
      <c r="F684" s="29"/>
      <c r="G684" s="12"/>
      <c r="H684" s="12"/>
      <c r="I684" s="12"/>
      <c r="J684" s="12"/>
      <c r="K684" s="12"/>
      <c r="L684" s="12"/>
      <c r="M684" s="29"/>
      <c r="N684" s="29"/>
      <c r="O684" s="29"/>
    </row>
    <row r="685" spans="1:15" x14ac:dyDescent="0.3">
      <c r="A685" s="29"/>
      <c r="B685" s="29"/>
      <c r="C685" s="29"/>
      <c r="D685" s="29"/>
      <c r="E685" s="29"/>
      <c r="F685" s="29"/>
      <c r="G685" s="12"/>
      <c r="H685" s="12"/>
      <c r="I685" s="12"/>
      <c r="J685" s="12"/>
      <c r="K685" s="12"/>
      <c r="L685" s="12"/>
      <c r="M685" s="29"/>
      <c r="N685" s="29"/>
      <c r="O685" s="29"/>
    </row>
    <row r="686" spans="1:15" x14ac:dyDescent="0.3">
      <c r="A686" s="29"/>
      <c r="B686" s="29"/>
      <c r="C686" s="29"/>
      <c r="D686" s="29"/>
      <c r="E686" s="29"/>
      <c r="F686" s="29"/>
      <c r="G686" s="12"/>
      <c r="H686" s="12"/>
      <c r="I686" s="12"/>
      <c r="J686" s="12"/>
      <c r="K686" s="12"/>
      <c r="L686" s="12"/>
      <c r="M686" s="29"/>
      <c r="N686" s="29"/>
      <c r="O686" s="29"/>
    </row>
    <row r="687" spans="1:15" x14ac:dyDescent="0.3">
      <c r="A687" s="29"/>
      <c r="B687" s="29"/>
      <c r="C687" s="29"/>
      <c r="D687" s="29"/>
      <c r="E687" s="29"/>
      <c r="F687" s="29"/>
      <c r="G687" s="12"/>
      <c r="H687" s="12"/>
      <c r="I687" s="12"/>
      <c r="J687" s="12"/>
      <c r="K687" s="12"/>
      <c r="L687" s="12"/>
      <c r="M687" s="29"/>
      <c r="N687" s="29"/>
      <c r="O687" s="29"/>
    </row>
    <row r="688" spans="1:15" x14ac:dyDescent="0.3">
      <c r="A688" s="29"/>
      <c r="B688" s="29"/>
      <c r="C688" s="29"/>
      <c r="D688" s="29"/>
      <c r="E688" s="29"/>
      <c r="F688" s="29"/>
      <c r="G688" s="12"/>
      <c r="H688" s="12"/>
      <c r="I688" s="12"/>
      <c r="J688" s="12"/>
      <c r="K688" s="12"/>
      <c r="L688" s="12"/>
      <c r="M688" s="29"/>
      <c r="N688" s="29"/>
      <c r="O688" s="29"/>
    </row>
    <row r="689" spans="1:15" x14ac:dyDescent="0.3">
      <c r="A689" s="29"/>
      <c r="B689" s="29"/>
      <c r="C689" s="29"/>
      <c r="D689" s="29"/>
      <c r="E689" s="29"/>
      <c r="F689" s="29"/>
      <c r="G689" s="12"/>
      <c r="H689" s="12"/>
      <c r="I689" s="12"/>
      <c r="J689" s="12"/>
      <c r="K689" s="12"/>
      <c r="L689" s="12"/>
      <c r="M689" s="29"/>
      <c r="N689" s="29"/>
      <c r="O689" s="29"/>
    </row>
    <row r="690" spans="1:15" x14ac:dyDescent="0.3">
      <c r="A690" s="29"/>
      <c r="B690" s="29"/>
      <c r="C690" s="29"/>
      <c r="D690" s="29"/>
      <c r="E690" s="29"/>
      <c r="F690" s="29"/>
      <c r="G690" s="12"/>
      <c r="H690" s="12"/>
      <c r="I690" s="12"/>
      <c r="J690" s="12"/>
      <c r="K690" s="12"/>
      <c r="L690" s="12"/>
      <c r="M690" s="29"/>
      <c r="N690" s="29"/>
      <c r="O690" s="29"/>
    </row>
    <row r="691" spans="1:15" x14ac:dyDescent="0.3">
      <c r="A691" s="29"/>
      <c r="B691" s="29"/>
      <c r="C691" s="29"/>
      <c r="D691" s="29"/>
      <c r="E691" s="29"/>
      <c r="F691" s="29"/>
      <c r="G691" s="12"/>
      <c r="H691" s="12"/>
      <c r="I691" s="12"/>
      <c r="J691" s="12"/>
      <c r="K691" s="12"/>
      <c r="L691" s="12"/>
      <c r="M691" s="29"/>
      <c r="N691" s="29"/>
      <c r="O691" s="29"/>
    </row>
    <row r="692" spans="1:15" x14ac:dyDescent="0.3">
      <c r="A692" s="29"/>
      <c r="B692" s="29"/>
      <c r="C692" s="29"/>
      <c r="D692" s="29"/>
      <c r="E692" s="29"/>
      <c r="F692" s="29"/>
      <c r="G692" s="12"/>
      <c r="H692" s="12"/>
      <c r="I692" s="12"/>
      <c r="J692" s="12"/>
      <c r="K692" s="12"/>
      <c r="L692" s="12"/>
      <c r="M692" s="29"/>
      <c r="N692" s="29"/>
      <c r="O692" s="29"/>
    </row>
    <row r="693" spans="1:15" x14ac:dyDescent="0.3">
      <c r="A693" s="29"/>
      <c r="B693" s="29"/>
      <c r="C693" s="29"/>
      <c r="D693" s="29"/>
      <c r="E693" s="29"/>
      <c r="F693" s="29"/>
      <c r="G693" s="12"/>
      <c r="H693" s="12"/>
      <c r="I693" s="12"/>
      <c r="J693" s="12"/>
      <c r="K693" s="12"/>
      <c r="L693" s="12"/>
      <c r="M693" s="29"/>
      <c r="N693" s="29"/>
      <c r="O693" s="29"/>
    </row>
    <row r="694" spans="1:15" x14ac:dyDescent="0.3">
      <c r="A694" s="29"/>
      <c r="B694" s="29"/>
      <c r="C694" s="29"/>
      <c r="D694" s="29"/>
      <c r="E694" s="29"/>
      <c r="F694" s="29"/>
      <c r="G694" s="12"/>
      <c r="H694" s="12"/>
      <c r="I694" s="12"/>
      <c r="J694" s="12"/>
      <c r="K694" s="12"/>
      <c r="L694" s="12"/>
      <c r="M694" s="29"/>
      <c r="N694" s="29"/>
      <c r="O694" s="29"/>
    </row>
    <row r="695" spans="1:15" x14ac:dyDescent="0.3">
      <c r="A695" s="29"/>
      <c r="B695" s="29"/>
      <c r="C695" s="29"/>
      <c r="D695" s="29"/>
      <c r="E695" s="29"/>
      <c r="F695" s="29"/>
      <c r="G695" s="12"/>
      <c r="H695" s="12"/>
      <c r="I695" s="12"/>
      <c r="J695" s="12"/>
      <c r="K695" s="12"/>
      <c r="L695" s="12"/>
      <c r="M695" s="29"/>
      <c r="N695" s="29"/>
      <c r="O695" s="29"/>
    </row>
    <row r="696" spans="1:15" x14ac:dyDescent="0.3">
      <c r="A696" s="29"/>
      <c r="B696" s="29"/>
      <c r="C696" s="29"/>
      <c r="D696" s="29"/>
      <c r="E696" s="29"/>
      <c r="F696" s="29"/>
      <c r="G696" s="12"/>
      <c r="H696" s="12"/>
      <c r="I696" s="12"/>
      <c r="J696" s="12"/>
      <c r="K696" s="12"/>
      <c r="L696" s="12"/>
      <c r="M696" s="29"/>
      <c r="N696" s="29"/>
      <c r="O696" s="29"/>
    </row>
    <row r="697" spans="1:15" x14ac:dyDescent="0.3">
      <c r="A697" s="29"/>
      <c r="B697" s="29"/>
      <c r="C697" s="29"/>
      <c r="D697" s="29"/>
      <c r="E697" s="29"/>
      <c r="F697" s="29"/>
      <c r="G697" s="12"/>
      <c r="H697" s="12"/>
      <c r="I697" s="12"/>
      <c r="J697" s="12"/>
      <c r="K697" s="12"/>
      <c r="L697" s="12"/>
      <c r="M697" s="29"/>
      <c r="N697" s="29"/>
      <c r="O697" s="29"/>
    </row>
    <row r="698" spans="1:15" x14ac:dyDescent="0.3">
      <c r="A698" s="29"/>
      <c r="B698" s="29"/>
      <c r="C698" s="29"/>
      <c r="D698" s="29"/>
      <c r="E698" s="29"/>
      <c r="F698" s="29"/>
      <c r="G698" s="12"/>
      <c r="H698" s="12"/>
      <c r="I698" s="12"/>
      <c r="J698" s="12"/>
      <c r="K698" s="12"/>
      <c r="L698" s="12"/>
      <c r="M698" s="29"/>
      <c r="N698" s="29"/>
      <c r="O698" s="29"/>
    </row>
    <row r="699" spans="1:15" x14ac:dyDescent="0.3">
      <c r="A699" s="29"/>
      <c r="B699" s="29"/>
      <c r="C699" s="29"/>
      <c r="D699" s="29"/>
      <c r="E699" s="29"/>
      <c r="F699" s="29"/>
      <c r="G699" s="12"/>
      <c r="H699" s="12"/>
      <c r="I699" s="12"/>
      <c r="J699" s="12"/>
      <c r="K699" s="12"/>
      <c r="L699" s="12"/>
      <c r="M699" s="29"/>
      <c r="N699" s="29"/>
      <c r="O699" s="29"/>
    </row>
    <row r="700" spans="1:15" x14ac:dyDescent="0.3">
      <c r="A700" s="29"/>
      <c r="B700" s="29"/>
      <c r="C700" s="29"/>
      <c r="D700" s="29"/>
      <c r="E700" s="29"/>
      <c r="F700" s="29"/>
      <c r="G700" s="12"/>
      <c r="H700" s="12"/>
      <c r="I700" s="12"/>
      <c r="J700" s="12"/>
      <c r="K700" s="12"/>
      <c r="L700" s="12"/>
      <c r="M700" s="29"/>
      <c r="N700" s="29"/>
      <c r="O700" s="29"/>
    </row>
    <row r="701" spans="1:15" x14ac:dyDescent="0.3">
      <c r="A701" s="29"/>
      <c r="B701" s="29"/>
      <c r="C701" s="29"/>
      <c r="D701" s="29"/>
      <c r="E701" s="29"/>
      <c r="F701" s="29"/>
      <c r="G701" s="12"/>
      <c r="H701" s="12"/>
      <c r="I701" s="12"/>
      <c r="J701" s="12"/>
      <c r="K701" s="12"/>
      <c r="L701" s="12"/>
      <c r="M701" s="29"/>
      <c r="N701" s="29"/>
      <c r="O701" s="29"/>
    </row>
    <row r="702" spans="1:15" x14ac:dyDescent="0.3">
      <c r="A702" s="29"/>
      <c r="B702" s="29"/>
      <c r="C702" s="29"/>
      <c r="D702" s="29"/>
      <c r="E702" s="29"/>
      <c r="F702" s="29"/>
      <c r="G702" s="12"/>
      <c r="H702" s="12"/>
      <c r="I702" s="12"/>
      <c r="J702" s="12"/>
      <c r="K702" s="12"/>
      <c r="L702" s="12"/>
      <c r="M702" s="29"/>
      <c r="N702" s="29"/>
      <c r="O702" s="29"/>
    </row>
    <row r="703" spans="1:15" x14ac:dyDescent="0.3">
      <c r="A703" s="29"/>
      <c r="B703" s="29"/>
      <c r="C703" s="29"/>
      <c r="D703" s="29"/>
      <c r="E703" s="29"/>
      <c r="F703" s="29"/>
      <c r="G703" s="12"/>
      <c r="H703" s="12"/>
      <c r="I703" s="12"/>
      <c r="J703" s="12"/>
      <c r="K703" s="12"/>
      <c r="L703" s="12"/>
      <c r="M703" s="29"/>
      <c r="N703" s="29"/>
      <c r="O703" s="29"/>
    </row>
    <row r="704" spans="1:15" x14ac:dyDescent="0.3">
      <c r="A704" s="29"/>
      <c r="B704" s="29"/>
      <c r="C704" s="29"/>
      <c r="D704" s="29"/>
      <c r="E704" s="29"/>
      <c r="F704" s="29"/>
      <c r="G704" s="12"/>
      <c r="H704" s="12"/>
      <c r="I704" s="12"/>
      <c r="J704" s="12"/>
      <c r="K704" s="12"/>
      <c r="L704" s="12"/>
      <c r="M704" s="29"/>
      <c r="N704" s="29"/>
      <c r="O704" s="29"/>
    </row>
    <row r="705" spans="1:15" x14ac:dyDescent="0.3">
      <c r="A705" s="29"/>
      <c r="B705" s="29"/>
      <c r="C705" s="29"/>
      <c r="D705" s="29"/>
      <c r="E705" s="29"/>
      <c r="F705" s="29"/>
      <c r="G705" s="12"/>
      <c r="H705" s="12"/>
      <c r="I705" s="12"/>
      <c r="J705" s="12"/>
      <c r="K705" s="12"/>
      <c r="L705" s="12"/>
      <c r="M705" s="29"/>
      <c r="N705" s="29"/>
      <c r="O705" s="29"/>
    </row>
    <row r="706" spans="1:15" x14ac:dyDescent="0.3">
      <c r="A706" s="29"/>
      <c r="B706" s="29"/>
      <c r="C706" s="29"/>
      <c r="D706" s="29"/>
      <c r="E706" s="29"/>
      <c r="F706" s="29"/>
      <c r="G706" s="12"/>
      <c r="H706" s="12"/>
      <c r="I706" s="12"/>
      <c r="J706" s="12"/>
      <c r="K706" s="12"/>
      <c r="L706" s="12"/>
      <c r="M706" s="29"/>
      <c r="N706" s="29"/>
      <c r="O706" s="29"/>
    </row>
    <row r="707" spans="1:15" x14ac:dyDescent="0.3">
      <c r="A707" s="29"/>
      <c r="B707" s="29"/>
      <c r="C707" s="29"/>
      <c r="D707" s="29"/>
      <c r="E707" s="29"/>
      <c r="F707" s="29"/>
      <c r="G707" s="12"/>
      <c r="H707" s="12"/>
      <c r="I707" s="12"/>
      <c r="J707" s="12"/>
      <c r="K707" s="12"/>
      <c r="L707" s="12"/>
      <c r="M707" s="29"/>
      <c r="N707" s="29"/>
      <c r="O707" s="29"/>
    </row>
    <row r="708" spans="1:15" x14ac:dyDescent="0.3">
      <c r="A708" s="29"/>
      <c r="B708" s="29"/>
      <c r="C708" s="29"/>
      <c r="D708" s="29"/>
      <c r="E708" s="29"/>
      <c r="F708" s="29"/>
      <c r="G708" s="12"/>
      <c r="H708" s="12"/>
      <c r="I708" s="12"/>
      <c r="J708" s="12"/>
      <c r="K708" s="12"/>
      <c r="L708" s="12"/>
      <c r="M708" s="29"/>
      <c r="N708" s="29"/>
      <c r="O708" s="29"/>
    </row>
    <row r="709" spans="1:15" x14ac:dyDescent="0.3">
      <c r="A709" s="29"/>
      <c r="B709" s="29"/>
      <c r="C709" s="29"/>
      <c r="D709" s="29"/>
      <c r="E709" s="29"/>
      <c r="F709" s="29"/>
      <c r="G709" s="12"/>
      <c r="H709" s="12"/>
      <c r="I709" s="12"/>
      <c r="J709" s="12"/>
      <c r="K709" s="12"/>
      <c r="L709" s="12"/>
      <c r="M709" s="29"/>
      <c r="N709" s="29"/>
      <c r="O709" s="29"/>
    </row>
    <row r="710" spans="1:15" x14ac:dyDescent="0.3">
      <c r="A710" s="29"/>
      <c r="B710" s="29"/>
      <c r="C710" s="29"/>
      <c r="D710" s="29"/>
      <c r="E710" s="29"/>
      <c r="F710" s="29"/>
      <c r="G710" s="12"/>
      <c r="H710" s="12"/>
      <c r="I710" s="12"/>
      <c r="J710" s="12"/>
      <c r="K710" s="12"/>
      <c r="L710" s="12"/>
      <c r="M710" s="29"/>
      <c r="N710" s="29"/>
      <c r="O710" s="29"/>
    </row>
    <row r="711" spans="1:15" x14ac:dyDescent="0.3">
      <c r="A711" s="29"/>
      <c r="B711" s="29"/>
      <c r="C711" s="29"/>
      <c r="D711" s="29"/>
      <c r="E711" s="29"/>
      <c r="F711" s="29"/>
      <c r="G711" s="12"/>
      <c r="H711" s="12"/>
      <c r="I711" s="12"/>
      <c r="J711" s="12"/>
      <c r="K711" s="12"/>
      <c r="L711" s="12"/>
      <c r="M711" s="29"/>
      <c r="N711" s="29"/>
      <c r="O711" s="29"/>
    </row>
    <row r="712" spans="1:15" x14ac:dyDescent="0.3">
      <c r="A712" s="29"/>
      <c r="B712" s="29"/>
      <c r="C712" s="29"/>
      <c r="D712" s="29"/>
      <c r="E712" s="29"/>
      <c r="F712" s="29"/>
      <c r="G712" s="12"/>
      <c r="H712" s="12"/>
      <c r="I712" s="12"/>
      <c r="J712" s="12"/>
      <c r="K712" s="12"/>
      <c r="L712" s="12"/>
      <c r="M712" s="29"/>
      <c r="N712" s="29"/>
      <c r="O712" s="29"/>
    </row>
    <row r="713" spans="1:15" x14ac:dyDescent="0.3">
      <c r="A713" s="29"/>
      <c r="B713" s="29"/>
      <c r="C713" s="29"/>
      <c r="D713" s="29"/>
      <c r="E713" s="29"/>
      <c r="F713" s="29"/>
      <c r="G713" s="12"/>
      <c r="H713" s="12"/>
      <c r="I713" s="12"/>
      <c r="J713" s="12"/>
      <c r="K713" s="12"/>
      <c r="L713" s="12"/>
      <c r="M713" s="29"/>
      <c r="N713" s="29"/>
      <c r="O713" s="29"/>
    </row>
    <row r="714" spans="1:15" x14ac:dyDescent="0.3">
      <c r="A714" s="29"/>
      <c r="B714" s="29"/>
      <c r="C714" s="29"/>
      <c r="D714" s="29"/>
      <c r="E714" s="29"/>
      <c r="F714" s="29"/>
      <c r="G714" s="12"/>
      <c r="H714" s="12"/>
      <c r="I714" s="12"/>
      <c r="J714" s="12"/>
      <c r="K714" s="12"/>
      <c r="L714" s="12"/>
      <c r="M714" s="29"/>
      <c r="N714" s="29"/>
      <c r="O714" s="29"/>
    </row>
    <row r="715" spans="1:15" x14ac:dyDescent="0.3">
      <c r="A715" s="29"/>
      <c r="B715" s="29"/>
      <c r="C715" s="29"/>
      <c r="D715" s="29"/>
      <c r="E715" s="29"/>
      <c r="F715" s="29"/>
      <c r="G715" s="12"/>
      <c r="H715" s="12"/>
      <c r="I715" s="12"/>
      <c r="J715" s="12"/>
      <c r="K715" s="12"/>
      <c r="L715" s="12"/>
      <c r="M715" s="29"/>
      <c r="N715" s="29"/>
      <c r="O715" s="29"/>
    </row>
    <row r="716" spans="1:15" x14ac:dyDescent="0.3">
      <c r="A716" s="29"/>
      <c r="B716" s="29"/>
      <c r="C716" s="29"/>
      <c r="D716" s="29"/>
      <c r="E716" s="29"/>
      <c r="F716" s="29"/>
      <c r="G716" s="12"/>
      <c r="H716" s="12"/>
      <c r="I716" s="12"/>
      <c r="J716" s="12"/>
      <c r="K716" s="12"/>
      <c r="L716" s="12"/>
      <c r="M716" s="29"/>
      <c r="N716" s="29"/>
      <c r="O716" s="29"/>
    </row>
    <row r="717" spans="1:15" x14ac:dyDescent="0.3">
      <c r="A717" s="29"/>
      <c r="B717" s="29"/>
      <c r="C717" s="29"/>
      <c r="D717" s="29"/>
      <c r="E717" s="29"/>
      <c r="F717" s="29"/>
      <c r="G717" s="12"/>
      <c r="H717" s="12"/>
      <c r="I717" s="12"/>
      <c r="J717" s="12"/>
      <c r="K717" s="12"/>
      <c r="L717" s="12"/>
      <c r="M717" s="29"/>
      <c r="N717" s="29"/>
      <c r="O717" s="29"/>
    </row>
    <row r="718" spans="1:15" x14ac:dyDescent="0.3">
      <c r="A718" s="29"/>
      <c r="B718" s="29"/>
      <c r="C718" s="29"/>
      <c r="D718" s="29"/>
      <c r="E718" s="29"/>
      <c r="F718" s="29"/>
      <c r="G718" s="12"/>
      <c r="H718" s="12"/>
      <c r="I718" s="12"/>
      <c r="J718" s="12"/>
      <c r="K718" s="12"/>
      <c r="L718" s="12"/>
      <c r="M718" s="29"/>
      <c r="N718" s="29"/>
      <c r="O718" s="29"/>
    </row>
    <row r="719" spans="1:15" x14ac:dyDescent="0.3">
      <c r="A719" s="29"/>
      <c r="B719" s="29"/>
      <c r="C719" s="29"/>
      <c r="D719" s="29"/>
      <c r="E719" s="29"/>
      <c r="F719" s="29"/>
      <c r="G719" s="12"/>
      <c r="H719" s="12"/>
      <c r="I719" s="12"/>
      <c r="J719" s="12"/>
      <c r="K719" s="12"/>
      <c r="L719" s="12"/>
      <c r="M719" s="29"/>
      <c r="N719" s="29"/>
      <c r="O719" s="29"/>
    </row>
    <row r="720" spans="1:15" x14ac:dyDescent="0.3">
      <c r="A720" s="29"/>
      <c r="B720" s="29"/>
      <c r="C720" s="29"/>
      <c r="D720" s="29"/>
      <c r="E720" s="29"/>
      <c r="F720" s="29"/>
      <c r="G720" s="12"/>
      <c r="H720" s="12"/>
      <c r="I720" s="12"/>
      <c r="J720" s="12"/>
      <c r="K720" s="12"/>
      <c r="L720" s="12"/>
      <c r="M720" s="29"/>
      <c r="N720" s="29"/>
      <c r="O720" s="29"/>
    </row>
    <row r="721" spans="1:15" x14ac:dyDescent="0.3">
      <c r="A721" s="29"/>
      <c r="B721" s="29"/>
      <c r="C721" s="29"/>
      <c r="D721" s="29"/>
      <c r="E721" s="29"/>
      <c r="F721" s="29"/>
      <c r="G721" s="12"/>
      <c r="H721" s="12"/>
      <c r="I721" s="12"/>
      <c r="J721" s="12"/>
      <c r="K721" s="12"/>
      <c r="L721" s="12"/>
      <c r="M721" s="29"/>
      <c r="N721" s="29"/>
      <c r="O721" s="29"/>
    </row>
    <row r="722" spans="1:15" x14ac:dyDescent="0.3">
      <c r="A722" s="29"/>
      <c r="B722" s="29"/>
      <c r="C722" s="29"/>
      <c r="D722" s="29"/>
      <c r="E722" s="29"/>
      <c r="F722" s="29"/>
      <c r="G722" s="12"/>
      <c r="H722" s="12"/>
      <c r="I722" s="12"/>
      <c r="J722" s="12"/>
      <c r="K722" s="12"/>
      <c r="L722" s="12"/>
      <c r="M722" s="29"/>
      <c r="N722" s="29"/>
      <c r="O722" s="29"/>
    </row>
    <row r="723" spans="1:15" x14ac:dyDescent="0.3">
      <c r="A723" s="29"/>
      <c r="B723" s="29"/>
      <c r="C723" s="29"/>
      <c r="D723" s="29"/>
      <c r="E723" s="29"/>
      <c r="F723" s="29"/>
      <c r="G723" s="12"/>
      <c r="H723" s="12"/>
      <c r="I723" s="12"/>
      <c r="J723" s="12"/>
      <c r="K723" s="12"/>
      <c r="L723" s="12"/>
      <c r="M723" s="29"/>
      <c r="N723" s="29"/>
      <c r="O723" s="29"/>
    </row>
    <row r="724" spans="1:15" x14ac:dyDescent="0.3">
      <c r="A724" s="29"/>
      <c r="B724" s="29"/>
      <c r="C724" s="29"/>
      <c r="D724" s="29"/>
      <c r="E724" s="29"/>
      <c r="F724" s="29"/>
      <c r="G724" s="12"/>
      <c r="H724" s="12"/>
      <c r="I724" s="12"/>
      <c r="J724" s="12"/>
      <c r="K724" s="12"/>
      <c r="L724" s="12"/>
      <c r="M724" s="29"/>
      <c r="N724" s="29"/>
      <c r="O724" s="29"/>
    </row>
    <row r="725" spans="1:15" x14ac:dyDescent="0.3">
      <c r="A725" s="29"/>
      <c r="B725" s="29"/>
      <c r="C725" s="29"/>
      <c r="D725" s="29"/>
      <c r="E725" s="29"/>
      <c r="F725" s="29"/>
      <c r="G725" s="12"/>
      <c r="H725" s="12"/>
      <c r="I725" s="12"/>
      <c r="J725" s="12"/>
      <c r="K725" s="12"/>
      <c r="L725" s="12"/>
      <c r="M725" s="29"/>
      <c r="N725" s="29"/>
      <c r="O725" s="29"/>
    </row>
    <row r="726" spans="1:15" x14ac:dyDescent="0.3">
      <c r="A726" s="29"/>
      <c r="B726" s="29"/>
      <c r="C726" s="29"/>
      <c r="D726" s="29"/>
      <c r="E726" s="29"/>
      <c r="F726" s="29"/>
      <c r="G726" s="12"/>
      <c r="H726" s="12"/>
      <c r="I726" s="12"/>
      <c r="J726" s="12"/>
      <c r="K726" s="12"/>
      <c r="L726" s="12"/>
      <c r="M726" s="29"/>
      <c r="N726" s="29"/>
      <c r="O726" s="29"/>
    </row>
    <row r="727" spans="1:15" x14ac:dyDescent="0.3">
      <c r="A727" s="29"/>
      <c r="B727" s="29"/>
      <c r="C727" s="29"/>
      <c r="D727" s="29"/>
      <c r="E727" s="29"/>
      <c r="F727" s="29"/>
      <c r="G727" s="12"/>
      <c r="H727" s="12"/>
      <c r="I727" s="12"/>
      <c r="J727" s="12"/>
      <c r="K727" s="12"/>
      <c r="L727" s="12"/>
      <c r="M727" s="29"/>
      <c r="N727" s="29"/>
      <c r="O727" s="29"/>
    </row>
    <row r="728" spans="1:15" x14ac:dyDescent="0.3">
      <c r="A728" s="29"/>
      <c r="B728" s="29"/>
      <c r="C728" s="29"/>
      <c r="D728" s="29"/>
      <c r="E728" s="29"/>
      <c r="F728" s="29"/>
      <c r="G728" s="12"/>
      <c r="H728" s="12"/>
      <c r="I728" s="12"/>
      <c r="J728" s="12"/>
      <c r="K728" s="12"/>
      <c r="L728" s="12"/>
      <c r="M728" s="29"/>
      <c r="N728" s="29"/>
      <c r="O728" s="29"/>
    </row>
    <row r="729" spans="1:15" x14ac:dyDescent="0.3">
      <c r="A729" s="29"/>
      <c r="B729" s="29"/>
      <c r="C729" s="29"/>
      <c r="D729" s="29"/>
      <c r="E729" s="29"/>
      <c r="F729" s="29"/>
      <c r="G729" s="12"/>
      <c r="H729" s="12"/>
      <c r="I729" s="12"/>
      <c r="J729" s="12"/>
      <c r="K729" s="12"/>
      <c r="L729" s="12"/>
      <c r="M729" s="29"/>
      <c r="N729" s="29"/>
      <c r="O729" s="29"/>
    </row>
    <row r="730" spans="1:15" x14ac:dyDescent="0.3">
      <c r="A730" s="29"/>
      <c r="B730" s="29"/>
      <c r="C730" s="29"/>
      <c r="D730" s="29"/>
      <c r="E730" s="29"/>
      <c r="F730" s="29"/>
      <c r="G730" s="12"/>
      <c r="H730" s="12"/>
      <c r="I730" s="12"/>
      <c r="J730" s="12"/>
      <c r="K730" s="12"/>
      <c r="L730" s="12"/>
      <c r="M730" s="29"/>
      <c r="N730" s="29"/>
      <c r="O730" s="29"/>
    </row>
    <row r="731" spans="1:15" x14ac:dyDescent="0.3">
      <c r="A731" s="29"/>
      <c r="B731" s="29"/>
      <c r="C731" s="29"/>
      <c r="D731" s="29"/>
      <c r="E731" s="29"/>
      <c r="F731" s="29"/>
      <c r="G731" s="12"/>
      <c r="H731" s="12"/>
      <c r="I731" s="12"/>
      <c r="J731" s="12"/>
      <c r="K731" s="12"/>
      <c r="L731" s="12"/>
      <c r="M731" s="29"/>
      <c r="N731" s="29"/>
      <c r="O731" s="29"/>
    </row>
    <row r="732" spans="1:15" x14ac:dyDescent="0.3">
      <c r="A732" s="29"/>
      <c r="B732" s="29"/>
      <c r="C732" s="29"/>
      <c r="D732" s="29"/>
      <c r="E732" s="29"/>
      <c r="F732" s="29"/>
      <c r="G732" s="12"/>
      <c r="H732" s="12"/>
      <c r="I732" s="12"/>
      <c r="J732" s="12"/>
      <c r="K732" s="12"/>
      <c r="L732" s="12"/>
      <c r="M732" s="29"/>
      <c r="N732" s="29"/>
      <c r="O732" s="29"/>
    </row>
    <row r="733" spans="1:15" x14ac:dyDescent="0.3">
      <c r="A733" s="29"/>
      <c r="B733" s="29"/>
      <c r="C733" s="29"/>
      <c r="D733" s="29"/>
      <c r="E733" s="29"/>
      <c r="F733" s="29"/>
      <c r="G733" s="12"/>
      <c r="H733" s="12"/>
      <c r="I733" s="12"/>
      <c r="J733" s="12"/>
      <c r="K733" s="12"/>
      <c r="L733" s="12"/>
      <c r="M733" s="29"/>
      <c r="N733" s="29"/>
      <c r="O733" s="29"/>
    </row>
    <row r="734" spans="1:15" x14ac:dyDescent="0.3">
      <c r="A734" s="29"/>
      <c r="B734" s="29"/>
      <c r="C734" s="29"/>
      <c r="D734" s="29"/>
      <c r="E734" s="29"/>
      <c r="F734" s="29"/>
      <c r="G734" s="12"/>
      <c r="H734" s="12"/>
      <c r="I734" s="12"/>
      <c r="J734" s="12"/>
      <c r="K734" s="12"/>
      <c r="L734" s="12"/>
      <c r="M734" s="29"/>
      <c r="N734" s="29"/>
      <c r="O734" s="29"/>
    </row>
    <row r="735" spans="1:15" x14ac:dyDescent="0.3">
      <c r="A735" s="29"/>
      <c r="B735" s="29"/>
      <c r="C735" s="29"/>
      <c r="D735" s="29"/>
      <c r="E735" s="29"/>
      <c r="F735" s="29"/>
      <c r="G735" s="12"/>
      <c r="H735" s="12"/>
      <c r="I735" s="12"/>
      <c r="J735" s="12"/>
      <c r="K735" s="12"/>
      <c r="L735" s="12"/>
      <c r="M735" s="29"/>
      <c r="N735" s="29"/>
      <c r="O735" s="29"/>
    </row>
    <row r="736" spans="1:15" x14ac:dyDescent="0.3">
      <c r="A736" s="29"/>
      <c r="B736" s="29"/>
      <c r="C736" s="29"/>
      <c r="D736" s="29"/>
      <c r="E736" s="29"/>
      <c r="F736" s="29"/>
      <c r="G736" s="12"/>
      <c r="H736" s="12"/>
      <c r="I736" s="12"/>
      <c r="J736" s="12"/>
      <c r="K736" s="12"/>
      <c r="L736" s="12"/>
      <c r="M736" s="29"/>
      <c r="N736" s="29"/>
      <c r="O736" s="29"/>
    </row>
    <row r="737" spans="1:15" x14ac:dyDescent="0.3">
      <c r="A737" s="29"/>
      <c r="B737" s="29"/>
      <c r="C737" s="29"/>
      <c r="D737" s="29"/>
      <c r="E737" s="29"/>
      <c r="F737" s="29"/>
      <c r="G737" s="12"/>
      <c r="H737" s="12"/>
      <c r="I737" s="12"/>
      <c r="J737" s="12"/>
      <c r="K737" s="12"/>
      <c r="L737" s="12"/>
      <c r="M737" s="29"/>
      <c r="N737" s="29"/>
      <c r="O737" s="29"/>
    </row>
    <row r="738" spans="1:15" x14ac:dyDescent="0.3">
      <c r="A738" s="29"/>
      <c r="B738" s="29"/>
      <c r="C738" s="29"/>
      <c r="D738" s="29"/>
      <c r="E738" s="29"/>
      <c r="F738" s="29"/>
      <c r="G738" s="12"/>
      <c r="H738" s="12"/>
      <c r="I738" s="12"/>
      <c r="J738" s="12"/>
      <c r="K738" s="12"/>
      <c r="L738" s="12"/>
      <c r="M738" s="29"/>
      <c r="N738" s="29"/>
      <c r="O738" s="29"/>
    </row>
    <row r="739" spans="1:15" x14ac:dyDescent="0.3">
      <c r="A739" s="29"/>
      <c r="B739" s="29"/>
      <c r="C739" s="29"/>
      <c r="D739" s="29"/>
      <c r="E739" s="29"/>
      <c r="F739" s="29"/>
      <c r="G739" s="12"/>
      <c r="H739" s="12"/>
      <c r="I739" s="12"/>
      <c r="J739" s="12"/>
      <c r="K739" s="12"/>
      <c r="L739" s="12"/>
      <c r="M739" s="29"/>
      <c r="N739" s="29"/>
      <c r="O739" s="29"/>
    </row>
    <row r="740" spans="1:15" x14ac:dyDescent="0.3">
      <c r="A740" s="29"/>
      <c r="B740" s="29"/>
      <c r="C740" s="29"/>
      <c r="D740" s="29"/>
      <c r="E740" s="29"/>
      <c r="F740" s="29"/>
      <c r="G740" s="12"/>
      <c r="H740" s="12"/>
      <c r="I740" s="12"/>
      <c r="J740" s="12"/>
      <c r="K740" s="12"/>
      <c r="L740" s="12"/>
      <c r="M740" s="29"/>
      <c r="N740" s="29"/>
      <c r="O740" s="29"/>
    </row>
    <row r="741" spans="1:15" x14ac:dyDescent="0.3">
      <c r="A741" s="29"/>
      <c r="B741" s="29"/>
      <c r="C741" s="29"/>
      <c r="D741" s="29"/>
      <c r="E741" s="29"/>
      <c r="F741" s="29"/>
      <c r="G741" s="12"/>
      <c r="H741" s="12"/>
      <c r="I741" s="12"/>
      <c r="J741" s="12"/>
      <c r="K741" s="12"/>
      <c r="L741" s="12"/>
      <c r="M741" s="29"/>
      <c r="N741" s="29"/>
      <c r="O741" s="29"/>
    </row>
    <row r="742" spans="1:15" x14ac:dyDescent="0.3">
      <c r="A742" s="29"/>
      <c r="B742" s="29"/>
      <c r="C742" s="29"/>
      <c r="D742" s="29"/>
      <c r="E742" s="29"/>
      <c r="F742" s="29"/>
      <c r="G742" s="12"/>
      <c r="H742" s="12"/>
      <c r="I742" s="12"/>
      <c r="J742" s="12"/>
      <c r="K742" s="12"/>
      <c r="L742" s="12"/>
      <c r="M742" s="29"/>
      <c r="N742" s="29"/>
      <c r="O742" s="29"/>
    </row>
    <row r="743" spans="1:15" x14ac:dyDescent="0.3">
      <c r="A743" s="29"/>
      <c r="B743" s="29"/>
      <c r="C743" s="29"/>
      <c r="D743" s="29"/>
      <c r="E743" s="29"/>
      <c r="F743" s="29"/>
      <c r="G743" s="12"/>
      <c r="H743" s="12"/>
      <c r="I743" s="12"/>
      <c r="J743" s="12"/>
      <c r="K743" s="12"/>
      <c r="L743" s="12"/>
      <c r="M743" s="29"/>
      <c r="N743" s="29"/>
      <c r="O743" s="29"/>
    </row>
    <row r="744" spans="1:15" x14ac:dyDescent="0.3">
      <c r="A744" s="29"/>
      <c r="B744" s="29"/>
      <c r="C744" s="29"/>
      <c r="D744" s="29"/>
      <c r="E744" s="29"/>
      <c r="F744" s="29"/>
      <c r="G744" s="12"/>
      <c r="H744" s="12"/>
      <c r="I744" s="12"/>
      <c r="J744" s="12"/>
      <c r="K744" s="12"/>
      <c r="L744" s="12"/>
      <c r="M744" s="29"/>
      <c r="N744" s="29"/>
      <c r="O744" s="29"/>
    </row>
    <row r="745" spans="1:15" x14ac:dyDescent="0.3">
      <c r="A745" s="29"/>
      <c r="B745" s="29"/>
      <c r="C745" s="29"/>
      <c r="D745" s="29"/>
      <c r="E745" s="29"/>
      <c r="F745" s="29"/>
      <c r="G745" s="12"/>
      <c r="H745" s="12"/>
      <c r="I745" s="12"/>
      <c r="J745" s="12"/>
      <c r="K745" s="12"/>
      <c r="L745" s="12"/>
      <c r="M745" s="29"/>
      <c r="N745" s="29"/>
      <c r="O745" s="29"/>
    </row>
    <row r="746" spans="1:15" x14ac:dyDescent="0.3">
      <c r="A746" s="29"/>
      <c r="B746" s="29"/>
      <c r="C746" s="29"/>
      <c r="D746" s="29"/>
      <c r="E746" s="29"/>
      <c r="F746" s="29"/>
      <c r="G746" s="12"/>
      <c r="H746" s="12"/>
      <c r="I746" s="12"/>
      <c r="J746" s="12"/>
      <c r="K746" s="12"/>
      <c r="L746" s="12"/>
      <c r="M746" s="29"/>
      <c r="N746" s="29"/>
      <c r="O746" s="29"/>
    </row>
    <row r="747" spans="1:15" x14ac:dyDescent="0.3">
      <c r="A747" s="29"/>
      <c r="B747" s="29"/>
      <c r="C747" s="29"/>
      <c r="D747" s="29"/>
      <c r="E747" s="29"/>
      <c r="F747" s="29"/>
      <c r="G747" s="12"/>
      <c r="H747" s="12"/>
      <c r="I747" s="12"/>
      <c r="J747" s="12"/>
      <c r="K747" s="12"/>
      <c r="L747" s="12"/>
      <c r="M747" s="29"/>
      <c r="N747" s="29"/>
      <c r="O747" s="29"/>
    </row>
    <row r="748" spans="1:15" x14ac:dyDescent="0.3">
      <c r="A748" s="29"/>
      <c r="B748" s="29"/>
      <c r="C748" s="29"/>
      <c r="D748" s="29"/>
      <c r="E748" s="29"/>
      <c r="F748" s="29"/>
      <c r="G748" s="12"/>
      <c r="H748" s="12"/>
      <c r="I748" s="12"/>
      <c r="J748" s="12"/>
      <c r="K748" s="12"/>
      <c r="L748" s="12"/>
      <c r="M748" s="29"/>
      <c r="N748" s="29"/>
      <c r="O748" s="29"/>
    </row>
    <row r="749" spans="1:15" x14ac:dyDescent="0.3">
      <c r="A749" s="29"/>
      <c r="B749" s="29"/>
      <c r="C749" s="29"/>
      <c r="D749" s="29"/>
      <c r="E749" s="29"/>
      <c r="F749" s="29"/>
      <c r="G749" s="12"/>
      <c r="H749" s="12"/>
      <c r="I749" s="12"/>
      <c r="J749" s="12"/>
      <c r="K749" s="12"/>
      <c r="L749" s="12"/>
      <c r="M749" s="29"/>
      <c r="N749" s="29"/>
      <c r="O749" s="29"/>
    </row>
    <row r="750" spans="1:15" x14ac:dyDescent="0.3">
      <c r="A750" s="29"/>
      <c r="B750" s="29"/>
      <c r="C750" s="29"/>
      <c r="D750" s="29"/>
      <c r="E750" s="29"/>
      <c r="F750" s="29"/>
      <c r="G750" s="12"/>
      <c r="H750" s="12"/>
      <c r="I750" s="12"/>
      <c r="J750" s="12"/>
      <c r="K750" s="12"/>
      <c r="L750" s="12"/>
      <c r="M750" s="29"/>
      <c r="N750" s="29"/>
      <c r="O750" s="29"/>
    </row>
    <row r="751" spans="1:15" x14ac:dyDescent="0.3">
      <c r="A751" s="29"/>
      <c r="B751" s="29"/>
      <c r="C751" s="29"/>
      <c r="D751" s="29"/>
      <c r="E751" s="29"/>
      <c r="F751" s="29"/>
      <c r="G751" s="12"/>
      <c r="H751" s="12"/>
      <c r="I751" s="12"/>
      <c r="J751" s="12"/>
      <c r="K751" s="12"/>
      <c r="L751" s="12"/>
      <c r="M751" s="29"/>
      <c r="N751" s="29"/>
      <c r="O751" s="29"/>
    </row>
    <row r="752" spans="1:15" x14ac:dyDescent="0.3">
      <c r="A752" s="29"/>
      <c r="B752" s="29"/>
      <c r="C752" s="29"/>
      <c r="D752" s="29"/>
      <c r="E752" s="29"/>
      <c r="F752" s="29"/>
      <c r="G752" s="12"/>
      <c r="H752" s="12"/>
      <c r="I752" s="12"/>
      <c r="J752" s="12"/>
      <c r="K752" s="12"/>
      <c r="L752" s="12"/>
      <c r="M752" s="29"/>
      <c r="N752" s="29"/>
      <c r="O752" s="29"/>
    </row>
    <row r="753" spans="1:15" x14ac:dyDescent="0.3">
      <c r="A753" s="29"/>
      <c r="B753" s="29"/>
      <c r="C753" s="29"/>
      <c r="D753" s="29"/>
      <c r="E753" s="29"/>
      <c r="F753" s="29"/>
      <c r="G753" s="12"/>
      <c r="H753" s="12"/>
      <c r="I753" s="12"/>
      <c r="J753" s="12"/>
      <c r="K753" s="12"/>
      <c r="L753" s="12"/>
      <c r="M753" s="29"/>
      <c r="N753" s="29"/>
      <c r="O753" s="29"/>
    </row>
    <row r="754" spans="1:15" x14ac:dyDescent="0.3">
      <c r="A754" s="29"/>
      <c r="B754" s="29"/>
      <c r="C754" s="29"/>
      <c r="D754" s="29"/>
      <c r="E754" s="29"/>
      <c r="F754" s="29"/>
      <c r="G754" s="12"/>
      <c r="H754" s="12"/>
      <c r="I754" s="12"/>
      <c r="J754" s="12"/>
      <c r="K754" s="12"/>
      <c r="L754" s="12"/>
      <c r="M754" s="29"/>
      <c r="N754" s="29"/>
      <c r="O754" s="29"/>
    </row>
    <row r="755" spans="1:15" x14ac:dyDescent="0.3">
      <c r="A755" s="29"/>
      <c r="B755" s="29"/>
      <c r="C755" s="29"/>
      <c r="D755" s="29"/>
      <c r="E755" s="29"/>
      <c r="F755" s="29"/>
      <c r="G755" s="12"/>
      <c r="H755" s="12"/>
      <c r="I755" s="12"/>
      <c r="J755" s="12"/>
      <c r="K755" s="12"/>
      <c r="L755" s="12"/>
      <c r="M755" s="29"/>
      <c r="N755" s="29"/>
      <c r="O755" s="29"/>
    </row>
    <row r="756" spans="1:15" x14ac:dyDescent="0.3">
      <c r="A756" s="29"/>
      <c r="B756" s="29"/>
      <c r="C756" s="29"/>
      <c r="D756" s="29"/>
      <c r="E756" s="29"/>
      <c r="F756" s="29"/>
      <c r="G756" s="12"/>
      <c r="H756" s="12"/>
      <c r="I756" s="12"/>
      <c r="J756" s="12"/>
      <c r="K756" s="12"/>
      <c r="L756" s="12"/>
      <c r="M756" s="29"/>
      <c r="N756" s="29"/>
      <c r="O756" s="29"/>
    </row>
    <row r="757" spans="1:15" x14ac:dyDescent="0.3">
      <c r="A757" s="29"/>
      <c r="B757" s="29"/>
      <c r="C757" s="29"/>
      <c r="D757" s="29"/>
      <c r="E757" s="29"/>
      <c r="F757" s="29"/>
      <c r="G757" s="12"/>
      <c r="H757" s="12"/>
      <c r="I757" s="12"/>
      <c r="J757" s="12"/>
      <c r="K757" s="12"/>
      <c r="L757" s="12"/>
      <c r="M757" s="29"/>
      <c r="N757" s="29"/>
      <c r="O757" s="29"/>
    </row>
    <row r="758" spans="1:15" x14ac:dyDescent="0.3">
      <c r="A758" s="29"/>
      <c r="B758" s="29"/>
      <c r="C758" s="29"/>
      <c r="D758" s="29"/>
      <c r="E758" s="29"/>
      <c r="F758" s="29"/>
      <c r="G758" s="12"/>
      <c r="H758" s="12"/>
      <c r="I758" s="12"/>
      <c r="J758" s="12"/>
      <c r="K758" s="12"/>
      <c r="L758" s="12"/>
      <c r="M758" s="29"/>
      <c r="N758" s="29"/>
      <c r="O758" s="29"/>
    </row>
    <row r="759" spans="1:15" x14ac:dyDescent="0.3">
      <c r="A759" s="29"/>
      <c r="B759" s="29"/>
      <c r="C759" s="29"/>
      <c r="D759" s="29"/>
      <c r="E759" s="29"/>
      <c r="F759" s="29"/>
      <c r="G759" s="12"/>
      <c r="H759" s="12"/>
      <c r="I759" s="12"/>
      <c r="J759" s="12"/>
      <c r="K759" s="12"/>
      <c r="L759" s="12"/>
      <c r="M759" s="29"/>
      <c r="N759" s="29"/>
      <c r="O759" s="29"/>
    </row>
    <row r="760" spans="1:15" x14ac:dyDescent="0.3">
      <c r="A760" s="29"/>
      <c r="B760" s="29"/>
      <c r="C760" s="29"/>
      <c r="D760" s="29"/>
      <c r="E760" s="29"/>
      <c r="F760" s="29"/>
      <c r="G760" s="12"/>
      <c r="H760" s="12"/>
      <c r="I760" s="12"/>
      <c r="J760" s="12"/>
      <c r="K760" s="12"/>
      <c r="L760" s="12"/>
      <c r="M760" s="29"/>
      <c r="N760" s="29"/>
      <c r="O760" s="29"/>
    </row>
    <row r="761" spans="1:15" x14ac:dyDescent="0.3">
      <c r="A761" s="29"/>
      <c r="B761" s="29"/>
      <c r="C761" s="29"/>
      <c r="D761" s="29"/>
      <c r="E761" s="29"/>
      <c r="F761" s="29"/>
      <c r="G761" s="12"/>
      <c r="H761" s="12"/>
      <c r="I761" s="12"/>
      <c r="J761" s="12"/>
      <c r="K761" s="12"/>
      <c r="L761" s="12"/>
      <c r="M761" s="29"/>
      <c r="N761" s="29"/>
      <c r="O761" s="29"/>
    </row>
    <row r="762" spans="1:15" x14ac:dyDescent="0.3">
      <c r="A762" s="29"/>
      <c r="B762" s="29"/>
      <c r="C762" s="29"/>
      <c r="D762" s="29"/>
      <c r="E762" s="29"/>
      <c r="F762" s="29"/>
      <c r="G762" s="12"/>
      <c r="H762" s="12"/>
      <c r="I762" s="12"/>
      <c r="J762" s="12"/>
      <c r="K762" s="12"/>
      <c r="L762" s="12"/>
      <c r="M762" s="29"/>
      <c r="N762" s="29"/>
      <c r="O762" s="29"/>
    </row>
    <row r="763" spans="1:15" x14ac:dyDescent="0.3">
      <c r="A763" s="29"/>
      <c r="B763" s="29"/>
      <c r="C763" s="29"/>
      <c r="D763" s="29"/>
      <c r="E763" s="29"/>
      <c r="F763" s="29"/>
      <c r="G763" s="12"/>
      <c r="H763" s="12"/>
      <c r="I763" s="12"/>
      <c r="J763" s="12"/>
      <c r="K763" s="12"/>
      <c r="L763" s="12"/>
      <c r="M763" s="29"/>
      <c r="N763" s="29"/>
      <c r="O763" s="29"/>
    </row>
    <row r="764" spans="1:15" x14ac:dyDescent="0.3">
      <c r="A764" s="29"/>
      <c r="B764" s="29"/>
      <c r="C764" s="29"/>
      <c r="D764" s="29"/>
      <c r="E764" s="29"/>
      <c r="F764" s="29"/>
      <c r="G764" s="12"/>
      <c r="H764" s="12"/>
      <c r="I764" s="12"/>
      <c r="J764" s="12"/>
      <c r="K764" s="12"/>
      <c r="L764" s="12"/>
      <c r="M764" s="29"/>
      <c r="N764" s="29"/>
      <c r="O764" s="29"/>
    </row>
    <row r="765" spans="1:15" x14ac:dyDescent="0.3">
      <c r="A765" s="29"/>
      <c r="B765" s="29"/>
      <c r="C765" s="29"/>
      <c r="D765" s="29"/>
      <c r="E765" s="29"/>
      <c r="F765" s="29"/>
      <c r="G765" s="12"/>
      <c r="H765" s="12"/>
      <c r="I765" s="12"/>
      <c r="J765" s="12"/>
      <c r="K765" s="12"/>
      <c r="L765" s="12"/>
      <c r="M765" s="29"/>
      <c r="N765" s="29"/>
      <c r="O765" s="29"/>
    </row>
    <row r="766" spans="1:15" x14ac:dyDescent="0.3">
      <c r="A766" s="29"/>
      <c r="B766" s="29"/>
      <c r="C766" s="29"/>
      <c r="D766" s="29"/>
      <c r="E766" s="29"/>
      <c r="F766" s="29"/>
      <c r="G766" s="12"/>
      <c r="H766" s="12"/>
      <c r="I766" s="12"/>
      <c r="J766" s="12"/>
      <c r="K766" s="12"/>
      <c r="L766" s="12"/>
      <c r="M766" s="29"/>
      <c r="N766" s="29"/>
      <c r="O766" s="29"/>
    </row>
    <row r="767" spans="1:15" x14ac:dyDescent="0.3">
      <c r="A767" s="29"/>
      <c r="B767" s="29"/>
      <c r="C767" s="29"/>
      <c r="D767" s="29"/>
      <c r="E767" s="29"/>
      <c r="F767" s="29"/>
      <c r="G767" s="12"/>
      <c r="H767" s="12"/>
      <c r="I767" s="12"/>
      <c r="J767" s="12"/>
      <c r="K767" s="12"/>
      <c r="L767" s="12"/>
      <c r="M767" s="29"/>
      <c r="N767" s="29"/>
      <c r="O767" s="29"/>
    </row>
    <row r="768" spans="1:15" x14ac:dyDescent="0.3">
      <c r="A768" s="29"/>
      <c r="B768" s="29"/>
      <c r="C768" s="29"/>
      <c r="D768" s="29"/>
      <c r="E768" s="29"/>
      <c r="F768" s="29"/>
      <c r="G768" s="12"/>
      <c r="H768" s="12"/>
      <c r="I768" s="12"/>
      <c r="J768" s="12"/>
      <c r="K768" s="12"/>
      <c r="L768" s="12"/>
      <c r="M768" s="29"/>
      <c r="N768" s="29"/>
      <c r="O768" s="29"/>
    </row>
    <row r="769" spans="1:15" x14ac:dyDescent="0.3">
      <c r="A769" s="29"/>
      <c r="B769" s="29"/>
      <c r="C769" s="29"/>
      <c r="D769" s="29"/>
      <c r="E769" s="29"/>
      <c r="F769" s="29"/>
      <c r="G769" s="12"/>
      <c r="H769" s="12"/>
      <c r="I769" s="12"/>
      <c r="J769" s="12"/>
      <c r="K769" s="12"/>
      <c r="L769" s="12"/>
      <c r="M769" s="29"/>
      <c r="N769" s="29"/>
      <c r="O769" s="29"/>
    </row>
    <row r="770" spans="1:15" x14ac:dyDescent="0.3">
      <c r="A770" s="29"/>
      <c r="B770" s="29"/>
      <c r="C770" s="29"/>
      <c r="D770" s="29"/>
      <c r="E770" s="29"/>
      <c r="F770" s="29"/>
      <c r="G770" s="12"/>
      <c r="H770" s="12"/>
      <c r="I770" s="12"/>
      <c r="J770" s="12"/>
      <c r="K770" s="12"/>
      <c r="L770" s="12"/>
      <c r="M770" s="29"/>
      <c r="N770" s="29"/>
      <c r="O770" s="29"/>
    </row>
    <row r="771" spans="1:15" x14ac:dyDescent="0.3">
      <c r="A771" s="29"/>
      <c r="B771" s="29"/>
      <c r="C771" s="29"/>
      <c r="D771" s="29"/>
      <c r="E771" s="29"/>
      <c r="F771" s="29"/>
      <c r="G771" s="12"/>
      <c r="H771" s="12"/>
      <c r="I771" s="12"/>
      <c r="J771" s="12"/>
      <c r="K771" s="12"/>
      <c r="L771" s="12"/>
      <c r="M771" s="29"/>
      <c r="N771" s="29"/>
      <c r="O771" s="29"/>
    </row>
    <row r="772" spans="1:15" x14ac:dyDescent="0.3">
      <c r="A772" s="29"/>
      <c r="B772" s="29"/>
      <c r="C772" s="29"/>
      <c r="D772" s="29"/>
      <c r="E772" s="29"/>
      <c r="F772" s="29"/>
      <c r="G772" s="12"/>
      <c r="H772" s="12"/>
      <c r="I772" s="12"/>
      <c r="J772" s="12"/>
      <c r="K772" s="12"/>
      <c r="L772" s="12"/>
      <c r="M772" s="29"/>
      <c r="N772" s="29"/>
      <c r="O772" s="29"/>
    </row>
    <row r="773" spans="1:15" x14ac:dyDescent="0.3">
      <c r="A773" s="29"/>
      <c r="B773" s="29"/>
      <c r="C773" s="29"/>
      <c r="D773" s="29"/>
      <c r="E773" s="29"/>
      <c r="F773" s="29"/>
      <c r="G773" s="12"/>
      <c r="H773" s="12"/>
      <c r="I773" s="12"/>
      <c r="J773" s="12"/>
      <c r="K773" s="12"/>
      <c r="L773" s="12"/>
      <c r="M773" s="29"/>
      <c r="N773" s="29"/>
      <c r="O773" s="29"/>
    </row>
    <row r="774" spans="1:15" x14ac:dyDescent="0.3">
      <c r="A774" s="29"/>
      <c r="B774" s="29"/>
      <c r="C774" s="29"/>
      <c r="D774" s="29"/>
      <c r="E774" s="29"/>
      <c r="F774" s="29"/>
      <c r="G774" s="12"/>
      <c r="H774" s="12"/>
      <c r="I774" s="12"/>
      <c r="J774" s="12"/>
      <c r="K774" s="12"/>
      <c r="L774" s="12"/>
      <c r="M774" s="29"/>
      <c r="N774" s="29"/>
      <c r="O774" s="29"/>
    </row>
    <row r="775" spans="1:15" x14ac:dyDescent="0.3">
      <c r="A775" s="29"/>
      <c r="B775" s="29"/>
      <c r="C775" s="29"/>
      <c r="D775" s="29"/>
      <c r="E775" s="29"/>
      <c r="F775" s="29"/>
      <c r="G775" s="12"/>
      <c r="H775" s="12"/>
      <c r="I775" s="12"/>
      <c r="J775" s="12"/>
      <c r="K775" s="12"/>
      <c r="L775" s="12"/>
      <c r="M775" s="29"/>
      <c r="N775" s="29"/>
      <c r="O775" s="29"/>
    </row>
    <row r="776" spans="1:15" x14ac:dyDescent="0.3">
      <c r="A776" s="29"/>
      <c r="B776" s="29"/>
      <c r="C776" s="29"/>
      <c r="D776" s="29"/>
      <c r="E776" s="29"/>
      <c r="F776" s="29"/>
      <c r="G776" s="12"/>
      <c r="H776" s="12"/>
      <c r="I776" s="12"/>
      <c r="J776" s="12"/>
      <c r="K776" s="12"/>
      <c r="L776" s="12"/>
      <c r="M776" s="29"/>
      <c r="N776" s="29"/>
      <c r="O776" s="29"/>
    </row>
    <row r="777" spans="1:15" x14ac:dyDescent="0.3">
      <c r="A777" s="29"/>
      <c r="B777" s="29"/>
      <c r="C777" s="29"/>
      <c r="D777" s="29"/>
      <c r="E777" s="29"/>
      <c r="F777" s="29"/>
      <c r="G777" s="12"/>
      <c r="H777" s="12"/>
      <c r="I777" s="12"/>
      <c r="J777" s="12"/>
      <c r="K777" s="12"/>
      <c r="L777" s="12"/>
      <c r="M777" s="29"/>
      <c r="N777" s="29"/>
      <c r="O777" s="29"/>
    </row>
    <row r="778" spans="1:15" x14ac:dyDescent="0.3">
      <c r="A778" s="29"/>
      <c r="B778" s="29"/>
      <c r="C778" s="29"/>
      <c r="D778" s="29"/>
      <c r="E778" s="29"/>
      <c r="F778" s="29"/>
      <c r="G778" s="12"/>
      <c r="H778" s="12"/>
      <c r="I778" s="12"/>
      <c r="J778" s="12"/>
      <c r="K778" s="12"/>
      <c r="L778" s="12"/>
      <c r="M778" s="29"/>
      <c r="N778" s="29"/>
      <c r="O778" s="29"/>
    </row>
    <row r="779" spans="1:15" x14ac:dyDescent="0.3">
      <c r="A779" s="29"/>
      <c r="B779" s="29"/>
      <c r="C779" s="29"/>
      <c r="D779" s="29"/>
      <c r="E779" s="29"/>
      <c r="F779" s="29"/>
      <c r="G779" s="12"/>
      <c r="H779" s="12"/>
      <c r="I779" s="12"/>
      <c r="J779" s="12"/>
      <c r="K779" s="12"/>
      <c r="L779" s="12"/>
      <c r="M779" s="29"/>
      <c r="N779" s="29"/>
      <c r="O779" s="29"/>
    </row>
    <row r="780" spans="1:15" x14ac:dyDescent="0.3">
      <c r="A780" s="29"/>
      <c r="B780" s="29"/>
      <c r="C780" s="29"/>
      <c r="D780" s="29"/>
      <c r="E780" s="29"/>
      <c r="F780" s="29"/>
      <c r="G780" s="12"/>
      <c r="H780" s="12"/>
      <c r="I780" s="12"/>
      <c r="J780" s="12"/>
      <c r="K780" s="12"/>
      <c r="L780" s="12"/>
      <c r="M780" s="29"/>
      <c r="N780" s="29"/>
      <c r="O780" s="29"/>
    </row>
    <row r="781" spans="1:15" x14ac:dyDescent="0.3">
      <c r="A781" s="29"/>
      <c r="B781" s="29"/>
      <c r="C781" s="29"/>
      <c r="D781" s="29"/>
      <c r="E781" s="29"/>
      <c r="F781" s="29"/>
      <c r="G781" s="12"/>
      <c r="H781" s="12"/>
      <c r="I781" s="12"/>
      <c r="J781" s="12"/>
      <c r="K781" s="12"/>
      <c r="L781" s="12"/>
      <c r="M781" s="29"/>
      <c r="N781" s="29"/>
      <c r="O781" s="29"/>
    </row>
    <row r="782" spans="1:15" x14ac:dyDescent="0.3">
      <c r="A782" s="29"/>
      <c r="B782" s="29"/>
      <c r="C782" s="29"/>
      <c r="D782" s="29"/>
      <c r="E782" s="29"/>
      <c r="F782" s="29"/>
      <c r="G782" s="12"/>
      <c r="H782" s="12"/>
      <c r="I782" s="12"/>
      <c r="J782" s="12"/>
      <c r="K782" s="12"/>
      <c r="L782" s="12"/>
      <c r="M782" s="29"/>
      <c r="N782" s="29"/>
      <c r="O782" s="29"/>
    </row>
    <row r="783" spans="1:15" x14ac:dyDescent="0.3">
      <c r="A783" s="29"/>
      <c r="B783" s="29"/>
      <c r="C783" s="29"/>
      <c r="D783" s="29"/>
      <c r="E783" s="29"/>
      <c r="F783" s="29"/>
      <c r="G783" s="12"/>
      <c r="H783" s="12"/>
      <c r="I783" s="12"/>
      <c r="J783" s="12"/>
      <c r="K783" s="12"/>
      <c r="L783" s="12"/>
      <c r="M783" s="29"/>
      <c r="N783" s="29"/>
      <c r="O783" s="29"/>
    </row>
    <row r="784" spans="1:15" x14ac:dyDescent="0.3">
      <c r="A784" s="29"/>
      <c r="B784" s="29"/>
      <c r="C784" s="29"/>
      <c r="D784" s="29"/>
      <c r="E784" s="29"/>
      <c r="F784" s="29"/>
      <c r="G784" s="12"/>
      <c r="H784" s="12"/>
      <c r="I784" s="12"/>
      <c r="J784" s="12"/>
      <c r="K784" s="12"/>
      <c r="L784" s="12"/>
      <c r="M784" s="29"/>
      <c r="N784" s="29"/>
      <c r="O784" s="29"/>
    </row>
    <row r="785" spans="1:15" x14ac:dyDescent="0.3">
      <c r="A785" s="29"/>
      <c r="B785" s="29"/>
      <c r="C785" s="29"/>
      <c r="D785" s="29"/>
      <c r="E785" s="29"/>
      <c r="F785" s="29"/>
      <c r="G785" s="12"/>
      <c r="H785" s="12"/>
      <c r="I785" s="12"/>
      <c r="J785" s="12"/>
      <c r="K785" s="12"/>
      <c r="L785" s="12"/>
      <c r="M785" s="29"/>
      <c r="N785" s="29"/>
      <c r="O785" s="29"/>
    </row>
    <row r="786" spans="1:15" x14ac:dyDescent="0.3">
      <c r="A786" s="29"/>
      <c r="B786" s="29"/>
      <c r="C786" s="29"/>
      <c r="D786" s="29"/>
      <c r="E786" s="29"/>
      <c r="F786" s="29"/>
      <c r="G786" s="12"/>
      <c r="H786" s="12"/>
      <c r="I786" s="12"/>
      <c r="J786" s="12"/>
      <c r="K786" s="12"/>
      <c r="L786" s="12"/>
      <c r="M786" s="29"/>
      <c r="N786" s="29"/>
      <c r="O786" s="29"/>
    </row>
    <row r="787" spans="1:15" x14ac:dyDescent="0.3">
      <c r="A787" s="29"/>
      <c r="B787" s="29"/>
      <c r="C787" s="29"/>
      <c r="D787" s="29"/>
      <c r="E787" s="29"/>
      <c r="F787" s="29"/>
      <c r="G787" s="12"/>
      <c r="H787" s="12"/>
      <c r="I787" s="12"/>
      <c r="J787" s="12"/>
      <c r="K787" s="12"/>
      <c r="L787" s="12"/>
      <c r="M787" s="29"/>
      <c r="N787" s="29"/>
      <c r="O787" s="29"/>
    </row>
    <row r="788" spans="1:15" x14ac:dyDescent="0.3">
      <c r="A788" s="29"/>
      <c r="B788" s="29"/>
      <c r="C788" s="29"/>
      <c r="D788" s="29"/>
      <c r="E788" s="29"/>
      <c r="F788" s="29"/>
      <c r="G788" s="12"/>
      <c r="H788" s="12"/>
      <c r="I788" s="12"/>
      <c r="J788" s="12"/>
      <c r="K788" s="12"/>
      <c r="L788" s="12"/>
      <c r="M788" s="29"/>
      <c r="N788" s="29"/>
      <c r="O788" s="29"/>
    </row>
    <row r="789" spans="1:15" x14ac:dyDescent="0.3">
      <c r="A789" s="29"/>
      <c r="B789" s="29"/>
      <c r="C789" s="29"/>
      <c r="D789" s="29"/>
      <c r="E789" s="29"/>
      <c r="F789" s="29"/>
      <c r="G789" s="12"/>
      <c r="H789" s="12"/>
      <c r="I789" s="12"/>
      <c r="J789" s="12"/>
      <c r="K789" s="12"/>
      <c r="L789" s="12"/>
      <c r="M789" s="29"/>
      <c r="N789" s="29"/>
      <c r="O789" s="29"/>
    </row>
    <row r="790" spans="1:15" x14ac:dyDescent="0.3">
      <c r="A790" s="29"/>
      <c r="B790" s="29"/>
      <c r="C790" s="29"/>
      <c r="D790" s="29"/>
      <c r="E790" s="29"/>
      <c r="F790" s="29"/>
      <c r="G790" s="12"/>
      <c r="H790" s="12"/>
      <c r="I790" s="12"/>
      <c r="J790" s="12"/>
      <c r="K790" s="12"/>
      <c r="L790" s="12"/>
      <c r="M790" s="29"/>
      <c r="N790" s="29"/>
      <c r="O790" s="29"/>
    </row>
    <row r="791" spans="1:15" x14ac:dyDescent="0.3">
      <c r="A791" s="29"/>
      <c r="B791" s="29"/>
      <c r="C791" s="29"/>
      <c r="D791" s="29"/>
      <c r="E791" s="29"/>
      <c r="F791" s="29"/>
      <c r="G791" s="12"/>
      <c r="H791" s="12"/>
      <c r="I791" s="12"/>
      <c r="J791" s="12"/>
      <c r="K791" s="12"/>
      <c r="L791" s="12"/>
      <c r="M791" s="29"/>
      <c r="N791" s="29"/>
      <c r="O791" s="29"/>
    </row>
    <row r="792" spans="1:15" x14ac:dyDescent="0.3">
      <c r="A792" s="29"/>
      <c r="B792" s="29"/>
      <c r="C792" s="29"/>
      <c r="D792" s="29"/>
      <c r="E792" s="29"/>
      <c r="F792" s="29"/>
      <c r="G792" s="12"/>
      <c r="H792" s="12"/>
      <c r="I792" s="12"/>
      <c r="J792" s="12"/>
      <c r="K792" s="12"/>
      <c r="L792" s="12"/>
      <c r="M792" s="29"/>
      <c r="N792" s="29"/>
      <c r="O792" s="29"/>
    </row>
    <row r="793" spans="1:15" x14ac:dyDescent="0.3">
      <c r="A793" s="29"/>
      <c r="B793" s="29"/>
      <c r="C793" s="29"/>
      <c r="D793" s="29"/>
      <c r="E793" s="29"/>
      <c r="F793" s="29"/>
      <c r="G793" s="12"/>
      <c r="H793" s="12"/>
      <c r="I793" s="12"/>
      <c r="J793" s="12"/>
      <c r="K793" s="12"/>
      <c r="L793" s="12"/>
      <c r="M793" s="29"/>
      <c r="N793" s="29"/>
      <c r="O793" s="29"/>
    </row>
    <row r="794" spans="1:15" x14ac:dyDescent="0.3">
      <c r="A794" s="29"/>
      <c r="B794" s="29"/>
      <c r="C794" s="29"/>
      <c r="D794" s="29"/>
      <c r="E794" s="29"/>
      <c r="F794" s="29"/>
      <c r="G794" s="12"/>
      <c r="H794" s="12"/>
      <c r="I794" s="12"/>
      <c r="J794" s="12"/>
      <c r="K794" s="12"/>
      <c r="L794" s="12"/>
      <c r="M794" s="29"/>
      <c r="N794" s="29"/>
      <c r="O794" s="29"/>
    </row>
    <row r="795" spans="1:15" x14ac:dyDescent="0.3">
      <c r="A795" s="29"/>
      <c r="B795" s="29"/>
      <c r="C795" s="29"/>
      <c r="D795" s="29"/>
      <c r="E795" s="29"/>
      <c r="F795" s="29"/>
      <c r="G795" s="12"/>
      <c r="H795" s="12"/>
      <c r="I795" s="12"/>
      <c r="J795" s="12"/>
      <c r="K795" s="12"/>
      <c r="L795" s="12"/>
      <c r="M795" s="29"/>
      <c r="N795" s="29"/>
      <c r="O795" s="29"/>
    </row>
    <row r="796" spans="1:15" x14ac:dyDescent="0.3">
      <c r="A796" s="29"/>
      <c r="B796" s="29"/>
      <c r="C796" s="29"/>
      <c r="D796" s="29"/>
      <c r="E796" s="29"/>
      <c r="F796" s="29"/>
      <c r="G796" s="12"/>
      <c r="H796" s="12"/>
      <c r="I796" s="12"/>
      <c r="J796" s="12"/>
      <c r="K796" s="12"/>
      <c r="L796" s="12"/>
      <c r="M796" s="29"/>
      <c r="N796" s="29"/>
      <c r="O796" s="29"/>
    </row>
    <row r="797" spans="1:15" x14ac:dyDescent="0.3">
      <c r="A797" s="29"/>
      <c r="B797" s="29"/>
      <c r="C797" s="29"/>
      <c r="D797" s="29"/>
      <c r="E797" s="29"/>
      <c r="F797" s="29"/>
      <c r="G797" s="12"/>
      <c r="H797" s="12"/>
      <c r="I797" s="12"/>
      <c r="J797" s="12"/>
      <c r="K797" s="12"/>
      <c r="L797" s="12"/>
      <c r="M797" s="29"/>
      <c r="N797" s="29"/>
      <c r="O797" s="29"/>
    </row>
    <row r="798" spans="1:15" x14ac:dyDescent="0.3">
      <c r="A798" s="29"/>
      <c r="B798" s="29"/>
      <c r="C798" s="29"/>
      <c r="D798" s="29"/>
      <c r="E798" s="29"/>
      <c r="F798" s="29"/>
      <c r="G798" s="12"/>
      <c r="H798" s="12"/>
      <c r="I798" s="12"/>
      <c r="J798" s="12"/>
      <c r="K798" s="12"/>
      <c r="L798" s="12"/>
      <c r="M798" s="29"/>
      <c r="N798" s="29"/>
      <c r="O798" s="29"/>
    </row>
    <row r="799" spans="1:15" x14ac:dyDescent="0.3">
      <c r="A799" s="29"/>
      <c r="B799" s="29"/>
      <c r="C799" s="29"/>
      <c r="D799" s="29"/>
      <c r="E799" s="29"/>
      <c r="F799" s="29"/>
      <c r="G799" s="12"/>
      <c r="H799" s="12"/>
      <c r="I799" s="12"/>
      <c r="J799" s="12"/>
      <c r="K799" s="12"/>
      <c r="L799" s="12"/>
      <c r="M799" s="29"/>
      <c r="N799" s="29"/>
      <c r="O799" s="29"/>
    </row>
    <row r="800" spans="1:15" x14ac:dyDescent="0.3">
      <c r="A800" s="29"/>
      <c r="B800" s="29"/>
      <c r="C800" s="29"/>
      <c r="D800" s="29"/>
      <c r="E800" s="29"/>
      <c r="F800" s="29"/>
      <c r="G800" s="12"/>
      <c r="H800" s="12"/>
      <c r="I800" s="12"/>
      <c r="J800" s="12"/>
      <c r="K800" s="12"/>
      <c r="L800" s="12"/>
      <c r="M800" s="29"/>
      <c r="N800" s="29"/>
      <c r="O800" s="29"/>
    </row>
    <row r="801" spans="1:15" x14ac:dyDescent="0.3">
      <c r="A801" s="29"/>
      <c r="B801" s="29"/>
      <c r="C801" s="29"/>
      <c r="D801" s="29"/>
      <c r="E801" s="29"/>
      <c r="F801" s="29"/>
      <c r="G801" s="12"/>
      <c r="H801" s="12"/>
      <c r="I801" s="12"/>
      <c r="J801" s="12"/>
      <c r="K801" s="12"/>
      <c r="L801" s="12"/>
      <c r="M801" s="29"/>
      <c r="N801" s="29"/>
      <c r="O801" s="29"/>
    </row>
    <row r="802" spans="1:15" x14ac:dyDescent="0.3">
      <c r="A802" s="29"/>
      <c r="B802" s="29"/>
      <c r="C802" s="29"/>
      <c r="D802" s="29"/>
      <c r="E802" s="29"/>
      <c r="F802" s="29"/>
      <c r="G802" s="12"/>
      <c r="H802" s="12"/>
      <c r="I802" s="12"/>
      <c r="J802" s="12"/>
      <c r="K802" s="12"/>
      <c r="L802" s="12"/>
      <c r="M802" s="29"/>
      <c r="N802" s="29"/>
      <c r="O802" s="29"/>
    </row>
    <row r="803" spans="1:15" x14ac:dyDescent="0.3">
      <c r="A803" s="29"/>
      <c r="B803" s="29"/>
      <c r="C803" s="29"/>
      <c r="D803" s="29"/>
      <c r="E803" s="29"/>
      <c r="F803" s="29"/>
      <c r="G803" s="12"/>
      <c r="H803" s="12"/>
      <c r="I803" s="12"/>
      <c r="J803" s="12"/>
      <c r="K803" s="12"/>
      <c r="L803" s="12"/>
      <c r="M803" s="29"/>
      <c r="N803" s="29"/>
      <c r="O803" s="29"/>
    </row>
    <row r="804" spans="1:15" x14ac:dyDescent="0.3">
      <c r="A804" s="29"/>
      <c r="B804" s="29"/>
      <c r="C804" s="29"/>
      <c r="D804" s="29"/>
      <c r="E804" s="29"/>
      <c r="F804" s="29"/>
      <c r="G804" s="12"/>
      <c r="H804" s="12"/>
      <c r="I804" s="12"/>
      <c r="J804" s="12"/>
      <c r="K804" s="12"/>
      <c r="L804" s="12"/>
      <c r="M804" s="29"/>
      <c r="N804" s="29"/>
      <c r="O804" s="29"/>
    </row>
    <row r="805" spans="1:15" x14ac:dyDescent="0.3">
      <c r="A805" s="29"/>
      <c r="B805" s="29"/>
      <c r="C805" s="29"/>
      <c r="D805" s="29"/>
      <c r="E805" s="29"/>
      <c r="F805" s="29"/>
      <c r="G805" s="12"/>
      <c r="H805" s="12"/>
      <c r="I805" s="12"/>
      <c r="J805" s="12"/>
      <c r="K805" s="12"/>
      <c r="L805" s="12"/>
      <c r="M805" s="29"/>
      <c r="N805" s="29"/>
      <c r="O805" s="29"/>
    </row>
    <row r="806" spans="1:15" x14ac:dyDescent="0.3">
      <c r="A806" s="29"/>
      <c r="B806" s="29"/>
      <c r="C806" s="29"/>
      <c r="D806" s="29"/>
      <c r="E806" s="29"/>
      <c r="F806" s="29"/>
      <c r="G806" s="12"/>
      <c r="H806" s="12"/>
      <c r="I806" s="12"/>
      <c r="J806" s="12"/>
      <c r="K806" s="12"/>
      <c r="L806" s="12"/>
      <c r="M806" s="29"/>
      <c r="N806" s="29"/>
      <c r="O806" s="29"/>
    </row>
    <row r="807" spans="1:15" x14ac:dyDescent="0.3">
      <c r="A807" s="29"/>
      <c r="B807" s="29"/>
      <c r="C807" s="29"/>
      <c r="D807" s="29"/>
      <c r="E807" s="29"/>
      <c r="F807" s="29"/>
      <c r="G807" s="12"/>
      <c r="H807" s="12"/>
      <c r="I807" s="12"/>
      <c r="J807" s="12"/>
      <c r="K807" s="12"/>
      <c r="L807" s="12"/>
      <c r="M807" s="29"/>
      <c r="N807" s="29"/>
      <c r="O807" s="29"/>
    </row>
    <row r="808" spans="1:15" x14ac:dyDescent="0.3">
      <c r="A808" s="29"/>
      <c r="B808" s="29"/>
      <c r="C808" s="29"/>
      <c r="D808" s="29"/>
      <c r="E808" s="29"/>
      <c r="F808" s="29"/>
      <c r="G808" s="12"/>
      <c r="H808" s="12"/>
      <c r="I808" s="12"/>
      <c r="J808" s="12"/>
      <c r="K808" s="12"/>
      <c r="L808" s="12"/>
      <c r="M808" s="29"/>
      <c r="N808" s="29"/>
      <c r="O808" s="29"/>
    </row>
    <row r="809" spans="1:15" x14ac:dyDescent="0.3">
      <c r="A809" s="29"/>
      <c r="B809" s="29"/>
      <c r="C809" s="29"/>
      <c r="D809" s="29"/>
      <c r="E809" s="29"/>
      <c r="F809" s="29"/>
      <c r="G809" s="12"/>
      <c r="H809" s="12"/>
      <c r="I809" s="12"/>
      <c r="J809" s="12"/>
      <c r="K809" s="12"/>
      <c r="L809" s="12"/>
      <c r="M809" s="29"/>
      <c r="N809" s="29"/>
      <c r="O809" s="29"/>
    </row>
    <row r="810" spans="1:15" x14ac:dyDescent="0.3">
      <c r="A810" s="29"/>
      <c r="B810" s="29"/>
      <c r="C810" s="29"/>
      <c r="D810" s="29"/>
      <c r="E810" s="29"/>
      <c r="F810" s="29"/>
      <c r="G810" s="12"/>
      <c r="H810" s="12"/>
      <c r="I810" s="12"/>
      <c r="J810" s="12"/>
      <c r="K810" s="12"/>
      <c r="L810" s="12"/>
      <c r="M810" s="29"/>
      <c r="N810" s="29"/>
      <c r="O810" s="29"/>
    </row>
    <row r="811" spans="1:15" x14ac:dyDescent="0.3">
      <c r="A811" s="29"/>
      <c r="B811" s="29"/>
      <c r="C811" s="29"/>
      <c r="D811" s="29"/>
      <c r="E811" s="29"/>
      <c r="F811" s="29"/>
      <c r="G811" s="12"/>
      <c r="H811" s="12"/>
      <c r="I811" s="12"/>
      <c r="J811" s="12"/>
      <c r="K811" s="12"/>
      <c r="L811" s="12"/>
      <c r="M811" s="29"/>
      <c r="N811" s="29"/>
      <c r="O811" s="29"/>
    </row>
    <row r="812" spans="1:15" x14ac:dyDescent="0.3">
      <c r="A812" s="29"/>
      <c r="B812" s="29"/>
      <c r="C812" s="29"/>
      <c r="D812" s="29"/>
      <c r="E812" s="29"/>
      <c r="F812" s="29"/>
      <c r="G812" s="12"/>
      <c r="H812" s="12"/>
      <c r="I812" s="12"/>
      <c r="J812" s="12"/>
      <c r="K812" s="12"/>
      <c r="L812" s="12"/>
      <c r="M812" s="29"/>
      <c r="N812" s="29"/>
      <c r="O812" s="29"/>
    </row>
    <row r="813" spans="1:15" x14ac:dyDescent="0.3">
      <c r="A813" s="29"/>
      <c r="B813" s="29"/>
      <c r="C813" s="29"/>
      <c r="D813" s="29"/>
      <c r="E813" s="29"/>
      <c r="F813" s="29"/>
      <c r="G813" s="12"/>
      <c r="H813" s="12"/>
      <c r="I813" s="12"/>
      <c r="J813" s="12"/>
      <c r="K813" s="12"/>
      <c r="L813" s="12"/>
      <c r="M813" s="29"/>
      <c r="N813" s="29"/>
      <c r="O813" s="29"/>
    </row>
    <row r="814" spans="1:15" x14ac:dyDescent="0.3">
      <c r="A814" s="29"/>
      <c r="B814" s="29"/>
      <c r="C814" s="29"/>
      <c r="D814" s="29"/>
      <c r="E814" s="29"/>
      <c r="F814" s="29"/>
      <c r="G814" s="12"/>
      <c r="H814" s="12"/>
      <c r="I814" s="12"/>
      <c r="J814" s="12"/>
      <c r="K814" s="12"/>
      <c r="L814" s="12"/>
      <c r="M814" s="29"/>
      <c r="N814" s="29"/>
      <c r="O814" s="29"/>
    </row>
    <row r="815" spans="1:15" x14ac:dyDescent="0.3">
      <c r="A815" s="29"/>
      <c r="B815" s="29"/>
      <c r="C815" s="29"/>
      <c r="D815" s="29"/>
      <c r="E815" s="29"/>
      <c r="F815" s="29"/>
      <c r="G815" s="12"/>
      <c r="H815" s="12"/>
      <c r="I815" s="12"/>
      <c r="J815" s="12"/>
      <c r="K815" s="12"/>
      <c r="L815" s="12"/>
      <c r="M815" s="29"/>
      <c r="N815" s="29"/>
      <c r="O815" s="29"/>
    </row>
    <row r="816" spans="1:15" x14ac:dyDescent="0.3">
      <c r="A816" s="29"/>
      <c r="B816" s="29"/>
      <c r="C816" s="29"/>
      <c r="D816" s="29"/>
      <c r="E816" s="29"/>
      <c r="F816" s="29"/>
      <c r="G816" s="12"/>
      <c r="H816" s="12"/>
      <c r="I816" s="12"/>
      <c r="J816" s="12"/>
      <c r="K816" s="12"/>
      <c r="L816" s="12"/>
      <c r="M816" s="29"/>
      <c r="N816" s="29"/>
      <c r="O816" s="29"/>
    </row>
    <row r="817" spans="1:15" x14ac:dyDescent="0.3">
      <c r="A817" s="29"/>
      <c r="B817" s="29"/>
      <c r="C817" s="29"/>
      <c r="D817" s="29"/>
      <c r="E817" s="29"/>
      <c r="F817" s="29"/>
      <c r="G817" s="12"/>
      <c r="H817" s="12"/>
      <c r="I817" s="12"/>
      <c r="J817" s="12"/>
      <c r="K817" s="12"/>
      <c r="L817" s="12"/>
      <c r="M817" s="29"/>
      <c r="N817" s="29"/>
      <c r="O817" s="29"/>
    </row>
    <row r="818" spans="1:15" x14ac:dyDescent="0.3">
      <c r="A818" s="29"/>
      <c r="B818" s="29"/>
      <c r="C818" s="29"/>
      <c r="D818" s="29"/>
      <c r="E818" s="29"/>
      <c r="F818" s="29"/>
      <c r="G818" s="12"/>
      <c r="H818" s="12"/>
      <c r="I818" s="12"/>
      <c r="J818" s="12"/>
      <c r="K818" s="12"/>
      <c r="L818" s="12"/>
      <c r="M818" s="29"/>
      <c r="N818" s="29"/>
      <c r="O818" s="29"/>
    </row>
    <row r="819" spans="1:15" x14ac:dyDescent="0.3">
      <c r="A819" s="29"/>
      <c r="B819" s="29"/>
      <c r="C819" s="29"/>
      <c r="D819" s="29"/>
      <c r="E819" s="29"/>
      <c r="F819" s="29"/>
      <c r="G819" s="12"/>
      <c r="H819" s="12"/>
      <c r="I819" s="12"/>
      <c r="J819" s="12"/>
      <c r="K819" s="12"/>
      <c r="L819" s="12"/>
      <c r="M819" s="29"/>
      <c r="N819" s="29"/>
      <c r="O819" s="29"/>
    </row>
    <row r="820" spans="1:15" x14ac:dyDescent="0.3">
      <c r="A820" s="29"/>
      <c r="B820" s="29"/>
      <c r="C820" s="29"/>
      <c r="D820" s="29"/>
      <c r="E820" s="29"/>
      <c r="F820" s="29"/>
      <c r="G820" s="12"/>
      <c r="H820" s="12"/>
      <c r="I820" s="12"/>
      <c r="J820" s="12"/>
      <c r="K820" s="12"/>
      <c r="L820" s="12"/>
      <c r="M820" s="29"/>
      <c r="N820" s="29"/>
      <c r="O820" s="29"/>
    </row>
    <row r="821" spans="1:15" x14ac:dyDescent="0.3">
      <c r="A821" s="29"/>
      <c r="B821" s="29"/>
      <c r="C821" s="29"/>
      <c r="D821" s="29"/>
      <c r="E821" s="29"/>
      <c r="F821" s="29"/>
      <c r="G821" s="12"/>
      <c r="H821" s="12"/>
      <c r="I821" s="12"/>
      <c r="J821" s="12"/>
      <c r="K821" s="12"/>
      <c r="L821" s="12"/>
      <c r="M821" s="29"/>
      <c r="N821" s="29"/>
      <c r="O821" s="29"/>
    </row>
    <row r="822" spans="1:15" x14ac:dyDescent="0.3">
      <c r="A822" s="29"/>
      <c r="B822" s="29"/>
      <c r="C822" s="29"/>
      <c r="D822" s="29"/>
      <c r="E822" s="29"/>
      <c r="F822" s="29"/>
      <c r="G822" s="12"/>
      <c r="H822" s="12"/>
      <c r="I822" s="12"/>
      <c r="J822" s="12"/>
      <c r="K822" s="12"/>
      <c r="L822" s="12"/>
      <c r="M822" s="29"/>
      <c r="N822" s="29"/>
      <c r="O822" s="29"/>
    </row>
    <row r="823" spans="1:15" x14ac:dyDescent="0.3">
      <c r="A823" s="29"/>
      <c r="B823" s="29"/>
      <c r="C823" s="29"/>
      <c r="D823" s="29"/>
      <c r="E823" s="29"/>
      <c r="F823" s="29"/>
      <c r="G823" s="12"/>
      <c r="H823" s="12"/>
      <c r="I823" s="12"/>
      <c r="J823" s="12"/>
      <c r="K823" s="12"/>
      <c r="L823" s="12"/>
      <c r="M823" s="29"/>
      <c r="N823" s="29"/>
      <c r="O823" s="29"/>
    </row>
    <row r="824" spans="1:15" x14ac:dyDescent="0.3">
      <c r="A824" s="29"/>
      <c r="B824" s="29"/>
      <c r="C824" s="29"/>
      <c r="D824" s="29"/>
      <c r="E824" s="29"/>
      <c r="F824" s="29"/>
      <c r="G824" s="12"/>
      <c r="H824" s="12"/>
      <c r="I824" s="12"/>
      <c r="J824" s="12"/>
      <c r="K824" s="12"/>
      <c r="L824" s="12"/>
      <c r="M824" s="29"/>
      <c r="N824" s="29"/>
      <c r="O824" s="29"/>
    </row>
    <row r="825" spans="1:15" x14ac:dyDescent="0.3">
      <c r="A825" s="29"/>
      <c r="B825" s="29"/>
      <c r="C825" s="29"/>
      <c r="D825" s="29"/>
      <c r="E825" s="29"/>
      <c r="F825" s="29"/>
      <c r="G825" s="12"/>
      <c r="H825" s="12"/>
      <c r="I825" s="12"/>
      <c r="J825" s="12"/>
      <c r="K825" s="12"/>
      <c r="L825" s="12"/>
      <c r="M825" s="29"/>
      <c r="N825" s="29"/>
      <c r="O825" s="29"/>
    </row>
    <row r="826" spans="1:15" x14ac:dyDescent="0.3">
      <c r="A826" s="29"/>
      <c r="B826" s="29"/>
      <c r="C826" s="29"/>
      <c r="D826" s="29"/>
      <c r="E826" s="29"/>
      <c r="F826" s="29"/>
      <c r="G826" s="12"/>
      <c r="H826" s="12"/>
      <c r="I826" s="12"/>
      <c r="J826" s="12"/>
      <c r="K826" s="12"/>
      <c r="L826" s="12"/>
      <c r="M826" s="29"/>
      <c r="N826" s="29"/>
      <c r="O826" s="29"/>
    </row>
    <row r="827" spans="1:15" x14ac:dyDescent="0.3">
      <c r="A827" s="29"/>
      <c r="B827" s="29"/>
      <c r="C827" s="29"/>
      <c r="D827" s="29"/>
      <c r="E827" s="29"/>
      <c r="F827" s="29"/>
      <c r="G827" s="12"/>
      <c r="H827" s="12"/>
      <c r="I827" s="12"/>
      <c r="J827" s="12"/>
      <c r="K827" s="12"/>
      <c r="L827" s="12"/>
      <c r="M827" s="29"/>
      <c r="N827" s="29"/>
      <c r="O827" s="29"/>
    </row>
    <row r="828" spans="1:15" x14ac:dyDescent="0.3">
      <c r="A828" s="29"/>
      <c r="B828" s="29"/>
      <c r="C828" s="29"/>
      <c r="D828" s="29"/>
      <c r="E828" s="29"/>
      <c r="F828" s="29"/>
      <c r="G828" s="12"/>
      <c r="H828" s="12"/>
      <c r="I828" s="12"/>
      <c r="J828" s="12"/>
      <c r="K828" s="12"/>
      <c r="L828" s="12"/>
      <c r="M828" s="29"/>
      <c r="N828" s="29"/>
      <c r="O828" s="29"/>
    </row>
    <row r="829" spans="1:15" x14ac:dyDescent="0.3">
      <c r="A829" s="29"/>
      <c r="B829" s="29"/>
      <c r="C829" s="29"/>
      <c r="D829" s="29"/>
      <c r="E829" s="29"/>
      <c r="F829" s="29"/>
      <c r="G829" s="12"/>
      <c r="H829" s="12"/>
      <c r="I829" s="12"/>
      <c r="J829" s="12"/>
      <c r="K829" s="12"/>
      <c r="L829" s="12"/>
      <c r="M829" s="29"/>
      <c r="N829" s="29"/>
      <c r="O829" s="29"/>
    </row>
    <row r="830" spans="1:15" x14ac:dyDescent="0.3">
      <c r="A830" s="29"/>
      <c r="B830" s="29"/>
      <c r="C830" s="29"/>
      <c r="D830" s="29"/>
      <c r="E830" s="29"/>
      <c r="F830" s="29"/>
      <c r="G830" s="12"/>
      <c r="H830" s="12"/>
      <c r="I830" s="12"/>
      <c r="J830" s="12"/>
      <c r="K830" s="12"/>
      <c r="L830" s="12"/>
      <c r="M830" s="29"/>
      <c r="N830" s="29"/>
      <c r="O830" s="29"/>
    </row>
    <row r="831" spans="1:15" x14ac:dyDescent="0.3">
      <c r="A831" s="29"/>
      <c r="B831" s="29"/>
      <c r="C831" s="29"/>
      <c r="D831" s="29"/>
      <c r="E831" s="29"/>
      <c r="F831" s="29"/>
      <c r="G831" s="12"/>
      <c r="H831" s="12"/>
      <c r="I831" s="12"/>
      <c r="J831" s="12"/>
      <c r="K831" s="12"/>
      <c r="L831" s="12"/>
      <c r="M831" s="29"/>
      <c r="N831" s="29"/>
      <c r="O831" s="29"/>
    </row>
    <row r="832" spans="1:15" x14ac:dyDescent="0.3">
      <c r="A832" s="29"/>
      <c r="B832" s="29"/>
      <c r="C832" s="29"/>
      <c r="D832" s="29"/>
      <c r="E832" s="29"/>
      <c r="F832" s="29"/>
      <c r="G832" s="12"/>
      <c r="H832" s="12"/>
      <c r="I832" s="12"/>
      <c r="J832" s="12"/>
      <c r="K832" s="12"/>
      <c r="L832" s="12"/>
      <c r="M832" s="29"/>
      <c r="N832" s="29"/>
      <c r="O832" s="29"/>
    </row>
    <row r="833" spans="1:15" x14ac:dyDescent="0.3">
      <c r="A833" s="29"/>
      <c r="B833" s="29"/>
      <c r="C833" s="29"/>
      <c r="D833" s="29"/>
      <c r="E833" s="29"/>
      <c r="F833" s="29"/>
      <c r="G833" s="12"/>
      <c r="H833" s="12"/>
      <c r="I833" s="12"/>
      <c r="J833" s="12"/>
      <c r="K833" s="12"/>
      <c r="L833" s="12"/>
      <c r="M833" s="29"/>
      <c r="N833" s="29"/>
      <c r="O833" s="29"/>
    </row>
    <row r="834" spans="1:15" x14ac:dyDescent="0.3">
      <c r="A834" s="29"/>
      <c r="B834" s="29"/>
      <c r="C834" s="29"/>
      <c r="D834" s="29"/>
      <c r="E834" s="29"/>
      <c r="F834" s="29"/>
      <c r="G834" s="12"/>
      <c r="H834" s="12"/>
      <c r="I834" s="12"/>
      <c r="J834" s="12"/>
      <c r="K834" s="12"/>
      <c r="L834" s="12"/>
      <c r="M834" s="29"/>
      <c r="N834" s="29"/>
      <c r="O834" s="29"/>
    </row>
    <row r="835" spans="1:15" x14ac:dyDescent="0.3">
      <c r="A835" s="29"/>
      <c r="B835" s="29"/>
      <c r="C835" s="29"/>
      <c r="D835" s="29"/>
      <c r="E835" s="29"/>
      <c r="F835" s="29"/>
      <c r="G835" s="12"/>
      <c r="H835" s="12"/>
      <c r="I835" s="12"/>
      <c r="J835" s="12"/>
      <c r="K835" s="12"/>
      <c r="L835" s="12"/>
      <c r="M835" s="29"/>
      <c r="N835" s="29"/>
      <c r="O835" s="29"/>
    </row>
    <row r="836" spans="1:15" x14ac:dyDescent="0.3">
      <c r="A836" s="29"/>
      <c r="B836" s="29"/>
      <c r="C836" s="29"/>
      <c r="D836" s="29"/>
      <c r="E836" s="29"/>
      <c r="F836" s="29"/>
      <c r="G836" s="12"/>
      <c r="H836" s="12"/>
      <c r="I836" s="12"/>
      <c r="J836" s="12"/>
      <c r="K836" s="12"/>
      <c r="L836" s="12"/>
      <c r="M836" s="29"/>
      <c r="N836" s="29"/>
      <c r="O836" s="29"/>
    </row>
    <row r="837" spans="1:15" x14ac:dyDescent="0.3">
      <c r="A837" s="29"/>
      <c r="B837" s="29"/>
      <c r="C837" s="29"/>
      <c r="D837" s="29"/>
      <c r="E837" s="29"/>
      <c r="F837" s="29"/>
      <c r="G837" s="12"/>
      <c r="H837" s="12"/>
      <c r="I837" s="12"/>
      <c r="J837" s="12"/>
      <c r="K837" s="12"/>
      <c r="L837" s="12"/>
      <c r="M837" s="29"/>
      <c r="N837" s="29"/>
      <c r="O837" s="29"/>
    </row>
    <row r="838" spans="1:15" x14ac:dyDescent="0.3">
      <c r="A838" s="29"/>
      <c r="B838" s="29"/>
      <c r="C838" s="29"/>
      <c r="D838" s="29"/>
      <c r="E838" s="29"/>
      <c r="F838" s="29"/>
      <c r="G838" s="12"/>
      <c r="H838" s="12"/>
      <c r="I838" s="12"/>
      <c r="J838" s="12"/>
      <c r="K838" s="12"/>
      <c r="L838" s="12"/>
      <c r="M838" s="29"/>
      <c r="N838" s="29"/>
      <c r="O838" s="29"/>
    </row>
    <row r="839" spans="1:15" x14ac:dyDescent="0.3">
      <c r="A839" s="29"/>
      <c r="B839" s="29"/>
      <c r="C839" s="29"/>
      <c r="D839" s="29"/>
      <c r="E839" s="29"/>
      <c r="F839" s="29"/>
      <c r="G839" s="12"/>
      <c r="H839" s="12"/>
      <c r="I839" s="12"/>
      <c r="J839" s="12"/>
      <c r="K839" s="12"/>
      <c r="L839" s="12"/>
      <c r="M839" s="29"/>
      <c r="N839" s="29"/>
      <c r="O839" s="29"/>
    </row>
    <row r="840" spans="1:15" x14ac:dyDescent="0.3">
      <c r="A840" s="29"/>
      <c r="B840" s="29"/>
      <c r="C840" s="29"/>
      <c r="D840" s="29"/>
      <c r="E840" s="29"/>
      <c r="F840" s="29"/>
      <c r="G840" s="12"/>
      <c r="H840" s="12"/>
      <c r="I840" s="12"/>
      <c r="J840" s="12"/>
      <c r="K840" s="12"/>
      <c r="L840" s="12"/>
      <c r="M840" s="29"/>
      <c r="N840" s="29"/>
      <c r="O840" s="29"/>
    </row>
    <row r="841" spans="1:15" x14ac:dyDescent="0.3">
      <c r="A841" s="29"/>
      <c r="B841" s="29"/>
      <c r="C841" s="29"/>
      <c r="D841" s="29"/>
      <c r="E841" s="29"/>
      <c r="F841" s="29"/>
      <c r="G841" s="12"/>
      <c r="H841" s="12"/>
      <c r="I841" s="12"/>
      <c r="J841" s="12"/>
      <c r="K841" s="12"/>
      <c r="L841" s="12"/>
      <c r="M841" s="29"/>
      <c r="N841" s="29"/>
      <c r="O841" s="29"/>
    </row>
    <row r="842" spans="1:15" x14ac:dyDescent="0.3">
      <c r="A842" s="29"/>
      <c r="B842" s="29"/>
      <c r="C842" s="29"/>
      <c r="D842" s="29"/>
      <c r="E842" s="29"/>
      <c r="F842" s="29"/>
      <c r="G842" s="12"/>
      <c r="H842" s="12"/>
      <c r="I842" s="12"/>
      <c r="J842" s="12"/>
      <c r="K842" s="12"/>
      <c r="L842" s="12"/>
      <c r="M842" s="29"/>
      <c r="N842" s="29"/>
      <c r="O842" s="29"/>
    </row>
    <row r="843" spans="1:15" x14ac:dyDescent="0.3">
      <c r="A843" s="29"/>
      <c r="B843" s="29"/>
      <c r="C843" s="29"/>
      <c r="D843" s="29"/>
      <c r="E843" s="29"/>
      <c r="F843" s="29"/>
      <c r="G843" s="12"/>
      <c r="H843" s="12"/>
      <c r="I843" s="12"/>
      <c r="J843" s="12"/>
      <c r="K843" s="12"/>
      <c r="L843" s="12"/>
      <c r="M843" s="29"/>
      <c r="N843" s="29"/>
      <c r="O843" s="29"/>
    </row>
    <row r="844" spans="1:15" x14ac:dyDescent="0.3">
      <c r="A844" s="29"/>
      <c r="B844" s="29"/>
      <c r="C844" s="29"/>
      <c r="D844" s="29"/>
      <c r="E844" s="29"/>
      <c r="F844" s="29"/>
      <c r="G844" s="12"/>
      <c r="H844" s="12"/>
      <c r="I844" s="12"/>
      <c r="J844" s="12"/>
      <c r="K844" s="12"/>
      <c r="L844" s="12"/>
      <c r="M844" s="29"/>
      <c r="N844" s="29"/>
      <c r="O844" s="29"/>
    </row>
    <row r="845" spans="1:15" x14ac:dyDescent="0.3">
      <c r="A845" s="29"/>
      <c r="B845" s="29"/>
      <c r="C845" s="29"/>
      <c r="D845" s="29"/>
      <c r="E845" s="29"/>
      <c r="F845" s="29"/>
      <c r="G845" s="12"/>
      <c r="H845" s="12"/>
      <c r="I845" s="12"/>
      <c r="J845" s="12"/>
      <c r="K845" s="12"/>
      <c r="L845" s="12"/>
      <c r="M845" s="29"/>
      <c r="N845" s="29"/>
      <c r="O845" s="29"/>
    </row>
    <row r="846" spans="1:15" x14ac:dyDescent="0.3">
      <c r="A846" s="29"/>
      <c r="B846" s="29"/>
      <c r="C846" s="29"/>
      <c r="D846" s="29"/>
      <c r="E846" s="29"/>
      <c r="F846" s="29"/>
      <c r="G846" s="12"/>
      <c r="H846" s="12"/>
      <c r="I846" s="12"/>
      <c r="J846" s="12"/>
      <c r="K846" s="12"/>
      <c r="L846" s="12"/>
      <c r="M846" s="29"/>
      <c r="N846" s="29"/>
      <c r="O846" s="29"/>
    </row>
    <row r="847" spans="1:15" x14ac:dyDescent="0.3">
      <c r="A847" s="29"/>
      <c r="B847" s="29"/>
      <c r="C847" s="29"/>
      <c r="D847" s="29"/>
      <c r="E847" s="29"/>
      <c r="F847" s="29"/>
      <c r="G847" s="12"/>
      <c r="H847" s="12"/>
      <c r="I847" s="12"/>
      <c r="J847" s="12"/>
      <c r="K847" s="12"/>
      <c r="L847" s="12"/>
      <c r="M847" s="29"/>
      <c r="N847" s="29"/>
      <c r="O847" s="29"/>
    </row>
    <row r="848" spans="1:15" x14ac:dyDescent="0.3">
      <c r="A848" s="29"/>
      <c r="B848" s="29"/>
      <c r="C848" s="29"/>
      <c r="D848" s="29"/>
      <c r="E848" s="29"/>
      <c r="F848" s="29"/>
      <c r="G848" s="12"/>
      <c r="H848" s="12"/>
      <c r="I848" s="12"/>
      <c r="J848" s="12"/>
      <c r="K848" s="12"/>
      <c r="L848" s="12"/>
      <c r="M848" s="29"/>
      <c r="N848" s="29"/>
      <c r="O848" s="29"/>
    </row>
    <row r="849" spans="1:15" x14ac:dyDescent="0.3">
      <c r="A849" s="29"/>
      <c r="B849" s="29"/>
      <c r="C849" s="29"/>
      <c r="D849" s="29"/>
      <c r="E849" s="29"/>
      <c r="F849" s="29"/>
      <c r="G849" s="12"/>
      <c r="H849" s="12"/>
      <c r="I849" s="12"/>
      <c r="J849" s="12"/>
      <c r="K849" s="12"/>
      <c r="L849" s="12"/>
      <c r="M849" s="29"/>
      <c r="N849" s="29"/>
      <c r="O849" s="29"/>
    </row>
    <row r="850" spans="1:15" x14ac:dyDescent="0.3">
      <c r="A850" s="29"/>
      <c r="B850" s="29"/>
      <c r="C850" s="29"/>
      <c r="D850" s="29"/>
      <c r="E850" s="29"/>
      <c r="F850" s="29"/>
      <c r="G850" s="12"/>
      <c r="H850" s="12"/>
      <c r="I850" s="12"/>
      <c r="J850" s="12"/>
      <c r="K850" s="12"/>
      <c r="L850" s="12"/>
      <c r="M850" s="29"/>
      <c r="N850" s="29"/>
      <c r="O850" s="29"/>
    </row>
    <row r="851" spans="1:15" x14ac:dyDescent="0.3">
      <c r="A851" s="29"/>
      <c r="B851" s="29"/>
      <c r="C851" s="29"/>
      <c r="D851" s="29"/>
      <c r="E851" s="29"/>
      <c r="F851" s="29"/>
      <c r="G851" s="12"/>
      <c r="H851" s="12"/>
      <c r="I851" s="12"/>
      <c r="J851" s="12"/>
      <c r="K851" s="12"/>
      <c r="L851" s="12"/>
      <c r="M851" s="29"/>
      <c r="N851" s="29"/>
      <c r="O851" s="29"/>
    </row>
    <row r="852" spans="1:15" x14ac:dyDescent="0.3">
      <c r="A852" s="29"/>
      <c r="B852" s="29"/>
      <c r="C852" s="29"/>
      <c r="D852" s="29"/>
      <c r="E852" s="29"/>
      <c r="F852" s="29"/>
      <c r="G852" s="12"/>
      <c r="H852" s="12"/>
      <c r="I852" s="12"/>
      <c r="J852" s="12"/>
      <c r="K852" s="12"/>
      <c r="L852" s="12"/>
      <c r="M852" s="29"/>
      <c r="N852" s="29"/>
      <c r="O852" s="29"/>
    </row>
    <row r="853" spans="1:15" x14ac:dyDescent="0.3">
      <c r="A853" s="29"/>
      <c r="B853" s="29"/>
      <c r="C853" s="29"/>
      <c r="D853" s="29"/>
      <c r="E853" s="29"/>
      <c r="F853" s="29"/>
      <c r="G853" s="12"/>
      <c r="H853" s="12"/>
      <c r="I853" s="12"/>
      <c r="J853" s="12"/>
      <c r="K853" s="12"/>
      <c r="L853" s="12"/>
      <c r="M853" s="29"/>
      <c r="N853" s="29"/>
      <c r="O853" s="29"/>
    </row>
    <row r="854" spans="1:15" x14ac:dyDescent="0.3">
      <c r="A854" s="29"/>
      <c r="B854" s="29"/>
      <c r="C854" s="29"/>
      <c r="D854" s="29"/>
      <c r="E854" s="29"/>
      <c r="F854" s="29"/>
      <c r="G854" s="12"/>
      <c r="H854" s="12"/>
      <c r="I854" s="12"/>
      <c r="J854" s="12"/>
      <c r="K854" s="12"/>
      <c r="L854" s="12"/>
      <c r="M854" s="29"/>
      <c r="N854" s="29"/>
      <c r="O854" s="29"/>
    </row>
    <row r="855" spans="1:15" x14ac:dyDescent="0.3">
      <c r="A855" s="29"/>
      <c r="B855" s="29"/>
      <c r="C855" s="29"/>
      <c r="D855" s="29"/>
      <c r="E855" s="29"/>
      <c r="F855" s="29"/>
      <c r="G855" s="12"/>
      <c r="H855" s="12"/>
      <c r="I855" s="12"/>
      <c r="J855" s="12"/>
      <c r="K855" s="12"/>
      <c r="L855" s="12"/>
      <c r="M855" s="29"/>
      <c r="N855" s="29"/>
      <c r="O855" s="29"/>
    </row>
    <row r="856" spans="1:15" x14ac:dyDescent="0.3">
      <c r="A856" s="29"/>
      <c r="B856" s="29"/>
      <c r="C856" s="29"/>
      <c r="D856" s="29"/>
      <c r="E856" s="29"/>
      <c r="F856" s="29"/>
      <c r="G856" s="12"/>
      <c r="H856" s="12"/>
      <c r="I856" s="12"/>
      <c r="J856" s="12"/>
      <c r="K856" s="12"/>
      <c r="L856" s="12"/>
      <c r="M856" s="29"/>
      <c r="N856" s="29"/>
      <c r="O856" s="29"/>
    </row>
    <row r="857" spans="1:15" x14ac:dyDescent="0.3">
      <c r="A857" s="29"/>
      <c r="B857" s="29"/>
      <c r="C857" s="29"/>
      <c r="D857" s="29"/>
      <c r="E857" s="29"/>
      <c r="F857" s="29"/>
      <c r="G857" s="12"/>
      <c r="H857" s="12"/>
      <c r="I857" s="12"/>
      <c r="J857" s="12"/>
      <c r="K857" s="12"/>
      <c r="L857" s="12"/>
      <c r="M857" s="29"/>
      <c r="N857" s="29"/>
      <c r="O857" s="29"/>
    </row>
    <row r="858" spans="1:15" x14ac:dyDescent="0.3">
      <c r="A858" s="29"/>
      <c r="B858" s="29"/>
      <c r="C858" s="29"/>
      <c r="D858" s="29"/>
      <c r="E858" s="29"/>
      <c r="F858" s="29"/>
      <c r="G858" s="12"/>
      <c r="H858" s="12"/>
      <c r="I858" s="12"/>
      <c r="J858" s="12"/>
      <c r="K858" s="12"/>
      <c r="L858" s="12"/>
      <c r="M858" s="29"/>
      <c r="N858" s="29"/>
      <c r="O858" s="29"/>
    </row>
    <row r="859" spans="1:15" x14ac:dyDescent="0.3">
      <c r="A859" s="29"/>
      <c r="B859" s="29"/>
      <c r="C859" s="29"/>
      <c r="D859" s="29"/>
      <c r="E859" s="29"/>
      <c r="F859" s="29"/>
      <c r="G859" s="12"/>
      <c r="H859" s="12"/>
      <c r="I859" s="12"/>
      <c r="J859" s="12"/>
      <c r="K859" s="12"/>
      <c r="L859" s="12"/>
      <c r="M859" s="29"/>
      <c r="N859" s="29"/>
      <c r="O859" s="29"/>
    </row>
    <row r="860" spans="1:15" x14ac:dyDescent="0.3">
      <c r="A860" s="29"/>
      <c r="B860" s="29"/>
      <c r="C860" s="29"/>
      <c r="D860" s="29"/>
      <c r="E860" s="29"/>
      <c r="F860" s="29"/>
      <c r="G860" s="12"/>
      <c r="H860" s="12"/>
      <c r="I860" s="12"/>
      <c r="J860" s="12"/>
      <c r="K860" s="12"/>
      <c r="L860" s="12"/>
      <c r="M860" s="29"/>
      <c r="N860" s="29"/>
      <c r="O860" s="29"/>
    </row>
    <row r="861" spans="1:15" x14ac:dyDescent="0.3">
      <c r="A861" s="29"/>
      <c r="B861" s="29"/>
      <c r="C861" s="29"/>
      <c r="D861" s="29"/>
      <c r="E861" s="29"/>
      <c r="F861" s="29"/>
      <c r="G861" s="12"/>
      <c r="H861" s="12"/>
      <c r="I861" s="12"/>
      <c r="J861" s="12"/>
      <c r="K861" s="12"/>
      <c r="L861" s="12"/>
      <c r="M861" s="29"/>
      <c r="N861" s="29"/>
      <c r="O861" s="29"/>
    </row>
    <row r="862" spans="1:15" x14ac:dyDescent="0.3">
      <c r="A862" s="29"/>
      <c r="B862" s="29"/>
      <c r="C862" s="29"/>
      <c r="D862" s="29"/>
      <c r="E862" s="29"/>
      <c r="F862" s="29"/>
      <c r="G862" s="12"/>
      <c r="H862" s="12"/>
      <c r="I862" s="12"/>
      <c r="J862" s="12"/>
      <c r="K862" s="12"/>
      <c r="L862" s="12"/>
      <c r="M862" s="29"/>
      <c r="N862" s="29"/>
      <c r="O862" s="29"/>
    </row>
    <row r="863" spans="1:15" x14ac:dyDescent="0.3">
      <c r="A863" s="29"/>
      <c r="B863" s="29"/>
      <c r="C863" s="29"/>
      <c r="D863" s="29"/>
      <c r="E863" s="29"/>
      <c r="F863" s="29"/>
      <c r="G863" s="12"/>
      <c r="H863" s="12"/>
      <c r="I863" s="12"/>
      <c r="J863" s="12"/>
      <c r="K863" s="12"/>
      <c r="L863" s="12"/>
      <c r="M863" s="29"/>
      <c r="N863" s="29"/>
      <c r="O863" s="29"/>
    </row>
    <row r="864" spans="1:15" x14ac:dyDescent="0.3">
      <c r="A864" s="29"/>
      <c r="B864" s="29"/>
      <c r="C864" s="29"/>
      <c r="D864" s="29"/>
      <c r="E864" s="29"/>
      <c r="F864" s="29"/>
      <c r="G864" s="12"/>
      <c r="H864" s="12"/>
      <c r="I864" s="12"/>
      <c r="J864" s="12"/>
      <c r="K864" s="12"/>
      <c r="L864" s="12"/>
      <c r="M864" s="29"/>
      <c r="N864" s="29"/>
      <c r="O864" s="29"/>
    </row>
    <row r="865" spans="1:15" x14ac:dyDescent="0.3">
      <c r="A865" s="29"/>
      <c r="B865" s="29"/>
      <c r="C865" s="29"/>
      <c r="D865" s="29"/>
      <c r="E865" s="29"/>
      <c r="F865" s="29"/>
      <c r="G865" s="12"/>
      <c r="H865" s="12"/>
      <c r="I865" s="12"/>
      <c r="J865" s="12"/>
      <c r="K865" s="12"/>
      <c r="L865" s="12"/>
      <c r="M865" s="29"/>
      <c r="N865" s="29"/>
      <c r="O865" s="29"/>
    </row>
    <row r="866" spans="1:15" x14ac:dyDescent="0.3">
      <c r="A866" s="29"/>
      <c r="B866" s="29"/>
      <c r="C866" s="29"/>
      <c r="D866" s="29"/>
      <c r="E866" s="29"/>
      <c r="F866" s="29"/>
      <c r="G866" s="12"/>
      <c r="H866" s="12"/>
      <c r="I866" s="12"/>
      <c r="J866" s="12"/>
      <c r="K866" s="12"/>
      <c r="L866" s="12"/>
      <c r="M866" s="29"/>
      <c r="N866" s="29"/>
      <c r="O866" s="29"/>
    </row>
    <row r="867" spans="1:15" x14ac:dyDescent="0.3">
      <c r="A867" s="29"/>
      <c r="B867" s="29"/>
      <c r="C867" s="29"/>
      <c r="D867" s="29"/>
      <c r="E867" s="29"/>
      <c r="F867" s="29"/>
      <c r="G867" s="12"/>
      <c r="H867" s="12"/>
      <c r="I867" s="12"/>
      <c r="J867" s="12"/>
      <c r="K867" s="12"/>
      <c r="L867" s="12"/>
      <c r="M867" s="29"/>
      <c r="N867" s="29"/>
      <c r="O867" s="29"/>
    </row>
    <row r="868" spans="1:15" x14ac:dyDescent="0.3">
      <c r="A868" s="29"/>
      <c r="B868" s="29"/>
      <c r="C868" s="29"/>
      <c r="D868" s="29"/>
      <c r="E868" s="29"/>
      <c r="F868" s="29"/>
      <c r="G868" s="12"/>
      <c r="H868" s="12"/>
      <c r="I868" s="12"/>
      <c r="J868" s="12"/>
      <c r="K868" s="12"/>
      <c r="L868" s="12"/>
      <c r="M868" s="29"/>
      <c r="N868" s="29"/>
      <c r="O868" s="29"/>
    </row>
    <row r="869" spans="1:15" x14ac:dyDescent="0.3">
      <c r="A869" s="29"/>
      <c r="B869" s="29"/>
      <c r="C869" s="29"/>
      <c r="D869" s="29"/>
      <c r="E869" s="29"/>
      <c r="F869" s="29"/>
      <c r="G869" s="12"/>
      <c r="H869" s="12"/>
      <c r="I869" s="12"/>
      <c r="J869" s="12"/>
      <c r="K869" s="12"/>
      <c r="L869" s="12"/>
      <c r="M869" s="29"/>
      <c r="N869" s="29"/>
      <c r="O869" s="29"/>
    </row>
    <row r="870" spans="1:15" x14ac:dyDescent="0.3">
      <c r="A870" s="29"/>
      <c r="B870" s="29"/>
      <c r="C870" s="29"/>
      <c r="D870" s="29"/>
      <c r="E870" s="29"/>
      <c r="F870" s="29"/>
      <c r="G870" s="12"/>
      <c r="H870" s="12"/>
      <c r="I870" s="12"/>
      <c r="J870" s="12"/>
      <c r="K870" s="12"/>
      <c r="L870" s="12"/>
      <c r="M870" s="29"/>
      <c r="N870" s="29"/>
      <c r="O870" s="29"/>
    </row>
    <row r="871" spans="1:15" x14ac:dyDescent="0.3">
      <c r="A871" s="29"/>
      <c r="B871" s="29"/>
      <c r="C871" s="29"/>
      <c r="D871" s="29"/>
      <c r="E871" s="29"/>
      <c r="F871" s="29"/>
      <c r="G871" s="12"/>
      <c r="H871" s="12"/>
      <c r="I871" s="12"/>
      <c r="J871" s="12"/>
      <c r="K871" s="12"/>
      <c r="L871" s="12"/>
      <c r="M871" s="29"/>
      <c r="N871" s="29"/>
      <c r="O871" s="29"/>
    </row>
    <row r="872" spans="1:15" x14ac:dyDescent="0.3">
      <c r="A872" s="29"/>
      <c r="B872" s="29"/>
      <c r="C872" s="29"/>
      <c r="D872" s="29"/>
      <c r="E872" s="29"/>
      <c r="F872" s="29"/>
      <c r="G872" s="12"/>
      <c r="H872" s="12"/>
      <c r="I872" s="12"/>
      <c r="J872" s="12"/>
      <c r="K872" s="12"/>
      <c r="L872" s="12"/>
      <c r="M872" s="29"/>
      <c r="N872" s="29"/>
      <c r="O872" s="29"/>
    </row>
    <row r="873" spans="1:15" x14ac:dyDescent="0.3">
      <c r="A873" s="29"/>
      <c r="B873" s="29"/>
      <c r="C873" s="29"/>
      <c r="D873" s="29"/>
      <c r="E873" s="29"/>
      <c r="F873" s="29"/>
      <c r="G873" s="12"/>
      <c r="H873" s="12"/>
      <c r="I873" s="12"/>
      <c r="J873" s="12"/>
      <c r="K873" s="12"/>
      <c r="L873" s="12"/>
      <c r="M873" s="29"/>
      <c r="N873" s="29"/>
      <c r="O873" s="29"/>
    </row>
    <row r="874" spans="1:15" x14ac:dyDescent="0.3">
      <c r="A874" s="29"/>
      <c r="B874" s="29"/>
      <c r="C874" s="29"/>
      <c r="D874" s="29"/>
      <c r="E874" s="29"/>
      <c r="F874" s="29"/>
      <c r="G874" s="12"/>
      <c r="H874" s="12"/>
      <c r="I874" s="12"/>
      <c r="J874" s="12"/>
      <c r="K874" s="12"/>
      <c r="L874" s="12"/>
      <c r="M874" s="29"/>
      <c r="N874" s="29"/>
      <c r="O874" s="29"/>
    </row>
    <row r="875" spans="1:15" x14ac:dyDescent="0.3">
      <c r="A875" s="29"/>
      <c r="B875" s="29"/>
      <c r="C875" s="29"/>
      <c r="D875" s="29"/>
      <c r="E875" s="29"/>
      <c r="F875" s="29"/>
      <c r="G875" s="12"/>
      <c r="H875" s="12"/>
      <c r="I875" s="12"/>
      <c r="J875" s="12"/>
      <c r="K875" s="12"/>
      <c r="L875" s="12"/>
      <c r="M875" s="29"/>
      <c r="N875" s="29"/>
      <c r="O875" s="29"/>
    </row>
    <row r="876" spans="1:15" x14ac:dyDescent="0.3">
      <c r="A876" s="29"/>
      <c r="B876" s="29"/>
      <c r="C876" s="29"/>
      <c r="D876" s="29"/>
      <c r="E876" s="29"/>
      <c r="F876" s="29"/>
      <c r="G876" s="12"/>
      <c r="H876" s="12"/>
      <c r="I876" s="12"/>
      <c r="J876" s="12"/>
      <c r="K876" s="12"/>
      <c r="L876" s="12"/>
      <c r="M876" s="29"/>
      <c r="N876" s="29"/>
      <c r="O876" s="29"/>
    </row>
    <row r="877" spans="1:15" x14ac:dyDescent="0.3">
      <c r="A877" s="29"/>
      <c r="B877" s="29"/>
      <c r="C877" s="29"/>
      <c r="D877" s="29"/>
      <c r="E877" s="29"/>
      <c r="F877" s="29"/>
      <c r="G877" s="12"/>
      <c r="H877" s="12"/>
      <c r="I877" s="12"/>
      <c r="J877" s="12"/>
      <c r="K877" s="12"/>
      <c r="L877" s="12"/>
      <c r="M877" s="29"/>
      <c r="N877" s="29"/>
      <c r="O877" s="29"/>
    </row>
    <row r="878" spans="1:15" x14ac:dyDescent="0.3">
      <c r="A878" s="29"/>
      <c r="B878" s="29"/>
      <c r="C878" s="29"/>
      <c r="D878" s="29"/>
      <c r="E878" s="29"/>
      <c r="F878" s="29"/>
      <c r="G878" s="12"/>
      <c r="H878" s="12"/>
      <c r="I878" s="12"/>
      <c r="J878" s="12"/>
      <c r="K878" s="12"/>
      <c r="L878" s="12"/>
      <c r="M878" s="29"/>
      <c r="N878" s="29"/>
      <c r="O878" s="29"/>
    </row>
    <row r="879" spans="1:15" x14ac:dyDescent="0.3">
      <c r="A879" s="29"/>
      <c r="B879" s="29"/>
      <c r="C879" s="29"/>
      <c r="D879" s="29"/>
      <c r="E879" s="29"/>
      <c r="F879" s="29"/>
      <c r="G879" s="12"/>
      <c r="H879" s="12"/>
      <c r="I879" s="12"/>
      <c r="J879" s="12"/>
      <c r="K879" s="12"/>
      <c r="L879" s="12"/>
      <c r="M879" s="29"/>
      <c r="N879" s="29"/>
      <c r="O879" s="29"/>
    </row>
    <row r="880" spans="1:15" x14ac:dyDescent="0.3">
      <c r="A880" s="29"/>
      <c r="B880" s="29"/>
      <c r="C880" s="29"/>
      <c r="D880" s="29"/>
      <c r="E880" s="29"/>
      <c r="F880" s="29"/>
      <c r="G880" s="12"/>
      <c r="H880" s="12"/>
      <c r="I880" s="12"/>
      <c r="J880" s="12"/>
      <c r="K880" s="12"/>
      <c r="L880" s="12"/>
      <c r="M880" s="29"/>
      <c r="N880" s="29"/>
      <c r="O880" s="29"/>
    </row>
    <row r="881" spans="1:15" x14ac:dyDescent="0.3">
      <c r="A881" s="29"/>
      <c r="B881" s="29"/>
      <c r="C881" s="29"/>
      <c r="D881" s="29"/>
      <c r="E881" s="29"/>
      <c r="F881" s="29"/>
      <c r="G881" s="12"/>
      <c r="H881" s="12"/>
      <c r="I881" s="12"/>
      <c r="J881" s="12"/>
      <c r="K881" s="12"/>
      <c r="L881" s="12"/>
      <c r="M881" s="29"/>
      <c r="N881" s="29"/>
      <c r="O881" s="29"/>
    </row>
    <row r="882" spans="1:15" x14ac:dyDescent="0.3">
      <c r="A882" s="29"/>
      <c r="B882" s="29"/>
      <c r="C882" s="29"/>
      <c r="D882" s="29"/>
      <c r="E882" s="29"/>
      <c r="F882" s="29"/>
      <c r="G882" s="12"/>
      <c r="H882" s="12"/>
      <c r="I882" s="12"/>
      <c r="J882" s="12"/>
      <c r="K882" s="12"/>
      <c r="L882" s="12"/>
      <c r="M882" s="29"/>
      <c r="N882" s="29"/>
      <c r="O882" s="29"/>
    </row>
    <row r="883" spans="1:15" x14ac:dyDescent="0.3">
      <c r="A883" s="29"/>
      <c r="B883" s="29"/>
      <c r="C883" s="29"/>
      <c r="D883" s="29"/>
      <c r="E883" s="29"/>
      <c r="F883" s="29"/>
      <c r="G883" s="12"/>
      <c r="H883" s="12"/>
      <c r="I883" s="12"/>
      <c r="J883" s="12"/>
      <c r="K883" s="12"/>
      <c r="L883" s="12"/>
      <c r="M883" s="29"/>
      <c r="N883" s="29"/>
      <c r="O883" s="29"/>
    </row>
    <row r="884" spans="1:15" x14ac:dyDescent="0.3">
      <c r="A884" s="29"/>
      <c r="B884" s="29"/>
      <c r="C884" s="29"/>
      <c r="D884" s="29"/>
      <c r="E884" s="29"/>
      <c r="F884" s="29"/>
      <c r="G884" s="12"/>
      <c r="H884" s="12"/>
      <c r="I884" s="12"/>
      <c r="J884" s="12"/>
      <c r="K884" s="12"/>
      <c r="L884" s="12"/>
      <c r="M884" s="29"/>
      <c r="N884" s="29"/>
      <c r="O884" s="29"/>
    </row>
    <row r="885" spans="1:15" x14ac:dyDescent="0.3">
      <c r="A885" s="29"/>
      <c r="B885" s="29"/>
      <c r="C885" s="29"/>
      <c r="D885" s="29"/>
      <c r="E885" s="29"/>
      <c r="F885" s="29"/>
      <c r="G885" s="12"/>
      <c r="H885" s="12"/>
      <c r="I885" s="12"/>
      <c r="J885" s="12"/>
      <c r="K885" s="12"/>
      <c r="L885" s="12"/>
      <c r="M885" s="29"/>
      <c r="N885" s="29"/>
      <c r="O885" s="29"/>
    </row>
    <row r="886" spans="1:15" x14ac:dyDescent="0.3">
      <c r="A886" s="29"/>
      <c r="B886" s="29"/>
      <c r="C886" s="29"/>
      <c r="D886" s="29"/>
      <c r="E886" s="29"/>
      <c r="F886" s="29"/>
      <c r="G886" s="12"/>
      <c r="H886" s="12"/>
      <c r="I886" s="12"/>
      <c r="J886" s="12"/>
      <c r="K886" s="12"/>
      <c r="L886" s="12"/>
      <c r="M886" s="29"/>
      <c r="N886" s="29"/>
      <c r="O886" s="29"/>
    </row>
    <row r="887" spans="1:15" x14ac:dyDescent="0.3">
      <c r="A887" s="29"/>
      <c r="B887" s="29"/>
      <c r="C887" s="29"/>
      <c r="D887" s="29"/>
      <c r="E887" s="29"/>
      <c r="F887" s="29"/>
      <c r="G887" s="12"/>
      <c r="H887" s="12"/>
      <c r="I887" s="12"/>
      <c r="J887" s="12"/>
      <c r="K887" s="12"/>
      <c r="L887" s="12"/>
      <c r="M887" s="29"/>
      <c r="N887" s="29"/>
      <c r="O887" s="29"/>
    </row>
    <row r="888" spans="1:15" x14ac:dyDescent="0.3">
      <c r="A888" s="29"/>
      <c r="B888" s="29"/>
      <c r="C888" s="29"/>
      <c r="D888" s="29"/>
      <c r="E888" s="29"/>
      <c r="F888" s="29"/>
      <c r="G888" s="12"/>
      <c r="H888" s="12"/>
      <c r="I888" s="12"/>
      <c r="J888" s="12"/>
      <c r="K888" s="12"/>
      <c r="L888" s="12"/>
      <c r="M888" s="29"/>
      <c r="N888" s="29"/>
      <c r="O888" s="29"/>
    </row>
    <row r="889" spans="1:15" x14ac:dyDescent="0.3">
      <c r="A889" s="29"/>
      <c r="B889" s="29"/>
      <c r="C889" s="29"/>
      <c r="D889" s="29"/>
      <c r="E889" s="29"/>
      <c r="F889" s="29"/>
      <c r="G889" s="12"/>
      <c r="H889" s="12"/>
      <c r="I889" s="12"/>
      <c r="J889" s="12"/>
      <c r="K889" s="12"/>
      <c r="L889" s="12"/>
      <c r="M889" s="29"/>
      <c r="N889" s="29"/>
      <c r="O889" s="29"/>
    </row>
    <row r="890" spans="1:15" x14ac:dyDescent="0.3">
      <c r="A890" s="29"/>
      <c r="B890" s="29"/>
      <c r="C890" s="29"/>
      <c r="D890" s="29"/>
      <c r="E890" s="29"/>
      <c r="F890" s="29"/>
      <c r="G890" s="12"/>
      <c r="H890" s="12"/>
      <c r="I890" s="12"/>
      <c r="J890" s="12"/>
      <c r="K890" s="12"/>
      <c r="L890" s="12"/>
      <c r="M890" s="29"/>
      <c r="N890" s="29"/>
      <c r="O890" s="29"/>
    </row>
    <row r="891" spans="1:15" x14ac:dyDescent="0.3">
      <c r="A891" s="29"/>
      <c r="B891" s="29"/>
      <c r="C891" s="29"/>
      <c r="D891" s="29"/>
      <c r="E891" s="29"/>
      <c r="F891" s="29"/>
      <c r="G891" s="12"/>
      <c r="H891" s="12"/>
      <c r="I891" s="12"/>
      <c r="J891" s="12"/>
      <c r="K891" s="12"/>
      <c r="L891" s="12"/>
      <c r="M891" s="29"/>
      <c r="N891" s="29"/>
      <c r="O891" s="29"/>
    </row>
    <row r="892" spans="1:15" x14ac:dyDescent="0.3">
      <c r="A892" s="29"/>
      <c r="B892" s="29"/>
      <c r="C892" s="29"/>
      <c r="D892" s="29"/>
      <c r="E892" s="29"/>
      <c r="F892" s="29"/>
      <c r="G892" s="12"/>
      <c r="H892" s="12"/>
      <c r="I892" s="12"/>
      <c r="J892" s="12"/>
      <c r="K892" s="12"/>
      <c r="L892" s="12"/>
      <c r="M892" s="29"/>
      <c r="N892" s="29"/>
      <c r="O892" s="29"/>
    </row>
    <row r="893" spans="1:15" x14ac:dyDescent="0.3">
      <c r="A893" s="29"/>
      <c r="B893" s="29"/>
      <c r="C893" s="29"/>
      <c r="D893" s="29"/>
      <c r="E893" s="29"/>
      <c r="F893" s="29"/>
      <c r="G893" s="12"/>
      <c r="H893" s="12"/>
      <c r="I893" s="12"/>
      <c r="J893" s="12"/>
      <c r="K893" s="12"/>
      <c r="L893" s="12"/>
      <c r="M893" s="29"/>
      <c r="N893" s="29"/>
      <c r="O893" s="29"/>
    </row>
    <row r="894" spans="1:15" x14ac:dyDescent="0.3">
      <c r="A894" s="29"/>
      <c r="B894" s="29"/>
      <c r="C894" s="29"/>
      <c r="D894" s="29"/>
      <c r="E894" s="29"/>
      <c r="F894" s="29"/>
      <c r="G894" s="12"/>
      <c r="H894" s="12"/>
      <c r="I894" s="12"/>
      <c r="J894" s="12"/>
      <c r="K894" s="12"/>
      <c r="L894" s="12"/>
      <c r="M894" s="29"/>
      <c r="N894" s="29"/>
      <c r="O894" s="29"/>
    </row>
    <row r="895" spans="1:15" x14ac:dyDescent="0.3">
      <c r="A895" s="29"/>
      <c r="B895" s="29"/>
      <c r="C895" s="29"/>
      <c r="D895" s="29"/>
      <c r="E895" s="29"/>
      <c r="F895" s="29"/>
      <c r="G895" s="12"/>
      <c r="H895" s="12"/>
      <c r="I895" s="12"/>
      <c r="J895" s="12"/>
      <c r="K895" s="12"/>
      <c r="L895" s="12"/>
      <c r="M895" s="29"/>
      <c r="N895" s="29"/>
      <c r="O895" s="29"/>
    </row>
    <row r="896" spans="1:15" x14ac:dyDescent="0.3">
      <c r="A896" s="29"/>
      <c r="B896" s="29"/>
      <c r="C896" s="29"/>
      <c r="D896" s="29"/>
      <c r="E896" s="29"/>
      <c r="F896" s="29"/>
      <c r="G896" s="12"/>
      <c r="H896" s="12"/>
      <c r="I896" s="12"/>
      <c r="J896" s="12"/>
      <c r="K896" s="12"/>
      <c r="L896" s="12"/>
      <c r="M896" s="29"/>
      <c r="N896" s="29"/>
      <c r="O896" s="29"/>
    </row>
    <row r="897" spans="1:15" x14ac:dyDescent="0.3">
      <c r="A897" s="29"/>
      <c r="B897" s="29"/>
      <c r="C897" s="29"/>
      <c r="D897" s="29"/>
      <c r="E897" s="29"/>
      <c r="F897" s="29"/>
      <c r="G897" s="12"/>
      <c r="H897" s="12"/>
      <c r="I897" s="12"/>
      <c r="J897" s="12"/>
      <c r="K897" s="12"/>
      <c r="L897" s="12"/>
      <c r="M897" s="29"/>
      <c r="N897" s="29"/>
      <c r="O897" s="29"/>
    </row>
    <row r="898" spans="1:15" x14ac:dyDescent="0.3">
      <c r="A898" s="29"/>
      <c r="B898" s="29"/>
      <c r="C898" s="29"/>
      <c r="D898" s="29"/>
      <c r="E898" s="29"/>
      <c r="F898" s="29"/>
      <c r="G898" s="12"/>
      <c r="H898" s="12"/>
      <c r="I898" s="12"/>
      <c r="J898" s="12"/>
      <c r="K898" s="12"/>
      <c r="L898" s="12"/>
      <c r="M898" s="29"/>
      <c r="N898" s="29"/>
      <c r="O898" s="29"/>
    </row>
    <row r="899" spans="1:15" x14ac:dyDescent="0.3">
      <c r="A899" s="29"/>
      <c r="B899" s="29"/>
      <c r="C899" s="29"/>
      <c r="D899" s="29"/>
      <c r="E899" s="29"/>
      <c r="F899" s="29"/>
      <c r="G899" s="12"/>
      <c r="H899" s="12"/>
      <c r="I899" s="12"/>
      <c r="J899" s="12"/>
      <c r="K899" s="12"/>
      <c r="L899" s="12"/>
      <c r="M899" s="29"/>
      <c r="N899" s="29"/>
      <c r="O899" s="29"/>
    </row>
    <row r="900" spans="1:15" x14ac:dyDescent="0.3">
      <c r="A900" s="29"/>
      <c r="B900" s="29"/>
      <c r="C900" s="29"/>
      <c r="D900" s="29"/>
      <c r="E900" s="29"/>
      <c r="F900" s="29"/>
      <c r="G900" s="12"/>
      <c r="H900" s="12"/>
      <c r="I900" s="12"/>
      <c r="J900" s="12"/>
      <c r="K900" s="12"/>
      <c r="L900" s="12"/>
      <c r="M900" s="29"/>
      <c r="N900" s="29"/>
      <c r="O900" s="29"/>
    </row>
    <row r="901" spans="1:15" x14ac:dyDescent="0.3">
      <c r="A901" s="29"/>
      <c r="B901" s="29"/>
      <c r="C901" s="29"/>
      <c r="D901" s="29"/>
      <c r="E901" s="29"/>
      <c r="F901" s="29"/>
      <c r="G901" s="12"/>
      <c r="H901" s="12"/>
      <c r="I901" s="12"/>
      <c r="J901" s="12"/>
      <c r="K901" s="12"/>
      <c r="L901" s="12"/>
      <c r="M901" s="29"/>
      <c r="N901" s="29"/>
      <c r="O901" s="29"/>
    </row>
    <row r="902" spans="1:15" x14ac:dyDescent="0.3">
      <c r="A902" s="29"/>
      <c r="B902" s="29"/>
      <c r="C902" s="29"/>
      <c r="D902" s="29"/>
      <c r="E902" s="29"/>
      <c r="F902" s="29"/>
      <c r="G902" s="12"/>
      <c r="H902" s="12"/>
      <c r="I902" s="12"/>
      <c r="J902" s="12"/>
      <c r="K902" s="12"/>
      <c r="L902" s="12"/>
      <c r="M902" s="29"/>
      <c r="N902" s="29"/>
      <c r="O902" s="29"/>
    </row>
    <row r="903" spans="1:15" x14ac:dyDescent="0.3">
      <c r="A903" s="29"/>
      <c r="B903" s="29"/>
      <c r="C903" s="29"/>
      <c r="D903" s="29"/>
      <c r="E903" s="29"/>
      <c r="F903" s="29"/>
      <c r="G903" s="12"/>
      <c r="H903" s="12"/>
      <c r="I903" s="12"/>
      <c r="J903" s="12"/>
      <c r="K903" s="12"/>
      <c r="L903" s="12"/>
      <c r="M903" s="29"/>
      <c r="N903" s="29"/>
      <c r="O903" s="29"/>
    </row>
    <row r="904" spans="1:15" x14ac:dyDescent="0.3">
      <c r="A904" s="29"/>
      <c r="B904" s="29"/>
      <c r="C904" s="29"/>
      <c r="D904" s="29"/>
      <c r="E904" s="29"/>
      <c r="F904" s="29"/>
      <c r="G904" s="12"/>
      <c r="H904" s="12"/>
      <c r="I904" s="12"/>
      <c r="J904" s="12"/>
      <c r="K904" s="12"/>
      <c r="L904" s="12"/>
      <c r="M904" s="29"/>
      <c r="N904" s="29"/>
      <c r="O904" s="29"/>
    </row>
    <row r="905" spans="1:15" x14ac:dyDescent="0.3">
      <c r="A905" s="29"/>
      <c r="B905" s="29"/>
      <c r="C905" s="29"/>
      <c r="D905" s="29"/>
      <c r="E905" s="29"/>
      <c r="F905" s="29"/>
      <c r="G905" s="12"/>
      <c r="H905" s="12"/>
      <c r="I905" s="12"/>
      <c r="J905" s="12"/>
      <c r="K905" s="12"/>
      <c r="L905" s="12"/>
      <c r="M905" s="29"/>
      <c r="N905" s="29"/>
      <c r="O905" s="29"/>
    </row>
    <row r="906" spans="1:15" x14ac:dyDescent="0.3">
      <c r="A906" s="29"/>
      <c r="B906" s="29"/>
      <c r="C906" s="29"/>
      <c r="D906" s="29"/>
      <c r="E906" s="29"/>
      <c r="F906" s="29"/>
      <c r="G906" s="12"/>
      <c r="H906" s="12"/>
      <c r="I906" s="12"/>
      <c r="J906" s="12"/>
      <c r="K906" s="12"/>
      <c r="L906" s="12"/>
      <c r="M906" s="29"/>
      <c r="N906" s="29"/>
      <c r="O906" s="29"/>
    </row>
    <row r="907" spans="1:15" x14ac:dyDescent="0.3">
      <c r="A907" s="29"/>
      <c r="B907" s="29"/>
      <c r="C907" s="29"/>
      <c r="D907" s="29"/>
      <c r="E907" s="29"/>
      <c r="F907" s="29"/>
      <c r="G907" s="12"/>
      <c r="H907" s="12"/>
      <c r="I907" s="12"/>
      <c r="J907" s="12"/>
      <c r="K907" s="12"/>
      <c r="L907" s="12"/>
      <c r="M907" s="29"/>
      <c r="N907" s="29"/>
      <c r="O907" s="29"/>
    </row>
    <row r="908" spans="1:15" x14ac:dyDescent="0.3">
      <c r="A908" s="29"/>
      <c r="B908" s="29"/>
      <c r="C908" s="29"/>
      <c r="D908" s="29"/>
      <c r="E908" s="29"/>
      <c r="F908" s="29"/>
      <c r="G908" s="12"/>
      <c r="H908" s="12"/>
      <c r="I908" s="12"/>
      <c r="J908" s="12"/>
      <c r="K908" s="12"/>
      <c r="L908" s="12"/>
      <c r="M908" s="29"/>
      <c r="N908" s="29"/>
      <c r="O908" s="29"/>
    </row>
    <row r="909" spans="1:15" x14ac:dyDescent="0.3">
      <c r="A909" s="29"/>
      <c r="B909" s="29"/>
      <c r="C909" s="29"/>
      <c r="D909" s="29"/>
      <c r="E909" s="29"/>
      <c r="F909" s="29"/>
      <c r="G909" s="12"/>
      <c r="H909" s="12"/>
      <c r="I909" s="12"/>
      <c r="J909" s="12"/>
      <c r="K909" s="12"/>
      <c r="L909" s="12"/>
      <c r="M909" s="29"/>
      <c r="N909" s="29"/>
      <c r="O909" s="29"/>
    </row>
    <row r="910" spans="1:15" x14ac:dyDescent="0.3">
      <c r="A910" s="29"/>
      <c r="B910" s="29"/>
      <c r="C910" s="29"/>
      <c r="D910" s="29"/>
      <c r="E910" s="29"/>
      <c r="F910" s="29"/>
      <c r="G910" s="12"/>
      <c r="H910" s="12"/>
      <c r="I910" s="12"/>
      <c r="J910" s="12"/>
      <c r="K910" s="12"/>
      <c r="L910" s="12"/>
      <c r="M910" s="29"/>
      <c r="N910" s="29"/>
      <c r="O910" s="29"/>
    </row>
    <row r="911" spans="1:15" x14ac:dyDescent="0.3">
      <c r="A911" s="29"/>
      <c r="B911" s="29"/>
      <c r="C911" s="29"/>
      <c r="D911" s="29"/>
      <c r="E911" s="29"/>
      <c r="F911" s="29"/>
      <c r="G911" s="12"/>
      <c r="H911" s="12"/>
      <c r="I911" s="12"/>
      <c r="J911" s="12"/>
      <c r="K911" s="12"/>
      <c r="L911" s="12"/>
      <c r="M911" s="29"/>
      <c r="N911" s="29"/>
      <c r="O911" s="29"/>
    </row>
    <row r="912" spans="1:15" x14ac:dyDescent="0.3">
      <c r="A912" s="29"/>
      <c r="B912" s="29"/>
      <c r="C912" s="29"/>
      <c r="D912" s="29"/>
      <c r="E912" s="29"/>
      <c r="F912" s="29"/>
      <c r="G912" s="12"/>
      <c r="H912" s="12"/>
      <c r="I912" s="12"/>
      <c r="J912" s="12"/>
      <c r="K912" s="12"/>
      <c r="L912" s="12"/>
      <c r="M912" s="29"/>
      <c r="N912" s="29"/>
      <c r="O912" s="29"/>
    </row>
    <row r="913" spans="1:15" x14ac:dyDescent="0.3">
      <c r="A913" s="29"/>
      <c r="B913" s="29"/>
      <c r="C913" s="29"/>
      <c r="D913" s="29"/>
      <c r="E913" s="29"/>
      <c r="F913" s="29"/>
      <c r="G913" s="12"/>
      <c r="H913" s="12"/>
      <c r="I913" s="12"/>
      <c r="J913" s="12"/>
      <c r="K913" s="12"/>
      <c r="L913" s="12"/>
      <c r="M913" s="29"/>
      <c r="N913" s="29"/>
      <c r="O913" s="29"/>
    </row>
    <row r="914" spans="1:15" x14ac:dyDescent="0.3">
      <c r="A914" s="29"/>
      <c r="B914" s="29"/>
      <c r="C914" s="29"/>
      <c r="D914" s="29"/>
      <c r="E914" s="29"/>
      <c r="F914" s="29"/>
      <c r="G914" s="12"/>
      <c r="H914" s="12"/>
      <c r="I914" s="12"/>
      <c r="J914" s="12"/>
      <c r="K914" s="12"/>
      <c r="L914" s="12"/>
      <c r="M914" s="29"/>
      <c r="N914" s="29"/>
      <c r="O914" s="29"/>
    </row>
    <row r="915" spans="1:15" x14ac:dyDescent="0.3">
      <c r="A915" s="29"/>
      <c r="B915" s="29"/>
      <c r="C915" s="29"/>
      <c r="D915" s="29"/>
      <c r="E915" s="29"/>
      <c r="F915" s="29"/>
      <c r="G915" s="12"/>
      <c r="H915" s="12"/>
      <c r="I915" s="12"/>
      <c r="J915" s="12"/>
      <c r="K915" s="12"/>
      <c r="L915" s="12"/>
      <c r="M915" s="29"/>
      <c r="N915" s="29"/>
      <c r="O915" s="29"/>
    </row>
    <row r="916" spans="1:15" x14ac:dyDescent="0.3">
      <c r="A916" s="29"/>
      <c r="B916" s="29"/>
      <c r="C916" s="29"/>
      <c r="D916" s="29"/>
      <c r="E916" s="29"/>
      <c r="F916" s="29"/>
      <c r="G916" s="12"/>
      <c r="H916" s="12"/>
      <c r="I916" s="12"/>
      <c r="J916" s="12"/>
      <c r="K916" s="12"/>
      <c r="L916" s="12"/>
      <c r="M916" s="29"/>
      <c r="N916" s="29"/>
      <c r="O916" s="29"/>
    </row>
    <row r="917" spans="1:15" x14ac:dyDescent="0.3">
      <c r="A917" s="29"/>
      <c r="B917" s="29"/>
      <c r="C917" s="29"/>
      <c r="D917" s="29"/>
      <c r="E917" s="29"/>
      <c r="F917" s="29"/>
      <c r="G917" s="12"/>
      <c r="H917" s="12"/>
      <c r="I917" s="12"/>
      <c r="J917" s="12"/>
      <c r="K917" s="12"/>
      <c r="L917" s="12"/>
      <c r="M917" s="29"/>
      <c r="N917" s="29"/>
      <c r="O917" s="29"/>
    </row>
    <row r="918" spans="1:15" x14ac:dyDescent="0.3">
      <c r="A918" s="29"/>
      <c r="B918" s="29"/>
      <c r="C918" s="29"/>
      <c r="D918" s="29"/>
      <c r="E918" s="29"/>
      <c r="F918" s="29"/>
      <c r="G918" s="12"/>
      <c r="H918" s="12"/>
      <c r="I918" s="12"/>
      <c r="J918" s="12"/>
      <c r="K918" s="12"/>
      <c r="L918" s="12"/>
      <c r="M918" s="29"/>
      <c r="N918" s="29"/>
      <c r="O918" s="29"/>
    </row>
    <row r="919" spans="1:15" x14ac:dyDescent="0.3">
      <c r="A919" s="29"/>
      <c r="B919" s="29"/>
      <c r="C919" s="29"/>
      <c r="D919" s="29"/>
      <c r="E919" s="29"/>
      <c r="F919" s="29"/>
      <c r="G919" s="12"/>
      <c r="H919" s="12"/>
      <c r="I919" s="12"/>
      <c r="J919" s="12"/>
      <c r="K919" s="12"/>
      <c r="L919" s="12"/>
      <c r="M919" s="29"/>
      <c r="N919" s="29"/>
      <c r="O919" s="29"/>
    </row>
    <row r="920" spans="1:15" x14ac:dyDescent="0.3">
      <c r="A920" s="29"/>
      <c r="B920" s="29"/>
      <c r="C920" s="29"/>
      <c r="D920" s="29"/>
      <c r="E920" s="29"/>
      <c r="F920" s="29"/>
      <c r="G920" s="12"/>
      <c r="H920" s="12"/>
      <c r="I920" s="12"/>
      <c r="J920" s="12"/>
      <c r="K920" s="12"/>
      <c r="L920" s="12"/>
      <c r="M920" s="29"/>
      <c r="N920" s="29"/>
      <c r="O920" s="29"/>
    </row>
    <row r="921" spans="1:15" x14ac:dyDescent="0.3">
      <c r="A921" s="29"/>
      <c r="B921" s="29"/>
      <c r="C921" s="29"/>
      <c r="D921" s="29"/>
      <c r="E921" s="29"/>
      <c r="F921" s="29"/>
      <c r="G921" s="12"/>
      <c r="H921" s="12"/>
      <c r="I921" s="12"/>
      <c r="J921" s="12"/>
      <c r="K921" s="12"/>
      <c r="L921" s="12"/>
      <c r="M921" s="29"/>
      <c r="N921" s="29"/>
      <c r="O921" s="29"/>
    </row>
    <row r="922" spans="1:15" x14ac:dyDescent="0.3">
      <c r="A922" s="29"/>
      <c r="B922" s="29"/>
      <c r="C922" s="29"/>
      <c r="D922" s="29"/>
      <c r="E922" s="29"/>
      <c r="F922" s="29"/>
      <c r="G922" s="12"/>
      <c r="H922" s="12"/>
      <c r="I922" s="12"/>
      <c r="J922" s="12"/>
      <c r="K922" s="12"/>
      <c r="L922" s="12"/>
      <c r="M922" s="29"/>
      <c r="N922" s="29"/>
      <c r="O922" s="29"/>
    </row>
    <row r="923" spans="1:15" x14ac:dyDescent="0.3">
      <c r="A923" s="29"/>
      <c r="B923" s="29"/>
      <c r="C923" s="29"/>
      <c r="D923" s="29"/>
      <c r="E923" s="29"/>
      <c r="F923" s="29"/>
      <c r="G923" s="12"/>
      <c r="H923" s="12"/>
      <c r="I923" s="12"/>
      <c r="J923" s="12"/>
      <c r="K923" s="12"/>
      <c r="L923" s="12"/>
      <c r="M923" s="29"/>
      <c r="N923" s="29"/>
      <c r="O923" s="29"/>
    </row>
    <row r="924" spans="1:15" x14ac:dyDescent="0.3">
      <c r="A924" s="29"/>
      <c r="B924" s="29"/>
      <c r="C924" s="29"/>
      <c r="D924" s="29"/>
      <c r="E924" s="29"/>
      <c r="F924" s="29"/>
      <c r="G924" s="12"/>
      <c r="H924" s="12"/>
      <c r="I924" s="12"/>
      <c r="J924" s="12"/>
      <c r="K924" s="12"/>
      <c r="L924" s="12"/>
      <c r="M924" s="29"/>
      <c r="N924" s="29"/>
      <c r="O924" s="29"/>
    </row>
    <row r="925" spans="1:15" x14ac:dyDescent="0.3">
      <c r="A925" s="29"/>
      <c r="B925" s="29"/>
      <c r="C925" s="29"/>
      <c r="D925" s="29"/>
      <c r="E925" s="29"/>
      <c r="F925" s="29"/>
      <c r="G925" s="12"/>
      <c r="H925" s="12"/>
      <c r="I925" s="12"/>
      <c r="J925" s="12"/>
      <c r="K925" s="12"/>
      <c r="L925" s="12"/>
      <c r="M925" s="29"/>
      <c r="N925" s="29"/>
      <c r="O925" s="29"/>
    </row>
    <row r="926" spans="1:15" x14ac:dyDescent="0.3">
      <c r="A926" s="29"/>
      <c r="B926" s="29"/>
      <c r="C926" s="29"/>
      <c r="D926" s="29"/>
      <c r="E926" s="29"/>
      <c r="F926" s="29"/>
      <c r="G926" s="12"/>
      <c r="H926" s="12"/>
      <c r="I926" s="12"/>
      <c r="J926" s="12"/>
      <c r="K926" s="12"/>
      <c r="L926" s="12"/>
      <c r="M926" s="29"/>
      <c r="N926" s="29"/>
      <c r="O926" s="29"/>
    </row>
    <row r="927" spans="1:15" x14ac:dyDescent="0.3">
      <c r="A927" s="29"/>
      <c r="B927" s="29"/>
      <c r="C927" s="29"/>
      <c r="D927" s="29"/>
      <c r="E927" s="29"/>
      <c r="F927" s="29"/>
      <c r="G927" s="12"/>
      <c r="H927" s="12"/>
      <c r="I927" s="12"/>
      <c r="J927" s="12"/>
      <c r="K927" s="12"/>
      <c r="L927" s="12"/>
      <c r="M927" s="29"/>
      <c r="N927" s="29"/>
      <c r="O927" s="29"/>
    </row>
    <row r="928" spans="1:15" x14ac:dyDescent="0.3">
      <c r="A928" s="29"/>
      <c r="B928" s="29"/>
      <c r="C928" s="29"/>
      <c r="D928" s="29"/>
      <c r="E928" s="29"/>
      <c r="F928" s="29"/>
      <c r="G928" s="12"/>
      <c r="H928" s="12"/>
      <c r="I928" s="12"/>
      <c r="J928" s="12"/>
      <c r="K928" s="12"/>
      <c r="L928" s="12"/>
      <c r="M928" s="29"/>
      <c r="N928" s="29"/>
      <c r="O928" s="29"/>
    </row>
    <row r="929" spans="1:15" x14ac:dyDescent="0.3">
      <c r="A929" s="29"/>
      <c r="B929" s="29"/>
      <c r="C929" s="29"/>
      <c r="D929" s="29"/>
      <c r="E929" s="29"/>
      <c r="F929" s="29"/>
      <c r="G929" s="12"/>
      <c r="H929" s="12"/>
      <c r="I929" s="12"/>
      <c r="J929" s="12"/>
      <c r="K929" s="12"/>
      <c r="L929" s="12"/>
      <c r="M929" s="29"/>
      <c r="N929" s="29"/>
      <c r="O929" s="29"/>
    </row>
    <row r="930" spans="1:15" x14ac:dyDescent="0.3">
      <c r="A930" s="29"/>
      <c r="B930" s="29"/>
      <c r="C930" s="29"/>
      <c r="D930" s="29"/>
      <c r="E930" s="29"/>
      <c r="F930" s="29"/>
      <c r="G930" s="12"/>
      <c r="H930" s="12"/>
      <c r="I930" s="12"/>
      <c r="J930" s="12"/>
      <c r="K930" s="12"/>
      <c r="L930" s="12"/>
      <c r="M930" s="29"/>
      <c r="N930" s="29"/>
      <c r="O930" s="29"/>
    </row>
    <row r="931" spans="1:15" x14ac:dyDescent="0.3">
      <c r="A931" s="29"/>
      <c r="B931" s="29"/>
      <c r="C931" s="29"/>
      <c r="D931" s="29"/>
      <c r="E931" s="29"/>
      <c r="F931" s="29"/>
      <c r="G931" s="12"/>
      <c r="H931" s="12"/>
      <c r="I931" s="12"/>
      <c r="J931" s="12"/>
      <c r="K931" s="12"/>
      <c r="L931" s="12"/>
      <c r="M931" s="29"/>
      <c r="N931" s="29"/>
      <c r="O931" s="29"/>
    </row>
    <row r="932" spans="1:15" x14ac:dyDescent="0.3">
      <c r="A932" s="29"/>
      <c r="B932" s="29"/>
      <c r="C932" s="29"/>
      <c r="D932" s="29"/>
      <c r="E932" s="29"/>
      <c r="F932" s="29"/>
      <c r="G932" s="12"/>
      <c r="H932" s="12"/>
      <c r="I932" s="12"/>
      <c r="J932" s="12"/>
      <c r="K932" s="12"/>
      <c r="L932" s="12"/>
      <c r="M932" s="29"/>
      <c r="N932" s="29"/>
      <c r="O932" s="29"/>
    </row>
    <row r="933" spans="1:15" x14ac:dyDescent="0.3">
      <c r="A933" s="29"/>
      <c r="B933" s="29"/>
      <c r="C933" s="29"/>
      <c r="D933" s="29"/>
      <c r="E933" s="29"/>
      <c r="F933" s="29"/>
      <c r="G933" s="12"/>
      <c r="H933" s="12"/>
      <c r="I933" s="12"/>
      <c r="J933" s="12"/>
      <c r="K933" s="12"/>
      <c r="L933" s="12"/>
      <c r="M933" s="29"/>
      <c r="N933" s="29"/>
      <c r="O933" s="29"/>
    </row>
    <row r="934" spans="1:15" x14ac:dyDescent="0.3">
      <c r="A934" s="29"/>
      <c r="B934" s="29"/>
      <c r="C934" s="29"/>
      <c r="D934" s="29"/>
      <c r="E934" s="29"/>
      <c r="F934" s="29"/>
      <c r="G934" s="12"/>
      <c r="H934" s="12"/>
      <c r="I934" s="12"/>
      <c r="J934" s="12"/>
      <c r="K934" s="12"/>
      <c r="L934" s="12"/>
      <c r="M934" s="29"/>
      <c r="N934" s="29"/>
      <c r="O934" s="29"/>
    </row>
    <row r="935" spans="1:15" x14ac:dyDescent="0.3">
      <c r="A935" s="29"/>
      <c r="B935" s="29"/>
      <c r="C935" s="29"/>
      <c r="D935" s="29"/>
      <c r="E935" s="29"/>
      <c r="F935" s="29"/>
      <c r="G935" s="12"/>
      <c r="H935" s="12"/>
      <c r="I935" s="12"/>
      <c r="J935" s="12"/>
      <c r="K935" s="12"/>
      <c r="L935" s="12"/>
      <c r="M935" s="29"/>
      <c r="N935" s="29"/>
      <c r="O935" s="29"/>
    </row>
    <row r="936" spans="1:15" x14ac:dyDescent="0.3">
      <c r="A936" s="29"/>
      <c r="B936" s="29"/>
      <c r="C936" s="29"/>
      <c r="D936" s="29"/>
      <c r="E936" s="29"/>
      <c r="F936" s="29"/>
      <c r="G936" s="12"/>
      <c r="H936" s="12"/>
      <c r="I936" s="12"/>
      <c r="J936" s="12"/>
      <c r="K936" s="12"/>
      <c r="L936" s="12"/>
      <c r="M936" s="29"/>
      <c r="N936" s="29"/>
      <c r="O936" s="29"/>
    </row>
    <row r="937" spans="1:15" x14ac:dyDescent="0.3">
      <c r="A937" s="29"/>
      <c r="B937" s="29"/>
      <c r="C937" s="29"/>
      <c r="D937" s="29"/>
      <c r="E937" s="29"/>
      <c r="F937" s="29"/>
      <c r="G937" s="12"/>
      <c r="H937" s="12"/>
      <c r="I937" s="12"/>
      <c r="J937" s="12"/>
      <c r="K937" s="12"/>
      <c r="L937" s="12"/>
      <c r="M937" s="29"/>
      <c r="N937" s="29"/>
      <c r="O937" s="29"/>
    </row>
    <row r="938" spans="1:15" x14ac:dyDescent="0.3">
      <c r="A938" s="29"/>
      <c r="B938" s="29"/>
      <c r="C938" s="29"/>
      <c r="D938" s="29"/>
      <c r="E938" s="29"/>
      <c r="F938" s="29"/>
      <c r="G938" s="12"/>
      <c r="H938" s="12"/>
      <c r="I938" s="12"/>
      <c r="J938" s="12"/>
      <c r="K938" s="12"/>
      <c r="L938" s="12"/>
      <c r="M938" s="29"/>
      <c r="N938" s="29"/>
      <c r="O938" s="29"/>
    </row>
    <row r="939" spans="1:15" x14ac:dyDescent="0.3">
      <c r="A939" s="29"/>
      <c r="B939" s="29"/>
      <c r="C939" s="29"/>
      <c r="D939" s="29"/>
      <c r="E939" s="29"/>
      <c r="F939" s="29"/>
      <c r="G939" s="12"/>
      <c r="H939" s="12"/>
      <c r="I939" s="12"/>
      <c r="J939" s="12"/>
      <c r="K939" s="12"/>
      <c r="L939" s="12"/>
      <c r="M939" s="29"/>
      <c r="N939" s="29"/>
      <c r="O939" s="29"/>
    </row>
    <row r="940" spans="1:15" x14ac:dyDescent="0.3">
      <c r="A940" s="29"/>
      <c r="B940" s="29"/>
      <c r="C940" s="29"/>
      <c r="D940" s="29"/>
      <c r="E940" s="29"/>
      <c r="F940" s="29"/>
      <c r="G940" s="12"/>
      <c r="H940" s="12"/>
      <c r="I940" s="12"/>
      <c r="J940" s="12"/>
      <c r="K940" s="12"/>
      <c r="L940" s="12"/>
      <c r="M940" s="29"/>
      <c r="N940" s="29"/>
      <c r="O940" s="29"/>
    </row>
    <row r="941" spans="1:15" x14ac:dyDescent="0.3">
      <c r="A941" s="29"/>
      <c r="B941" s="29"/>
      <c r="C941" s="29"/>
      <c r="D941" s="29"/>
      <c r="E941" s="29"/>
      <c r="F941" s="29"/>
      <c r="G941" s="12"/>
      <c r="H941" s="12"/>
      <c r="I941" s="12"/>
      <c r="J941" s="12"/>
      <c r="K941" s="12"/>
      <c r="L941" s="12"/>
      <c r="M941" s="29"/>
      <c r="N941" s="29"/>
      <c r="O941" s="29"/>
    </row>
    <row r="942" spans="1:15" x14ac:dyDescent="0.3">
      <c r="A942" s="29"/>
      <c r="B942" s="29"/>
      <c r="C942" s="29"/>
      <c r="D942" s="29"/>
      <c r="E942" s="29"/>
      <c r="F942" s="29"/>
      <c r="G942" s="12"/>
      <c r="H942" s="12"/>
      <c r="I942" s="12"/>
      <c r="J942" s="12"/>
      <c r="K942" s="12"/>
      <c r="L942" s="12"/>
      <c r="M942" s="29"/>
      <c r="N942" s="29"/>
      <c r="O942" s="29"/>
    </row>
    <row r="943" spans="1:15" x14ac:dyDescent="0.3">
      <c r="A943" s="29"/>
      <c r="B943" s="29"/>
      <c r="C943" s="29"/>
      <c r="D943" s="29"/>
      <c r="E943" s="29"/>
      <c r="F943" s="29"/>
      <c r="G943" s="12"/>
      <c r="H943" s="12"/>
      <c r="I943" s="12"/>
      <c r="J943" s="12"/>
      <c r="K943" s="12"/>
      <c r="L943" s="12"/>
      <c r="M943" s="29"/>
      <c r="N943" s="29"/>
      <c r="O943" s="29"/>
    </row>
    <row r="944" spans="1:15" x14ac:dyDescent="0.3">
      <c r="A944" s="29"/>
      <c r="B944" s="29"/>
      <c r="C944" s="29"/>
      <c r="D944" s="29"/>
      <c r="E944" s="29"/>
      <c r="F944" s="29"/>
      <c r="G944" s="12"/>
      <c r="H944" s="12"/>
      <c r="I944" s="12"/>
      <c r="J944" s="12"/>
      <c r="K944" s="12"/>
      <c r="L944" s="12"/>
      <c r="M944" s="29"/>
      <c r="N944" s="29"/>
      <c r="O944" s="29"/>
    </row>
    <row r="945" spans="1:15" x14ac:dyDescent="0.3">
      <c r="A945" s="29"/>
      <c r="B945" s="29"/>
      <c r="C945" s="29"/>
      <c r="D945" s="29"/>
      <c r="E945" s="29"/>
      <c r="F945" s="29"/>
      <c r="G945" s="12"/>
      <c r="H945" s="12"/>
      <c r="I945" s="12"/>
      <c r="J945" s="12"/>
      <c r="K945" s="12"/>
      <c r="L945" s="12"/>
      <c r="M945" s="29"/>
      <c r="N945" s="29"/>
      <c r="O945" s="29"/>
    </row>
    <row r="946" spans="1:15" x14ac:dyDescent="0.3">
      <c r="A946" s="29"/>
      <c r="B946" s="29"/>
      <c r="C946" s="29"/>
      <c r="D946" s="29"/>
      <c r="E946" s="29"/>
      <c r="F946" s="29"/>
      <c r="G946" s="12"/>
      <c r="H946" s="12"/>
      <c r="I946" s="12"/>
      <c r="J946" s="12"/>
      <c r="K946" s="12"/>
      <c r="L946" s="12"/>
      <c r="M946" s="29"/>
      <c r="N946" s="29"/>
      <c r="O946" s="29"/>
    </row>
    <row r="947" spans="1:15" x14ac:dyDescent="0.3">
      <c r="A947" s="29"/>
      <c r="B947" s="29"/>
      <c r="C947" s="29"/>
      <c r="D947" s="29"/>
      <c r="E947" s="29"/>
      <c r="F947" s="29"/>
      <c r="G947" s="12"/>
      <c r="H947" s="12"/>
      <c r="I947" s="12"/>
      <c r="J947" s="12"/>
      <c r="K947" s="12"/>
      <c r="L947" s="12"/>
      <c r="M947" s="29"/>
      <c r="N947" s="29"/>
      <c r="O947" s="29"/>
    </row>
    <row r="948" spans="1:15" x14ac:dyDescent="0.3">
      <c r="A948" s="29"/>
      <c r="B948" s="29"/>
      <c r="C948" s="29"/>
      <c r="D948" s="29"/>
      <c r="E948" s="29"/>
      <c r="F948" s="29"/>
      <c r="G948" s="12"/>
      <c r="H948" s="12"/>
      <c r="I948" s="12"/>
      <c r="J948" s="12"/>
      <c r="K948" s="12"/>
      <c r="L948" s="12"/>
      <c r="M948" s="29"/>
      <c r="N948" s="29"/>
      <c r="O948" s="29"/>
    </row>
    <row r="949" spans="1:15" x14ac:dyDescent="0.3">
      <c r="A949" s="29"/>
      <c r="B949" s="29"/>
      <c r="C949" s="29"/>
      <c r="D949" s="29"/>
      <c r="E949" s="29"/>
      <c r="F949" s="29"/>
      <c r="G949" s="12"/>
      <c r="H949" s="12"/>
      <c r="I949" s="12"/>
      <c r="J949" s="12"/>
      <c r="K949" s="12"/>
      <c r="L949" s="12"/>
      <c r="M949" s="29"/>
      <c r="N949" s="29"/>
      <c r="O949" s="29"/>
    </row>
    <row r="950" spans="1:15" x14ac:dyDescent="0.3">
      <c r="A950" s="29"/>
      <c r="B950" s="29"/>
      <c r="C950" s="29"/>
      <c r="D950" s="29"/>
      <c r="E950" s="29"/>
      <c r="F950" s="29"/>
      <c r="G950" s="12"/>
      <c r="H950" s="12"/>
      <c r="I950" s="12"/>
      <c r="J950" s="12"/>
      <c r="K950" s="12"/>
      <c r="L950" s="12"/>
      <c r="M950" s="29"/>
      <c r="N950" s="29"/>
      <c r="O950" s="29"/>
    </row>
    <row r="951" spans="1:15" x14ac:dyDescent="0.3">
      <c r="A951" s="29"/>
      <c r="B951" s="29"/>
      <c r="C951" s="29"/>
      <c r="D951" s="29"/>
      <c r="E951" s="29"/>
      <c r="F951" s="29"/>
      <c r="G951" s="12"/>
      <c r="H951" s="12"/>
      <c r="I951" s="12"/>
      <c r="J951" s="12"/>
      <c r="K951" s="12"/>
      <c r="L951" s="12"/>
      <c r="M951" s="29"/>
      <c r="N951" s="29"/>
      <c r="O951" s="29"/>
    </row>
    <row r="952" spans="1:15" x14ac:dyDescent="0.3">
      <c r="A952" s="29"/>
      <c r="B952" s="29"/>
      <c r="C952" s="29"/>
      <c r="D952" s="29"/>
      <c r="E952" s="29"/>
      <c r="F952" s="29"/>
      <c r="G952" s="12"/>
      <c r="H952" s="12"/>
      <c r="I952" s="12"/>
      <c r="J952" s="12"/>
      <c r="K952" s="12"/>
      <c r="L952" s="12"/>
      <c r="M952" s="29"/>
      <c r="N952" s="29"/>
      <c r="O952" s="29"/>
    </row>
    <row r="953" spans="1:15" x14ac:dyDescent="0.3">
      <c r="A953" s="29"/>
      <c r="B953" s="29"/>
      <c r="C953" s="29"/>
      <c r="D953" s="29"/>
      <c r="E953" s="29"/>
      <c r="F953" s="29"/>
      <c r="G953" s="12"/>
      <c r="H953" s="12"/>
      <c r="I953" s="12"/>
      <c r="J953" s="12"/>
      <c r="K953" s="12"/>
      <c r="L953" s="12"/>
      <c r="M953" s="29"/>
      <c r="N953" s="29"/>
      <c r="O953" s="29"/>
    </row>
    <row r="954" spans="1:15" x14ac:dyDescent="0.3">
      <c r="A954" s="29"/>
      <c r="B954" s="29"/>
      <c r="C954" s="29"/>
      <c r="D954" s="29"/>
      <c r="E954" s="29"/>
      <c r="F954" s="29"/>
      <c r="G954" s="12"/>
      <c r="H954" s="12"/>
      <c r="I954" s="12"/>
      <c r="J954" s="12"/>
      <c r="K954" s="12"/>
      <c r="L954" s="12"/>
      <c r="M954" s="29"/>
      <c r="N954" s="29"/>
      <c r="O954" s="29"/>
    </row>
    <row r="955" spans="1:15" x14ac:dyDescent="0.3">
      <c r="A955" s="29"/>
      <c r="B955" s="29"/>
      <c r="C955" s="29"/>
      <c r="D955" s="29"/>
      <c r="E955" s="29"/>
      <c r="F955" s="29"/>
      <c r="G955" s="12"/>
      <c r="H955" s="12"/>
      <c r="I955" s="12"/>
      <c r="J955" s="12"/>
      <c r="K955" s="12"/>
      <c r="L955" s="12"/>
      <c r="M955" s="29"/>
      <c r="N955" s="29"/>
      <c r="O955" s="29"/>
    </row>
    <row r="956" spans="1:15" x14ac:dyDescent="0.3">
      <c r="A956" s="29"/>
      <c r="B956" s="29"/>
      <c r="C956" s="29"/>
      <c r="D956" s="29"/>
      <c r="E956" s="29"/>
      <c r="F956" s="29"/>
      <c r="G956" s="12"/>
      <c r="H956" s="12"/>
      <c r="I956" s="12"/>
      <c r="J956" s="12"/>
      <c r="K956" s="12"/>
      <c r="L956" s="12"/>
      <c r="M956" s="29"/>
      <c r="N956" s="29"/>
      <c r="O956" s="29"/>
    </row>
    <row r="957" spans="1:15" x14ac:dyDescent="0.3">
      <c r="A957" s="29"/>
      <c r="B957" s="29"/>
      <c r="C957" s="29"/>
      <c r="D957" s="29"/>
      <c r="E957" s="29"/>
      <c r="F957" s="29"/>
      <c r="G957" s="12"/>
      <c r="H957" s="12"/>
      <c r="I957" s="12"/>
      <c r="J957" s="12"/>
      <c r="K957" s="12"/>
      <c r="L957" s="12"/>
      <c r="M957" s="29"/>
      <c r="N957" s="29"/>
      <c r="O957" s="29"/>
    </row>
    <row r="958" spans="1:15" x14ac:dyDescent="0.3">
      <c r="A958" s="29"/>
      <c r="B958" s="29"/>
      <c r="C958" s="29"/>
      <c r="D958" s="29"/>
      <c r="E958" s="29"/>
      <c r="F958" s="29"/>
      <c r="G958" s="12"/>
      <c r="H958" s="12"/>
      <c r="I958" s="12"/>
      <c r="J958" s="12"/>
      <c r="K958" s="12"/>
      <c r="L958" s="12"/>
      <c r="M958" s="29"/>
      <c r="N958" s="29"/>
      <c r="O958" s="29"/>
    </row>
    <row r="959" spans="1:15" x14ac:dyDescent="0.3">
      <c r="A959" s="29"/>
      <c r="B959" s="29"/>
      <c r="C959" s="29"/>
      <c r="D959" s="29"/>
      <c r="E959" s="29"/>
      <c r="F959" s="29"/>
      <c r="G959" s="12"/>
      <c r="H959" s="12"/>
      <c r="I959" s="12"/>
      <c r="J959" s="12"/>
      <c r="K959" s="12"/>
      <c r="L959" s="12"/>
      <c r="M959" s="29"/>
      <c r="N959" s="29"/>
      <c r="O959" s="29"/>
    </row>
    <row r="960" spans="1:15" x14ac:dyDescent="0.3">
      <c r="A960" s="29"/>
      <c r="B960" s="29"/>
      <c r="C960" s="29"/>
      <c r="D960" s="29"/>
      <c r="E960" s="29"/>
      <c r="F960" s="29"/>
      <c r="G960" s="12"/>
      <c r="H960" s="12"/>
      <c r="I960" s="12"/>
      <c r="J960" s="12"/>
      <c r="K960" s="12"/>
      <c r="L960" s="12"/>
      <c r="M960" s="29"/>
      <c r="N960" s="29"/>
      <c r="O960" s="29"/>
    </row>
    <row r="961" spans="1:15" x14ac:dyDescent="0.3">
      <c r="A961" s="29"/>
      <c r="B961" s="29"/>
      <c r="C961" s="29"/>
      <c r="D961" s="29"/>
      <c r="E961" s="29"/>
      <c r="F961" s="29"/>
      <c r="G961" s="12"/>
      <c r="H961" s="12"/>
      <c r="I961" s="12"/>
      <c r="J961" s="12"/>
      <c r="K961" s="12"/>
      <c r="L961" s="12"/>
      <c r="M961" s="29"/>
      <c r="N961" s="29"/>
      <c r="O961" s="29"/>
    </row>
    <row r="962" spans="1:15" x14ac:dyDescent="0.3">
      <c r="A962" s="29"/>
      <c r="B962" s="29"/>
      <c r="C962" s="29"/>
      <c r="D962" s="29"/>
      <c r="E962" s="29"/>
      <c r="F962" s="29"/>
      <c r="G962" s="12"/>
      <c r="H962" s="12"/>
      <c r="I962" s="12"/>
      <c r="J962" s="12"/>
      <c r="K962" s="12"/>
      <c r="L962" s="12"/>
      <c r="M962" s="29"/>
      <c r="N962" s="29"/>
      <c r="O962" s="29"/>
    </row>
    <row r="963" spans="1:15" x14ac:dyDescent="0.3">
      <c r="A963" s="29"/>
      <c r="B963" s="29"/>
      <c r="C963" s="29"/>
      <c r="D963" s="29"/>
      <c r="E963" s="29"/>
      <c r="F963" s="29"/>
      <c r="G963" s="12"/>
      <c r="H963" s="12"/>
      <c r="I963" s="12"/>
      <c r="J963" s="12"/>
      <c r="K963" s="12"/>
      <c r="L963" s="12"/>
      <c r="M963" s="29"/>
      <c r="N963" s="29"/>
      <c r="O963" s="29"/>
    </row>
    <row r="964" spans="1:15" x14ac:dyDescent="0.3">
      <c r="A964" s="29"/>
      <c r="B964" s="29"/>
      <c r="C964" s="29"/>
      <c r="D964" s="29"/>
      <c r="E964" s="29"/>
      <c r="F964" s="29"/>
      <c r="G964" s="12"/>
      <c r="H964" s="12"/>
      <c r="I964" s="12"/>
      <c r="J964" s="12"/>
      <c r="K964" s="12"/>
      <c r="L964" s="12"/>
      <c r="M964" s="29"/>
      <c r="N964" s="29"/>
      <c r="O964" s="29"/>
    </row>
    <row r="965" spans="1:15" x14ac:dyDescent="0.3">
      <c r="A965" s="29"/>
      <c r="B965" s="29"/>
      <c r="C965" s="29"/>
      <c r="D965" s="29"/>
      <c r="E965" s="29"/>
      <c r="F965" s="29"/>
      <c r="G965" s="12"/>
      <c r="H965" s="12"/>
      <c r="I965" s="12"/>
      <c r="J965" s="12"/>
      <c r="K965" s="12"/>
      <c r="L965" s="12"/>
      <c r="M965" s="29"/>
      <c r="N965" s="29"/>
      <c r="O965" s="29"/>
    </row>
    <row r="966" spans="1:15" x14ac:dyDescent="0.3">
      <c r="A966" s="29"/>
      <c r="B966" s="29"/>
      <c r="C966" s="29"/>
      <c r="D966" s="29"/>
      <c r="E966" s="29"/>
      <c r="F966" s="29"/>
      <c r="G966" s="12"/>
      <c r="H966" s="12"/>
      <c r="I966" s="12"/>
      <c r="J966" s="12"/>
      <c r="K966" s="12"/>
      <c r="L966" s="12"/>
      <c r="M966" s="29"/>
      <c r="N966" s="29"/>
      <c r="O966" s="29"/>
    </row>
    <row r="967" spans="1:15" x14ac:dyDescent="0.3">
      <c r="A967" s="29"/>
      <c r="B967" s="29"/>
      <c r="C967" s="29"/>
      <c r="D967" s="29"/>
      <c r="E967" s="29"/>
      <c r="F967" s="29"/>
      <c r="G967" s="12"/>
      <c r="H967" s="12"/>
      <c r="I967" s="12"/>
      <c r="J967" s="12"/>
      <c r="K967" s="12"/>
      <c r="L967" s="12"/>
      <c r="M967" s="29"/>
      <c r="N967" s="29"/>
      <c r="O967" s="29"/>
    </row>
    <row r="968" spans="1:15" x14ac:dyDescent="0.3">
      <c r="A968" s="29"/>
      <c r="B968" s="29"/>
      <c r="C968" s="29"/>
      <c r="D968" s="29"/>
      <c r="E968" s="29"/>
      <c r="F968" s="29"/>
      <c r="G968" s="12"/>
      <c r="H968" s="12"/>
      <c r="I968" s="12"/>
      <c r="J968" s="12"/>
      <c r="K968" s="12"/>
      <c r="L968" s="12"/>
      <c r="M968" s="29"/>
      <c r="N968" s="29"/>
      <c r="O968" s="29"/>
    </row>
    <row r="969" spans="1:15" x14ac:dyDescent="0.3">
      <c r="A969" s="29"/>
      <c r="B969" s="29"/>
      <c r="C969" s="29"/>
      <c r="D969" s="29"/>
      <c r="E969" s="29"/>
      <c r="F969" s="29"/>
      <c r="G969" s="12"/>
      <c r="H969" s="12"/>
      <c r="I969" s="12"/>
      <c r="J969" s="12"/>
      <c r="K969" s="12"/>
      <c r="L969" s="12"/>
      <c r="M969" s="29"/>
      <c r="N969" s="29"/>
      <c r="O969" s="29"/>
    </row>
    <row r="970" spans="1:15" x14ac:dyDescent="0.3">
      <c r="A970" s="29"/>
      <c r="B970" s="29"/>
      <c r="C970" s="29"/>
      <c r="D970" s="29"/>
      <c r="E970" s="29"/>
      <c r="F970" s="29"/>
      <c r="G970" s="12"/>
      <c r="H970" s="12"/>
      <c r="I970" s="12"/>
      <c r="J970" s="12"/>
      <c r="K970" s="12"/>
      <c r="L970" s="12"/>
      <c r="M970" s="29"/>
      <c r="N970" s="29"/>
      <c r="O970" s="29"/>
    </row>
    <row r="971" spans="1:15" x14ac:dyDescent="0.3">
      <c r="A971" s="29"/>
      <c r="B971" s="29"/>
      <c r="C971" s="29"/>
      <c r="D971" s="29"/>
      <c r="E971" s="29"/>
      <c r="F971" s="29"/>
      <c r="G971" s="12"/>
      <c r="H971" s="12"/>
      <c r="I971" s="12"/>
      <c r="J971" s="12"/>
      <c r="K971" s="12"/>
      <c r="L971" s="12"/>
      <c r="M971" s="29"/>
      <c r="N971" s="29"/>
      <c r="O971" s="29"/>
    </row>
    <row r="972" spans="1:15" x14ac:dyDescent="0.3">
      <c r="A972" s="29"/>
      <c r="B972" s="29"/>
      <c r="C972" s="29"/>
      <c r="D972" s="29"/>
      <c r="E972" s="29"/>
      <c r="F972" s="29"/>
      <c r="G972" s="12"/>
      <c r="H972" s="12"/>
      <c r="I972" s="12"/>
      <c r="J972" s="12"/>
      <c r="K972" s="12"/>
      <c r="L972" s="12"/>
      <c r="M972" s="29"/>
      <c r="N972" s="29"/>
      <c r="O972" s="29"/>
    </row>
    <row r="973" spans="1:15" x14ac:dyDescent="0.3">
      <c r="A973" s="29"/>
      <c r="B973" s="29"/>
      <c r="C973" s="29"/>
      <c r="D973" s="29"/>
      <c r="E973" s="29"/>
      <c r="F973" s="29"/>
      <c r="G973" s="12"/>
      <c r="H973" s="12"/>
      <c r="I973" s="12"/>
      <c r="J973" s="12"/>
      <c r="K973" s="12"/>
      <c r="L973" s="12"/>
      <c r="M973" s="29"/>
      <c r="N973" s="29"/>
      <c r="O973" s="29"/>
    </row>
    <row r="974" spans="1:15" x14ac:dyDescent="0.3">
      <c r="A974" s="29"/>
      <c r="B974" s="29"/>
      <c r="C974" s="29"/>
      <c r="D974" s="29"/>
      <c r="E974" s="29"/>
      <c r="F974" s="29"/>
      <c r="G974" s="12"/>
      <c r="H974" s="12"/>
      <c r="I974" s="12"/>
      <c r="J974" s="12"/>
      <c r="K974" s="12"/>
      <c r="L974" s="12"/>
      <c r="M974" s="29"/>
      <c r="N974" s="29"/>
      <c r="O974" s="29"/>
    </row>
    <row r="975" spans="1:15" x14ac:dyDescent="0.3">
      <c r="A975" s="29"/>
      <c r="B975" s="29"/>
      <c r="C975" s="29"/>
      <c r="D975" s="29"/>
      <c r="E975" s="29"/>
      <c r="F975" s="29"/>
      <c r="G975" s="12"/>
      <c r="H975" s="12"/>
      <c r="I975" s="12"/>
      <c r="J975" s="12"/>
      <c r="K975" s="12"/>
      <c r="L975" s="12"/>
      <c r="M975" s="29"/>
      <c r="N975" s="29"/>
      <c r="O975" s="29"/>
    </row>
    <row r="976" spans="1:15" x14ac:dyDescent="0.3">
      <c r="A976" s="29"/>
      <c r="B976" s="29"/>
      <c r="C976" s="29"/>
      <c r="D976" s="29"/>
      <c r="E976" s="29"/>
      <c r="F976" s="29"/>
      <c r="G976" s="12"/>
      <c r="H976" s="12"/>
      <c r="I976" s="12"/>
      <c r="J976" s="12"/>
      <c r="K976" s="12"/>
      <c r="L976" s="12"/>
      <c r="M976" s="29"/>
      <c r="N976" s="29"/>
      <c r="O976" s="29"/>
    </row>
    <row r="977" spans="1:15" x14ac:dyDescent="0.3">
      <c r="A977" s="29"/>
      <c r="B977" s="29"/>
      <c r="C977" s="29"/>
      <c r="D977" s="29"/>
      <c r="E977" s="29"/>
      <c r="F977" s="29"/>
      <c r="G977" s="12"/>
      <c r="H977" s="12"/>
      <c r="I977" s="12"/>
      <c r="J977" s="12"/>
      <c r="K977" s="12"/>
      <c r="L977" s="12"/>
      <c r="M977" s="29"/>
      <c r="N977" s="29"/>
      <c r="O977" s="29"/>
    </row>
    <row r="978" spans="1:15" x14ac:dyDescent="0.3">
      <c r="A978" s="29"/>
      <c r="B978" s="29"/>
      <c r="C978" s="29"/>
      <c r="D978" s="29"/>
      <c r="E978" s="29"/>
      <c r="F978" s="29"/>
      <c r="G978" s="12"/>
      <c r="H978" s="12"/>
      <c r="I978" s="12"/>
      <c r="J978" s="12"/>
      <c r="K978" s="12"/>
      <c r="L978" s="12"/>
      <c r="M978" s="29"/>
      <c r="N978" s="29"/>
      <c r="O978" s="29"/>
    </row>
    <row r="979" spans="1:15" x14ac:dyDescent="0.3">
      <c r="A979" s="29"/>
      <c r="B979" s="29"/>
      <c r="C979" s="29"/>
      <c r="D979" s="29"/>
      <c r="E979" s="29"/>
      <c r="F979" s="29"/>
      <c r="G979" s="12"/>
      <c r="H979" s="12"/>
      <c r="I979" s="12"/>
      <c r="J979" s="12"/>
      <c r="K979" s="12"/>
      <c r="L979" s="12"/>
      <c r="M979" s="29"/>
      <c r="N979" s="29"/>
      <c r="O979" s="29"/>
    </row>
    <row r="980" spans="1:15" x14ac:dyDescent="0.3">
      <c r="A980" s="29"/>
      <c r="B980" s="29"/>
      <c r="C980" s="29"/>
      <c r="D980" s="29"/>
      <c r="E980" s="29"/>
      <c r="F980" s="29"/>
      <c r="G980" s="12"/>
      <c r="H980" s="12"/>
      <c r="I980" s="12"/>
      <c r="J980" s="12"/>
      <c r="K980" s="12"/>
      <c r="L980" s="12"/>
      <c r="M980" s="29"/>
      <c r="N980" s="29"/>
      <c r="O980" s="29"/>
    </row>
    <row r="981" spans="1:15" x14ac:dyDescent="0.3">
      <c r="A981" s="29"/>
      <c r="B981" s="29"/>
      <c r="C981" s="29"/>
      <c r="D981" s="29"/>
      <c r="E981" s="29"/>
      <c r="F981" s="29"/>
      <c r="G981" s="12"/>
      <c r="H981" s="12"/>
      <c r="I981" s="12"/>
      <c r="J981" s="12"/>
      <c r="K981" s="12"/>
      <c r="L981" s="12"/>
      <c r="M981" s="29"/>
      <c r="N981" s="29"/>
      <c r="O981" s="29"/>
    </row>
    <row r="982" spans="1:15" x14ac:dyDescent="0.3">
      <c r="A982" s="29"/>
      <c r="B982" s="29"/>
      <c r="C982" s="29"/>
      <c r="D982" s="29"/>
      <c r="E982" s="29"/>
      <c r="F982" s="29"/>
      <c r="G982" s="12"/>
      <c r="H982" s="12"/>
      <c r="I982" s="12"/>
      <c r="J982" s="12"/>
      <c r="K982" s="12"/>
      <c r="L982" s="12"/>
      <c r="M982" s="29"/>
      <c r="N982" s="29"/>
      <c r="O982" s="29"/>
    </row>
    <row r="983" spans="1:15" x14ac:dyDescent="0.3">
      <c r="A983" s="29"/>
      <c r="B983" s="29"/>
      <c r="C983" s="29"/>
      <c r="D983" s="29"/>
      <c r="E983" s="29"/>
      <c r="F983" s="29"/>
      <c r="G983" s="12"/>
      <c r="H983" s="12"/>
      <c r="I983" s="12"/>
      <c r="J983" s="12"/>
      <c r="K983" s="12"/>
      <c r="L983" s="12"/>
      <c r="M983" s="29"/>
      <c r="N983" s="29"/>
      <c r="O983" s="29"/>
    </row>
    <row r="984" spans="1:15" x14ac:dyDescent="0.3">
      <c r="A984" s="29"/>
      <c r="B984" s="29"/>
      <c r="C984" s="29"/>
      <c r="D984" s="29"/>
      <c r="E984" s="29"/>
      <c r="F984" s="29"/>
      <c r="G984" s="12"/>
      <c r="H984" s="12"/>
      <c r="I984" s="12"/>
      <c r="J984" s="12"/>
      <c r="K984" s="12"/>
      <c r="L984" s="12"/>
      <c r="M984" s="29"/>
      <c r="N984" s="29"/>
      <c r="O984" s="29"/>
    </row>
    <row r="985" spans="1:15" x14ac:dyDescent="0.3">
      <c r="A985" s="29"/>
      <c r="B985" s="29"/>
      <c r="C985" s="29"/>
      <c r="D985" s="29"/>
      <c r="E985" s="29"/>
      <c r="F985" s="29"/>
      <c r="G985" s="12"/>
      <c r="H985" s="12"/>
      <c r="I985" s="12"/>
      <c r="J985" s="12"/>
      <c r="K985" s="12"/>
      <c r="L985" s="12"/>
      <c r="M985" s="29"/>
      <c r="N985" s="29"/>
      <c r="O985" s="29"/>
    </row>
    <row r="986" spans="1:15" x14ac:dyDescent="0.3">
      <c r="A986" s="29"/>
      <c r="B986" s="29"/>
      <c r="C986" s="29"/>
      <c r="D986" s="29"/>
      <c r="E986" s="29"/>
      <c r="F986" s="29"/>
      <c r="G986" s="12"/>
      <c r="H986" s="12"/>
      <c r="I986" s="12"/>
      <c r="J986" s="12"/>
      <c r="K986" s="12"/>
      <c r="L986" s="12"/>
      <c r="M986" s="29"/>
      <c r="N986" s="29"/>
      <c r="O986" s="29"/>
    </row>
    <row r="987" spans="1:15" x14ac:dyDescent="0.3">
      <c r="A987" s="29"/>
      <c r="B987" s="29"/>
      <c r="C987" s="29"/>
      <c r="D987" s="29"/>
      <c r="E987" s="29"/>
      <c r="F987" s="29"/>
      <c r="G987" s="12"/>
      <c r="H987" s="12"/>
      <c r="I987" s="12"/>
      <c r="J987" s="12"/>
      <c r="K987" s="12"/>
      <c r="L987" s="12"/>
      <c r="M987" s="29"/>
      <c r="N987" s="29"/>
      <c r="O987" s="29"/>
    </row>
    <row r="988" spans="1:15" x14ac:dyDescent="0.3">
      <c r="A988" s="29"/>
      <c r="B988" s="29"/>
      <c r="C988" s="29"/>
      <c r="D988" s="29"/>
      <c r="E988" s="29"/>
      <c r="F988" s="29"/>
      <c r="G988" s="12"/>
      <c r="H988" s="12"/>
      <c r="I988" s="12"/>
      <c r="J988" s="12"/>
      <c r="K988" s="12"/>
      <c r="L988" s="12"/>
      <c r="M988" s="29"/>
      <c r="N988" s="29"/>
      <c r="O988" s="29"/>
    </row>
    <row r="989" spans="1:15" x14ac:dyDescent="0.3">
      <c r="A989" s="29"/>
      <c r="B989" s="29"/>
      <c r="C989" s="29"/>
      <c r="D989" s="29"/>
      <c r="E989" s="29"/>
      <c r="F989" s="29"/>
      <c r="G989" s="12"/>
      <c r="H989" s="12"/>
      <c r="I989" s="12"/>
      <c r="J989" s="12"/>
      <c r="K989" s="12"/>
      <c r="L989" s="12"/>
      <c r="M989" s="29"/>
      <c r="N989" s="29"/>
      <c r="O989" s="29"/>
    </row>
    <row r="990" spans="1:15" x14ac:dyDescent="0.3">
      <c r="A990" s="29"/>
      <c r="B990" s="29"/>
      <c r="C990" s="29"/>
      <c r="D990" s="29"/>
      <c r="E990" s="29"/>
      <c r="F990" s="29"/>
      <c r="G990" s="12"/>
      <c r="H990" s="12"/>
      <c r="I990" s="12"/>
      <c r="J990" s="12"/>
      <c r="K990" s="12"/>
      <c r="L990" s="12"/>
      <c r="M990" s="29"/>
      <c r="N990" s="29"/>
      <c r="O990" s="29"/>
    </row>
    <row r="991" spans="1:15" x14ac:dyDescent="0.3">
      <c r="A991" s="29"/>
      <c r="B991" s="29"/>
      <c r="C991" s="29"/>
      <c r="D991" s="29"/>
      <c r="E991" s="29"/>
      <c r="F991" s="29"/>
      <c r="G991" s="12"/>
      <c r="H991" s="12"/>
      <c r="I991" s="12"/>
      <c r="J991" s="12"/>
      <c r="K991" s="12"/>
      <c r="L991" s="12"/>
      <c r="M991" s="29"/>
      <c r="N991" s="29"/>
      <c r="O991" s="29"/>
    </row>
    <row r="992" spans="1:15" x14ac:dyDescent="0.3">
      <c r="A992" s="29"/>
      <c r="B992" s="29"/>
      <c r="C992" s="29"/>
      <c r="D992" s="29"/>
      <c r="E992" s="29"/>
      <c r="F992" s="29"/>
      <c r="G992" s="12"/>
      <c r="H992" s="12"/>
      <c r="I992" s="12"/>
      <c r="J992" s="12"/>
      <c r="K992" s="12"/>
      <c r="L992" s="12"/>
      <c r="M992" s="29"/>
      <c r="N992" s="29"/>
      <c r="O992" s="29"/>
    </row>
    <row r="993" spans="1:15" x14ac:dyDescent="0.3">
      <c r="A993" s="29"/>
      <c r="B993" s="29"/>
      <c r="C993" s="29"/>
      <c r="D993" s="29"/>
      <c r="E993" s="29"/>
      <c r="F993" s="29"/>
      <c r="G993" s="12"/>
      <c r="H993" s="12"/>
      <c r="I993" s="12"/>
      <c r="J993" s="12"/>
      <c r="K993" s="12"/>
      <c r="L993" s="12"/>
      <c r="M993" s="29"/>
      <c r="N993" s="29"/>
      <c r="O993" s="29"/>
    </row>
    <row r="994" spans="1:15" x14ac:dyDescent="0.3">
      <c r="A994" s="29"/>
      <c r="B994" s="29"/>
      <c r="C994" s="29"/>
      <c r="D994" s="29"/>
      <c r="E994" s="29"/>
      <c r="F994" s="29"/>
      <c r="G994" s="12"/>
      <c r="H994" s="12"/>
      <c r="I994" s="12"/>
      <c r="J994" s="12"/>
      <c r="K994" s="12"/>
      <c r="L994" s="12"/>
      <c r="M994" s="29"/>
      <c r="N994" s="29"/>
      <c r="O994" s="29"/>
    </row>
    <row r="995" spans="1:15" x14ac:dyDescent="0.3">
      <c r="A995" s="29"/>
      <c r="B995" s="29"/>
      <c r="C995" s="29"/>
      <c r="D995" s="29"/>
      <c r="E995" s="29"/>
      <c r="F995" s="29"/>
      <c r="G995" s="12"/>
      <c r="H995" s="12"/>
      <c r="I995" s="12"/>
      <c r="J995" s="12"/>
      <c r="K995" s="12"/>
      <c r="L995" s="12"/>
      <c r="M995" s="29"/>
      <c r="N995" s="29"/>
      <c r="O995" s="29"/>
    </row>
    <row r="996" spans="1:15" x14ac:dyDescent="0.3">
      <c r="A996" s="29"/>
      <c r="B996" s="29"/>
      <c r="C996" s="29"/>
      <c r="D996" s="29"/>
      <c r="E996" s="29"/>
      <c r="F996" s="29"/>
      <c r="G996" s="12"/>
      <c r="H996" s="12"/>
      <c r="I996" s="12"/>
      <c r="J996" s="12"/>
      <c r="K996" s="12"/>
      <c r="L996" s="12"/>
      <c r="M996" s="29"/>
      <c r="N996" s="29"/>
      <c r="O996" s="29"/>
    </row>
    <row r="997" spans="1:15" x14ac:dyDescent="0.3">
      <c r="A997" s="29"/>
      <c r="B997" s="29"/>
      <c r="C997" s="29"/>
      <c r="D997" s="29"/>
      <c r="E997" s="29"/>
      <c r="F997" s="29"/>
      <c r="G997" s="12"/>
      <c r="H997" s="12"/>
      <c r="I997" s="12"/>
      <c r="J997" s="12"/>
      <c r="K997" s="12"/>
      <c r="L997" s="12"/>
      <c r="M997" s="29"/>
      <c r="N997" s="29"/>
      <c r="O997" s="29"/>
    </row>
    <row r="998" spans="1:15" x14ac:dyDescent="0.3">
      <c r="A998" s="29"/>
      <c r="B998" s="29"/>
      <c r="C998" s="29"/>
      <c r="D998" s="29"/>
      <c r="E998" s="29"/>
      <c r="F998" s="29"/>
      <c r="G998" s="12"/>
      <c r="H998" s="12"/>
      <c r="I998" s="12"/>
      <c r="J998" s="12"/>
      <c r="K998" s="12"/>
      <c r="L998" s="12"/>
      <c r="M998" s="29"/>
      <c r="N998" s="29"/>
      <c r="O998" s="29"/>
    </row>
    <row r="999" spans="1:15" x14ac:dyDescent="0.3">
      <c r="A999" s="29"/>
      <c r="B999" s="29"/>
      <c r="C999" s="29"/>
      <c r="D999" s="29"/>
      <c r="E999" s="29"/>
      <c r="F999" s="29"/>
      <c r="G999" s="12"/>
      <c r="H999" s="12"/>
      <c r="I999" s="12"/>
      <c r="J999" s="12"/>
      <c r="K999" s="12"/>
      <c r="L999" s="12"/>
      <c r="M999" s="29"/>
      <c r="N999" s="29"/>
      <c r="O999" s="29"/>
    </row>
    <row r="1000" spans="1:15" x14ac:dyDescent="0.3">
      <c r="A1000" s="29"/>
      <c r="B1000" s="29"/>
      <c r="C1000" s="29"/>
      <c r="D1000" s="29"/>
      <c r="E1000" s="29"/>
      <c r="F1000" s="29"/>
      <c r="G1000" s="12"/>
      <c r="H1000" s="12"/>
      <c r="I1000" s="12"/>
      <c r="J1000" s="12"/>
      <c r="K1000" s="12"/>
      <c r="L1000" s="12"/>
      <c r="M1000" s="29"/>
      <c r="N1000" s="29"/>
      <c r="O1000" s="29"/>
    </row>
    <row r="1001" spans="1:15" x14ac:dyDescent="0.3">
      <c r="A1001" s="29"/>
      <c r="B1001" s="29"/>
      <c r="C1001" s="29"/>
      <c r="D1001" s="29"/>
      <c r="E1001" s="29"/>
      <c r="F1001" s="29"/>
      <c r="G1001" s="12"/>
      <c r="H1001" s="12"/>
      <c r="I1001" s="12"/>
      <c r="J1001" s="12"/>
      <c r="K1001" s="12"/>
      <c r="L1001" s="12"/>
      <c r="M1001" s="29"/>
      <c r="N1001" s="29"/>
      <c r="O1001" s="29"/>
    </row>
    <row r="1002" spans="1:15" x14ac:dyDescent="0.3">
      <c r="A1002" s="29"/>
      <c r="B1002" s="29"/>
      <c r="C1002" s="29"/>
      <c r="D1002" s="29"/>
      <c r="E1002" s="29"/>
      <c r="F1002" s="29"/>
      <c r="G1002" s="12"/>
      <c r="H1002" s="12"/>
      <c r="I1002" s="12"/>
      <c r="J1002" s="12"/>
      <c r="K1002" s="12"/>
      <c r="L1002" s="12"/>
      <c r="M1002" s="29"/>
      <c r="N1002" s="29"/>
      <c r="O1002" s="29"/>
    </row>
    <row r="1003" spans="1:15" x14ac:dyDescent="0.3">
      <c r="A1003" s="29"/>
      <c r="B1003" s="29"/>
      <c r="C1003" s="29"/>
      <c r="D1003" s="29"/>
      <c r="E1003" s="29"/>
      <c r="F1003" s="29"/>
      <c r="G1003" s="12"/>
      <c r="H1003" s="12"/>
      <c r="I1003" s="12"/>
      <c r="J1003" s="12"/>
      <c r="K1003" s="12"/>
      <c r="L1003" s="12"/>
      <c r="M1003" s="29"/>
      <c r="N1003" s="29"/>
      <c r="O1003" s="29"/>
    </row>
    <row r="1004" spans="1:15" x14ac:dyDescent="0.3">
      <c r="A1004" s="29"/>
      <c r="B1004" s="29"/>
      <c r="C1004" s="29"/>
      <c r="D1004" s="29"/>
      <c r="E1004" s="29"/>
      <c r="F1004" s="29"/>
      <c r="G1004" s="12"/>
      <c r="H1004" s="12"/>
      <c r="I1004" s="12"/>
      <c r="J1004" s="12"/>
      <c r="K1004" s="12"/>
      <c r="L1004" s="12"/>
      <c r="M1004" s="29"/>
      <c r="N1004" s="29"/>
      <c r="O1004" s="29"/>
    </row>
    <row r="1005" spans="1:15" x14ac:dyDescent="0.3">
      <c r="A1005" s="29"/>
      <c r="B1005" s="29"/>
      <c r="C1005" s="29"/>
      <c r="D1005" s="29"/>
      <c r="E1005" s="29"/>
      <c r="F1005" s="29"/>
      <c r="G1005" s="12"/>
      <c r="H1005" s="12"/>
      <c r="I1005" s="12"/>
      <c r="J1005" s="12"/>
      <c r="K1005" s="12"/>
      <c r="L1005" s="12"/>
      <c r="M1005" s="29"/>
      <c r="N1005" s="29"/>
      <c r="O1005" s="29"/>
    </row>
    <row r="1006" spans="1:15" x14ac:dyDescent="0.3">
      <c r="A1006" s="29"/>
      <c r="B1006" s="29"/>
      <c r="C1006" s="29"/>
      <c r="D1006" s="29"/>
      <c r="E1006" s="29"/>
      <c r="F1006" s="29"/>
      <c r="G1006" s="12"/>
      <c r="H1006" s="12"/>
      <c r="I1006" s="12"/>
      <c r="J1006" s="12"/>
      <c r="K1006" s="12"/>
      <c r="L1006" s="12"/>
      <c r="M1006" s="29"/>
      <c r="N1006" s="29"/>
      <c r="O1006" s="29"/>
    </row>
    <row r="1007" spans="1:15" x14ac:dyDescent="0.3">
      <c r="A1007" s="29"/>
      <c r="B1007" s="29"/>
      <c r="C1007" s="29"/>
      <c r="D1007" s="29"/>
      <c r="E1007" s="29"/>
      <c r="F1007" s="29"/>
      <c r="G1007" s="12"/>
      <c r="H1007" s="12"/>
      <c r="I1007" s="12"/>
      <c r="J1007" s="12"/>
      <c r="K1007" s="12"/>
      <c r="L1007" s="12"/>
      <c r="M1007" s="29"/>
      <c r="N1007" s="29"/>
      <c r="O1007" s="29"/>
    </row>
    <row r="1008" spans="1:15" x14ac:dyDescent="0.3">
      <c r="A1008" s="29"/>
      <c r="B1008" s="29"/>
      <c r="C1008" s="29"/>
      <c r="D1008" s="29"/>
      <c r="E1008" s="29"/>
      <c r="F1008" s="29"/>
      <c r="G1008" s="12"/>
      <c r="H1008" s="12"/>
      <c r="I1008" s="12"/>
      <c r="J1008" s="12"/>
      <c r="K1008" s="12"/>
      <c r="L1008" s="12"/>
      <c r="M1008" s="29"/>
      <c r="N1008" s="29"/>
      <c r="O1008" s="29"/>
    </row>
    <row r="1009" spans="1:15" x14ac:dyDescent="0.3">
      <c r="A1009" s="29"/>
      <c r="B1009" s="29"/>
      <c r="C1009" s="29"/>
      <c r="D1009" s="29"/>
      <c r="E1009" s="29"/>
      <c r="F1009" s="29"/>
      <c r="G1009" s="12"/>
      <c r="H1009" s="12"/>
      <c r="I1009" s="12"/>
      <c r="J1009" s="12"/>
      <c r="K1009" s="12"/>
      <c r="L1009" s="12"/>
      <c r="M1009" s="29"/>
      <c r="N1009" s="29"/>
      <c r="O1009" s="29"/>
    </row>
    <row r="1010" spans="1:15" x14ac:dyDescent="0.3">
      <c r="A1010" s="29"/>
      <c r="B1010" s="29"/>
      <c r="C1010" s="29"/>
      <c r="D1010" s="29"/>
      <c r="E1010" s="29"/>
      <c r="F1010" s="29"/>
      <c r="G1010" s="12"/>
      <c r="H1010" s="12"/>
      <c r="I1010" s="12"/>
      <c r="J1010" s="12"/>
      <c r="K1010" s="12"/>
      <c r="L1010" s="12"/>
      <c r="M1010" s="29"/>
      <c r="N1010" s="29"/>
      <c r="O1010" s="29"/>
    </row>
    <row r="1011" spans="1:15" x14ac:dyDescent="0.3">
      <c r="A1011" s="29"/>
      <c r="B1011" s="29"/>
      <c r="C1011" s="29"/>
      <c r="D1011" s="29"/>
      <c r="E1011" s="29"/>
      <c r="F1011" s="29"/>
      <c r="G1011" s="12"/>
      <c r="H1011" s="12"/>
      <c r="I1011" s="12"/>
      <c r="J1011" s="12"/>
      <c r="K1011" s="12"/>
      <c r="L1011" s="12"/>
      <c r="M1011" s="29"/>
      <c r="N1011" s="29"/>
      <c r="O1011" s="29"/>
    </row>
    <row r="1012" spans="1:15" x14ac:dyDescent="0.3">
      <c r="A1012" s="29"/>
      <c r="B1012" s="29"/>
      <c r="C1012" s="29"/>
      <c r="D1012" s="29"/>
      <c r="E1012" s="29"/>
      <c r="F1012" s="29"/>
      <c r="G1012" s="12"/>
      <c r="H1012" s="12"/>
      <c r="I1012" s="12"/>
      <c r="J1012" s="12"/>
      <c r="K1012" s="12"/>
      <c r="L1012" s="12"/>
      <c r="M1012" s="29"/>
      <c r="N1012" s="29"/>
      <c r="O1012" s="29"/>
    </row>
    <row r="1013" spans="1:15" x14ac:dyDescent="0.3">
      <c r="A1013" s="29"/>
      <c r="B1013" s="29"/>
      <c r="C1013" s="29"/>
      <c r="D1013" s="29"/>
      <c r="E1013" s="29"/>
      <c r="F1013" s="29"/>
      <c r="G1013" s="12"/>
      <c r="H1013" s="12"/>
      <c r="I1013" s="12"/>
      <c r="J1013" s="12"/>
      <c r="K1013" s="12"/>
      <c r="L1013" s="12"/>
      <c r="M1013" s="29"/>
      <c r="N1013" s="29"/>
      <c r="O1013" s="29"/>
    </row>
    <row r="1014" spans="1:15" x14ac:dyDescent="0.3">
      <c r="A1014" s="29"/>
      <c r="B1014" s="29"/>
      <c r="C1014" s="29"/>
      <c r="D1014" s="29"/>
      <c r="E1014" s="29"/>
      <c r="F1014" s="29"/>
      <c r="G1014" s="12"/>
      <c r="H1014" s="12"/>
      <c r="I1014" s="12"/>
      <c r="J1014" s="12"/>
      <c r="K1014" s="12"/>
      <c r="L1014" s="12"/>
      <c r="M1014" s="29"/>
      <c r="N1014" s="29"/>
      <c r="O1014" s="29"/>
    </row>
    <row r="1015" spans="1:15" x14ac:dyDescent="0.3">
      <c r="A1015" s="29"/>
      <c r="B1015" s="29"/>
      <c r="C1015" s="29"/>
      <c r="D1015" s="29"/>
      <c r="E1015" s="29"/>
      <c r="F1015" s="29"/>
      <c r="G1015" s="12"/>
      <c r="H1015" s="12"/>
      <c r="I1015" s="12"/>
      <c r="J1015" s="12"/>
      <c r="K1015" s="12"/>
      <c r="L1015" s="12"/>
      <c r="M1015" s="29"/>
      <c r="N1015" s="29"/>
      <c r="O1015" s="29"/>
    </row>
    <row r="1016" spans="1:15" x14ac:dyDescent="0.3">
      <c r="A1016" s="29"/>
      <c r="B1016" s="29"/>
      <c r="C1016" s="29"/>
      <c r="D1016" s="29"/>
      <c r="E1016" s="29"/>
      <c r="F1016" s="29"/>
      <c r="G1016" s="12"/>
      <c r="H1016" s="12"/>
      <c r="I1016" s="12"/>
      <c r="J1016" s="12"/>
      <c r="K1016" s="12"/>
      <c r="L1016" s="12"/>
      <c r="M1016" s="29"/>
      <c r="N1016" s="29"/>
      <c r="O1016" s="29"/>
    </row>
    <row r="1017" spans="1:15" x14ac:dyDescent="0.3">
      <c r="A1017" s="29"/>
      <c r="B1017" s="29"/>
      <c r="C1017" s="29"/>
      <c r="D1017" s="29"/>
      <c r="E1017" s="29"/>
      <c r="F1017" s="29"/>
      <c r="G1017" s="12"/>
      <c r="H1017" s="12"/>
      <c r="I1017" s="12"/>
      <c r="J1017" s="12"/>
      <c r="K1017" s="12"/>
      <c r="L1017" s="12"/>
      <c r="M1017" s="29"/>
      <c r="N1017" s="29"/>
      <c r="O1017" s="29"/>
    </row>
    <row r="1018" spans="1:15" x14ac:dyDescent="0.3">
      <c r="A1018" s="29"/>
      <c r="B1018" s="29"/>
      <c r="C1018" s="29"/>
      <c r="D1018" s="29"/>
      <c r="E1018" s="29"/>
      <c r="F1018" s="29"/>
      <c r="G1018" s="12"/>
      <c r="H1018" s="12"/>
      <c r="I1018" s="12"/>
      <c r="J1018" s="12"/>
      <c r="K1018" s="12"/>
      <c r="L1018" s="12"/>
      <c r="M1018" s="29"/>
      <c r="N1018" s="29"/>
      <c r="O1018" s="29"/>
    </row>
    <row r="1019" spans="1:15" x14ac:dyDescent="0.3">
      <c r="A1019" s="29"/>
      <c r="B1019" s="29"/>
      <c r="C1019" s="29"/>
      <c r="D1019" s="29"/>
      <c r="E1019" s="29"/>
      <c r="F1019" s="29"/>
      <c r="G1019" s="12"/>
      <c r="H1019" s="12"/>
      <c r="I1019" s="12"/>
      <c r="J1019" s="12"/>
      <c r="K1019" s="12"/>
      <c r="L1019" s="12"/>
      <c r="M1019" s="29"/>
      <c r="N1019" s="29"/>
      <c r="O1019" s="29"/>
    </row>
    <row r="1020" spans="1:15" x14ac:dyDescent="0.3">
      <c r="A1020" s="29"/>
      <c r="B1020" s="29"/>
      <c r="C1020" s="29"/>
      <c r="D1020" s="29"/>
      <c r="E1020" s="29"/>
      <c r="F1020" s="29"/>
      <c r="G1020" s="12"/>
      <c r="H1020" s="12"/>
      <c r="I1020" s="12"/>
      <c r="J1020" s="12"/>
      <c r="K1020" s="12"/>
      <c r="L1020" s="12"/>
      <c r="M1020" s="29"/>
      <c r="N1020" s="29"/>
      <c r="O1020" s="29"/>
    </row>
    <row r="1021" spans="1:15" x14ac:dyDescent="0.3">
      <c r="A1021" s="29"/>
      <c r="B1021" s="29"/>
      <c r="C1021" s="29"/>
      <c r="D1021" s="29"/>
      <c r="E1021" s="29"/>
      <c r="F1021" s="29"/>
      <c r="G1021" s="12"/>
      <c r="H1021" s="12"/>
      <c r="I1021" s="12"/>
      <c r="J1021" s="12"/>
      <c r="K1021" s="12"/>
      <c r="L1021" s="12"/>
      <c r="M1021" s="29"/>
      <c r="N1021" s="29"/>
      <c r="O1021" s="29"/>
    </row>
    <row r="1022" spans="1:15" x14ac:dyDescent="0.3">
      <c r="A1022" s="29"/>
      <c r="B1022" s="29"/>
      <c r="C1022" s="29"/>
      <c r="D1022" s="29"/>
      <c r="E1022" s="29"/>
      <c r="F1022" s="29"/>
      <c r="G1022" s="12"/>
      <c r="H1022" s="12"/>
      <c r="I1022" s="12"/>
      <c r="J1022" s="12"/>
      <c r="K1022" s="12"/>
      <c r="L1022" s="12"/>
      <c r="M1022" s="29"/>
      <c r="N1022" s="29"/>
      <c r="O1022" s="29"/>
    </row>
    <row r="1023" spans="1:15" x14ac:dyDescent="0.3">
      <c r="A1023" s="29"/>
      <c r="B1023" s="29"/>
      <c r="C1023" s="29"/>
      <c r="D1023" s="29"/>
      <c r="E1023" s="29"/>
      <c r="F1023" s="29"/>
      <c r="G1023" s="12"/>
      <c r="H1023" s="12"/>
      <c r="I1023" s="12"/>
      <c r="J1023" s="12"/>
      <c r="K1023" s="12"/>
      <c r="L1023" s="12"/>
      <c r="M1023" s="29"/>
      <c r="N1023" s="29"/>
      <c r="O1023" s="29"/>
    </row>
    <row r="1024" spans="1:15" x14ac:dyDescent="0.3">
      <c r="A1024" s="29"/>
      <c r="B1024" s="29"/>
      <c r="C1024" s="29"/>
      <c r="D1024" s="29"/>
      <c r="E1024" s="29"/>
      <c r="F1024" s="29"/>
      <c r="G1024" s="12"/>
      <c r="H1024" s="12"/>
      <c r="I1024" s="12"/>
      <c r="J1024" s="12"/>
      <c r="K1024" s="12"/>
      <c r="L1024" s="12"/>
      <c r="M1024" s="29"/>
      <c r="N1024" s="29"/>
      <c r="O1024" s="29"/>
    </row>
    <row r="1025" spans="1:15" x14ac:dyDescent="0.3">
      <c r="A1025" s="29"/>
      <c r="B1025" s="29"/>
      <c r="C1025" s="29"/>
      <c r="D1025" s="29"/>
      <c r="E1025" s="29"/>
      <c r="F1025" s="29"/>
      <c r="G1025" s="12"/>
      <c r="H1025" s="12"/>
      <c r="I1025" s="12"/>
      <c r="J1025" s="12"/>
      <c r="K1025" s="12"/>
      <c r="L1025" s="12"/>
      <c r="M1025" s="29"/>
      <c r="N1025" s="29"/>
      <c r="O1025" s="29"/>
    </row>
    <row r="1026" spans="1:15" x14ac:dyDescent="0.3">
      <c r="A1026" s="29"/>
      <c r="B1026" s="29"/>
      <c r="C1026" s="29"/>
      <c r="D1026" s="29"/>
      <c r="E1026" s="29"/>
      <c r="F1026" s="29"/>
      <c r="G1026" s="12"/>
      <c r="H1026" s="12"/>
      <c r="I1026" s="12"/>
      <c r="J1026" s="12"/>
      <c r="K1026" s="12"/>
      <c r="L1026" s="12"/>
      <c r="M1026" s="29"/>
      <c r="N1026" s="29"/>
      <c r="O1026" s="29"/>
    </row>
    <row r="1027" spans="1:15" x14ac:dyDescent="0.3">
      <c r="A1027" s="29"/>
      <c r="B1027" s="29"/>
      <c r="C1027" s="29"/>
      <c r="D1027" s="29"/>
      <c r="E1027" s="29"/>
      <c r="F1027" s="29"/>
      <c r="G1027" s="12"/>
      <c r="H1027" s="12"/>
      <c r="I1027" s="12"/>
      <c r="J1027" s="12"/>
      <c r="K1027" s="12"/>
      <c r="L1027" s="12"/>
      <c r="M1027" s="29"/>
      <c r="N1027" s="29"/>
      <c r="O1027" s="29"/>
    </row>
    <row r="1028" spans="1:15" x14ac:dyDescent="0.3">
      <c r="A1028" s="29"/>
      <c r="B1028" s="29"/>
      <c r="C1028" s="29"/>
      <c r="D1028" s="29"/>
      <c r="E1028" s="29"/>
      <c r="F1028" s="29"/>
      <c r="G1028" s="12"/>
      <c r="H1028" s="12"/>
      <c r="I1028" s="12"/>
      <c r="J1028" s="12"/>
      <c r="K1028" s="12"/>
      <c r="L1028" s="12"/>
      <c r="M1028" s="29"/>
      <c r="N1028" s="29"/>
      <c r="O1028" s="29"/>
    </row>
    <row r="1029" spans="1:15" x14ac:dyDescent="0.3">
      <c r="A1029" s="29"/>
      <c r="B1029" s="29"/>
      <c r="C1029" s="29"/>
      <c r="D1029" s="29"/>
      <c r="E1029" s="29"/>
      <c r="F1029" s="29"/>
      <c r="G1029" s="12"/>
      <c r="H1029" s="12"/>
      <c r="I1029" s="12"/>
      <c r="J1029" s="12"/>
      <c r="K1029" s="12"/>
      <c r="L1029" s="12"/>
      <c r="M1029" s="29"/>
      <c r="N1029" s="29"/>
      <c r="O1029" s="29"/>
    </row>
    <row r="1030" spans="1:15" x14ac:dyDescent="0.3">
      <c r="A1030" s="29"/>
      <c r="B1030" s="29"/>
      <c r="C1030" s="29"/>
      <c r="D1030" s="29"/>
      <c r="E1030" s="29"/>
      <c r="F1030" s="29"/>
      <c r="G1030" s="12"/>
      <c r="H1030" s="12"/>
      <c r="I1030" s="12"/>
      <c r="J1030" s="12"/>
      <c r="K1030" s="12"/>
      <c r="L1030" s="12"/>
      <c r="M1030" s="29"/>
      <c r="N1030" s="29"/>
      <c r="O1030" s="29"/>
    </row>
    <row r="1031" spans="1:15" x14ac:dyDescent="0.3">
      <c r="A1031" s="29"/>
      <c r="B1031" s="29"/>
      <c r="C1031" s="29"/>
      <c r="D1031" s="29"/>
      <c r="E1031" s="29"/>
      <c r="F1031" s="29"/>
      <c r="G1031" s="12"/>
      <c r="H1031" s="12"/>
      <c r="I1031" s="12"/>
      <c r="J1031" s="12"/>
      <c r="K1031" s="12"/>
      <c r="L1031" s="12"/>
      <c r="M1031" s="29"/>
      <c r="N1031" s="29"/>
      <c r="O1031" s="29"/>
    </row>
    <row r="1032" spans="1:15" x14ac:dyDescent="0.3">
      <c r="A1032" s="29"/>
      <c r="B1032" s="29"/>
      <c r="C1032" s="29"/>
      <c r="D1032" s="29"/>
      <c r="E1032" s="29"/>
      <c r="F1032" s="29"/>
      <c r="G1032" s="12"/>
      <c r="H1032" s="12"/>
      <c r="I1032" s="12"/>
      <c r="J1032" s="12"/>
      <c r="K1032" s="12"/>
      <c r="L1032" s="12"/>
      <c r="M1032" s="29"/>
      <c r="N1032" s="29"/>
      <c r="O1032" s="29"/>
    </row>
    <row r="1033" spans="1:15" x14ac:dyDescent="0.3">
      <c r="A1033" s="29"/>
      <c r="B1033" s="29"/>
      <c r="C1033" s="29"/>
      <c r="D1033" s="29"/>
      <c r="E1033" s="29"/>
      <c r="F1033" s="29"/>
      <c r="G1033" s="12"/>
      <c r="H1033" s="12"/>
      <c r="I1033" s="12"/>
      <c r="J1033" s="12"/>
      <c r="K1033" s="12"/>
      <c r="L1033" s="12"/>
      <c r="M1033" s="29"/>
      <c r="N1033" s="29"/>
      <c r="O1033" s="29"/>
    </row>
    <row r="1034" spans="1:15" x14ac:dyDescent="0.3">
      <c r="A1034" s="29"/>
      <c r="B1034" s="29"/>
      <c r="C1034" s="29"/>
      <c r="D1034" s="29"/>
      <c r="E1034" s="29"/>
      <c r="F1034" s="29"/>
      <c r="G1034" s="12"/>
      <c r="H1034" s="12"/>
      <c r="I1034" s="12"/>
      <c r="J1034" s="12"/>
      <c r="K1034" s="12"/>
      <c r="L1034" s="12"/>
      <c r="M1034" s="29"/>
      <c r="N1034" s="29"/>
      <c r="O1034" s="29"/>
    </row>
    <row r="1035" spans="1:15" x14ac:dyDescent="0.3">
      <c r="A1035" s="29"/>
      <c r="B1035" s="29"/>
      <c r="C1035" s="29"/>
      <c r="D1035" s="29"/>
      <c r="E1035" s="29"/>
      <c r="F1035" s="29"/>
      <c r="G1035" s="12"/>
      <c r="H1035" s="12"/>
      <c r="I1035" s="12"/>
      <c r="J1035" s="12"/>
      <c r="K1035" s="12"/>
      <c r="L1035" s="12"/>
      <c r="M1035" s="29"/>
      <c r="N1035" s="29"/>
      <c r="O1035" s="29"/>
    </row>
    <row r="1036" spans="1:15" x14ac:dyDescent="0.3">
      <c r="A1036" s="29"/>
      <c r="B1036" s="29"/>
      <c r="C1036" s="29"/>
      <c r="D1036" s="29"/>
      <c r="E1036" s="29"/>
      <c r="F1036" s="29"/>
      <c r="G1036" s="12"/>
      <c r="H1036" s="12"/>
      <c r="I1036" s="12"/>
      <c r="J1036" s="12"/>
      <c r="K1036" s="12"/>
      <c r="L1036" s="12"/>
      <c r="M1036" s="29"/>
      <c r="N1036" s="29"/>
      <c r="O1036" s="29"/>
    </row>
    <row r="1037" spans="1:15" x14ac:dyDescent="0.3">
      <c r="A1037" s="29"/>
      <c r="B1037" s="29"/>
      <c r="C1037" s="29"/>
      <c r="D1037" s="29"/>
      <c r="E1037" s="29"/>
      <c r="F1037" s="29"/>
      <c r="G1037" s="12"/>
      <c r="H1037" s="12"/>
      <c r="I1037" s="12"/>
      <c r="J1037" s="12"/>
      <c r="K1037" s="12"/>
      <c r="L1037" s="12"/>
      <c r="M1037" s="29"/>
      <c r="N1037" s="29"/>
      <c r="O1037" s="29"/>
    </row>
    <row r="1038" spans="1:15" x14ac:dyDescent="0.3">
      <c r="A1038" s="29"/>
      <c r="B1038" s="29"/>
      <c r="C1038" s="29"/>
      <c r="D1038" s="29"/>
      <c r="E1038" s="29"/>
      <c r="F1038" s="29"/>
      <c r="G1038" s="12"/>
      <c r="H1038" s="12"/>
      <c r="I1038" s="12"/>
      <c r="J1038" s="12"/>
      <c r="K1038" s="12"/>
      <c r="L1038" s="12"/>
      <c r="M1038" s="29"/>
      <c r="N1038" s="29"/>
      <c r="O1038" s="29"/>
    </row>
    <row r="1039" spans="1:15" x14ac:dyDescent="0.3">
      <c r="A1039" s="29"/>
      <c r="B1039" s="29"/>
      <c r="C1039" s="29"/>
      <c r="D1039" s="29"/>
      <c r="E1039" s="29"/>
      <c r="F1039" s="29"/>
      <c r="G1039" s="12"/>
      <c r="H1039" s="12"/>
      <c r="I1039" s="12"/>
      <c r="J1039" s="12"/>
      <c r="K1039" s="12"/>
      <c r="L1039" s="12"/>
      <c r="M1039" s="29"/>
      <c r="N1039" s="29"/>
      <c r="O1039" s="29"/>
    </row>
    <row r="1040" spans="1:15" x14ac:dyDescent="0.3">
      <c r="A1040" s="29"/>
      <c r="B1040" s="29"/>
      <c r="C1040" s="29"/>
      <c r="D1040" s="29"/>
      <c r="E1040" s="29"/>
      <c r="F1040" s="29"/>
      <c r="G1040" s="12"/>
      <c r="H1040" s="12"/>
      <c r="I1040" s="12"/>
      <c r="J1040" s="12"/>
      <c r="K1040" s="12"/>
      <c r="L1040" s="12"/>
      <c r="M1040" s="29"/>
      <c r="N1040" s="29"/>
      <c r="O1040" s="29"/>
    </row>
    <row r="1041" spans="1:15" x14ac:dyDescent="0.3">
      <c r="A1041" s="29"/>
      <c r="B1041" s="29"/>
      <c r="C1041" s="29"/>
      <c r="D1041" s="29"/>
      <c r="E1041" s="29"/>
      <c r="F1041" s="29"/>
      <c r="G1041" s="12"/>
      <c r="H1041" s="12"/>
      <c r="I1041" s="12"/>
      <c r="J1041" s="12"/>
      <c r="K1041" s="12"/>
      <c r="L1041" s="12"/>
      <c r="M1041" s="29"/>
      <c r="N1041" s="29"/>
      <c r="O1041" s="29"/>
    </row>
    <row r="1042" spans="1:15" x14ac:dyDescent="0.3">
      <c r="A1042" s="29"/>
      <c r="B1042" s="29"/>
      <c r="C1042" s="29"/>
      <c r="D1042" s="29"/>
      <c r="E1042" s="29"/>
      <c r="F1042" s="29"/>
      <c r="G1042" s="12"/>
      <c r="H1042" s="12"/>
      <c r="I1042" s="12"/>
      <c r="J1042" s="12"/>
      <c r="K1042" s="12"/>
      <c r="L1042" s="12"/>
      <c r="M1042" s="29"/>
      <c r="N1042" s="29"/>
      <c r="O1042" s="29"/>
    </row>
    <row r="1043" spans="1:15" x14ac:dyDescent="0.3">
      <c r="A1043" s="29"/>
      <c r="B1043" s="29"/>
      <c r="C1043" s="29"/>
      <c r="D1043" s="29"/>
      <c r="E1043" s="29"/>
      <c r="F1043" s="29"/>
      <c r="G1043" s="12"/>
      <c r="H1043" s="12"/>
      <c r="I1043" s="12"/>
      <c r="J1043" s="12"/>
      <c r="K1043" s="12"/>
      <c r="L1043" s="12"/>
      <c r="M1043" s="29"/>
      <c r="N1043" s="29"/>
      <c r="O1043" s="29"/>
    </row>
    <row r="1044" spans="1:15" x14ac:dyDescent="0.3">
      <c r="A1044" s="29"/>
      <c r="B1044" s="29"/>
      <c r="C1044" s="29"/>
      <c r="D1044" s="29"/>
      <c r="E1044" s="29"/>
      <c r="F1044" s="29"/>
      <c r="G1044" s="12"/>
      <c r="H1044" s="12"/>
      <c r="I1044" s="12"/>
      <c r="J1044" s="12"/>
      <c r="K1044" s="12"/>
      <c r="L1044" s="12"/>
      <c r="M1044" s="29"/>
      <c r="N1044" s="29"/>
      <c r="O1044" s="29"/>
    </row>
    <row r="1045" spans="1:15" x14ac:dyDescent="0.3">
      <c r="A1045" s="29"/>
      <c r="B1045" s="29"/>
      <c r="C1045" s="29"/>
      <c r="D1045" s="29"/>
      <c r="E1045" s="29"/>
      <c r="F1045" s="29"/>
      <c r="G1045" s="12"/>
      <c r="H1045" s="12"/>
      <c r="I1045" s="12"/>
      <c r="J1045" s="12"/>
      <c r="K1045" s="12"/>
      <c r="L1045" s="12"/>
      <c r="M1045" s="29"/>
      <c r="N1045" s="29"/>
      <c r="O1045" s="29"/>
    </row>
    <row r="1046" spans="1:15" x14ac:dyDescent="0.3">
      <c r="A1046" s="29"/>
      <c r="B1046" s="29"/>
      <c r="C1046" s="29"/>
      <c r="D1046" s="29"/>
      <c r="E1046" s="29"/>
      <c r="F1046" s="29"/>
      <c r="G1046" s="12"/>
      <c r="H1046" s="12"/>
      <c r="I1046" s="12"/>
      <c r="J1046" s="12"/>
      <c r="K1046" s="12"/>
      <c r="L1046" s="12"/>
      <c r="M1046" s="29"/>
      <c r="N1046" s="29"/>
      <c r="O1046" s="29"/>
    </row>
    <row r="1047" spans="1:15" x14ac:dyDescent="0.3">
      <c r="A1047" s="29"/>
      <c r="B1047" s="29"/>
      <c r="C1047" s="29"/>
      <c r="D1047" s="29"/>
      <c r="E1047" s="29"/>
      <c r="F1047" s="29"/>
      <c r="G1047" s="12"/>
      <c r="H1047" s="12"/>
      <c r="I1047" s="12"/>
      <c r="J1047" s="12"/>
      <c r="K1047" s="12"/>
      <c r="L1047" s="12"/>
      <c r="M1047" s="29"/>
      <c r="N1047" s="29"/>
      <c r="O1047" s="29"/>
    </row>
    <row r="1048" spans="1:15" x14ac:dyDescent="0.3">
      <c r="A1048" s="29"/>
      <c r="B1048" s="29"/>
      <c r="C1048" s="29"/>
      <c r="D1048" s="29"/>
      <c r="E1048" s="29"/>
      <c r="F1048" s="29"/>
      <c r="G1048" s="12"/>
      <c r="H1048" s="12"/>
      <c r="I1048" s="12"/>
      <c r="J1048" s="12"/>
      <c r="K1048" s="12"/>
      <c r="L1048" s="12"/>
      <c r="M1048" s="29"/>
      <c r="N1048" s="29"/>
      <c r="O1048" s="29"/>
    </row>
    <row r="1049" spans="1:15" x14ac:dyDescent="0.3">
      <c r="A1049" s="29"/>
      <c r="B1049" s="29"/>
      <c r="C1049" s="29"/>
      <c r="D1049" s="29"/>
      <c r="E1049" s="29"/>
      <c r="F1049" s="29"/>
      <c r="G1049" s="12"/>
      <c r="H1049" s="12"/>
      <c r="I1049" s="12"/>
      <c r="J1049" s="12"/>
      <c r="K1049" s="12"/>
      <c r="L1049" s="12"/>
      <c r="M1049" s="29"/>
      <c r="N1049" s="29"/>
      <c r="O1049" s="29"/>
    </row>
    <row r="1050" spans="1:15" x14ac:dyDescent="0.3">
      <c r="A1050" s="29"/>
      <c r="B1050" s="29"/>
      <c r="C1050" s="29"/>
      <c r="D1050" s="29"/>
      <c r="E1050" s="29"/>
      <c r="F1050" s="29"/>
      <c r="G1050" s="12"/>
      <c r="H1050" s="12"/>
      <c r="I1050" s="12"/>
      <c r="J1050" s="12"/>
      <c r="K1050" s="12"/>
      <c r="L1050" s="12"/>
      <c r="M1050" s="29"/>
      <c r="N1050" s="29"/>
      <c r="O1050" s="29"/>
    </row>
    <row r="1051" spans="1:15" x14ac:dyDescent="0.3">
      <c r="A1051" s="29"/>
      <c r="B1051" s="29"/>
      <c r="C1051" s="29"/>
      <c r="D1051" s="29"/>
      <c r="E1051" s="29"/>
      <c r="F1051" s="29"/>
      <c r="G1051" s="12"/>
      <c r="H1051" s="12"/>
      <c r="I1051" s="12"/>
      <c r="J1051" s="12"/>
      <c r="K1051" s="12"/>
      <c r="L1051" s="12"/>
      <c r="M1051" s="29"/>
      <c r="N1051" s="29"/>
      <c r="O1051" s="29"/>
    </row>
    <row r="1052" spans="1:15" x14ac:dyDescent="0.3">
      <c r="A1052" s="29"/>
      <c r="B1052" s="29"/>
      <c r="C1052" s="29"/>
      <c r="D1052" s="29"/>
      <c r="E1052" s="29"/>
      <c r="F1052" s="29"/>
      <c r="G1052" s="12"/>
      <c r="H1052" s="12"/>
      <c r="I1052" s="12"/>
      <c r="J1052" s="12"/>
      <c r="K1052" s="12"/>
      <c r="L1052" s="12"/>
      <c r="M1052" s="29"/>
      <c r="N1052" s="29"/>
      <c r="O1052" s="29"/>
    </row>
    <row r="1053" spans="1:15" x14ac:dyDescent="0.3">
      <c r="A1053" s="29"/>
      <c r="B1053" s="29"/>
      <c r="C1053" s="29"/>
      <c r="D1053" s="29"/>
      <c r="E1053" s="29"/>
      <c r="F1053" s="29"/>
      <c r="G1053" s="12"/>
      <c r="H1053" s="12"/>
      <c r="I1053" s="12"/>
      <c r="J1053" s="12"/>
      <c r="K1053" s="12"/>
      <c r="L1053" s="12"/>
      <c r="M1053" s="29"/>
      <c r="N1053" s="29"/>
      <c r="O1053" s="29"/>
    </row>
    <row r="1054" spans="1:15" x14ac:dyDescent="0.3">
      <c r="A1054" s="29"/>
      <c r="B1054" s="29"/>
      <c r="C1054" s="29"/>
      <c r="D1054" s="29"/>
      <c r="E1054" s="29"/>
      <c r="F1054" s="29"/>
      <c r="G1054" s="12"/>
      <c r="H1054" s="12"/>
      <c r="I1054" s="12"/>
      <c r="J1054" s="12"/>
      <c r="K1054" s="12"/>
      <c r="L1054" s="12"/>
      <c r="M1054" s="29"/>
      <c r="N1054" s="29"/>
      <c r="O1054" s="29"/>
    </row>
    <row r="1055" spans="1:15" x14ac:dyDescent="0.3">
      <c r="A1055" s="29"/>
      <c r="B1055" s="29"/>
      <c r="C1055" s="29"/>
      <c r="D1055" s="29"/>
      <c r="E1055" s="29"/>
      <c r="F1055" s="29"/>
      <c r="G1055" s="12"/>
      <c r="H1055" s="12"/>
      <c r="I1055" s="12"/>
      <c r="J1055" s="12"/>
      <c r="K1055" s="12"/>
      <c r="L1055" s="12"/>
      <c r="M1055" s="29"/>
      <c r="N1055" s="29"/>
      <c r="O1055" s="29"/>
    </row>
    <row r="1056" spans="1:15" x14ac:dyDescent="0.3">
      <c r="A1056" s="29"/>
      <c r="B1056" s="29"/>
      <c r="C1056" s="29"/>
      <c r="D1056" s="29"/>
      <c r="E1056" s="29"/>
      <c r="F1056" s="29"/>
      <c r="G1056" s="12"/>
      <c r="H1056" s="12"/>
      <c r="I1056" s="12"/>
      <c r="J1056" s="12"/>
      <c r="K1056" s="12"/>
      <c r="L1056" s="12"/>
      <c r="M1056" s="29"/>
      <c r="N1056" s="29"/>
      <c r="O1056" s="29"/>
    </row>
    <row r="1057" spans="1:15" x14ac:dyDescent="0.3">
      <c r="A1057" s="29"/>
      <c r="B1057" s="29"/>
      <c r="C1057" s="29"/>
      <c r="D1057" s="29"/>
      <c r="E1057" s="29"/>
      <c r="F1057" s="29"/>
      <c r="G1057" s="12"/>
      <c r="H1057" s="12"/>
      <c r="I1057" s="12"/>
      <c r="J1057" s="12"/>
      <c r="K1057" s="12"/>
      <c r="L1057" s="12"/>
      <c r="M1057" s="29"/>
      <c r="N1057" s="29"/>
      <c r="O1057" s="29"/>
    </row>
    <row r="1058" spans="1:15" x14ac:dyDescent="0.3">
      <c r="A1058" s="29"/>
      <c r="B1058" s="29"/>
      <c r="C1058" s="29"/>
      <c r="D1058" s="29"/>
      <c r="E1058" s="29"/>
      <c r="F1058" s="29"/>
      <c r="G1058" s="12"/>
      <c r="H1058" s="12"/>
      <c r="I1058" s="12"/>
      <c r="J1058" s="12"/>
      <c r="K1058" s="12"/>
      <c r="L1058" s="12"/>
      <c r="M1058" s="29"/>
      <c r="N1058" s="29"/>
      <c r="O1058" s="29"/>
    </row>
    <row r="1059" spans="1:15" x14ac:dyDescent="0.3">
      <c r="A1059" s="29"/>
      <c r="B1059" s="29"/>
      <c r="C1059" s="29"/>
      <c r="D1059" s="29"/>
      <c r="E1059" s="29"/>
      <c r="F1059" s="29"/>
      <c r="G1059" s="12"/>
      <c r="H1059" s="12"/>
      <c r="I1059" s="12"/>
      <c r="J1059" s="12"/>
      <c r="K1059" s="12"/>
      <c r="L1059" s="12"/>
      <c r="M1059" s="29"/>
      <c r="N1059" s="29"/>
      <c r="O1059" s="29"/>
    </row>
    <row r="1060" spans="1:15" x14ac:dyDescent="0.3">
      <c r="A1060" s="29"/>
      <c r="B1060" s="29"/>
      <c r="C1060" s="29"/>
      <c r="D1060" s="29"/>
      <c r="E1060" s="29"/>
      <c r="F1060" s="29"/>
      <c r="G1060" s="12"/>
      <c r="H1060" s="12"/>
      <c r="I1060" s="12"/>
      <c r="J1060" s="12"/>
      <c r="K1060" s="12"/>
      <c r="L1060" s="12"/>
      <c r="M1060" s="29"/>
      <c r="N1060" s="29"/>
      <c r="O1060" s="29"/>
    </row>
    <row r="1061" spans="1:15" x14ac:dyDescent="0.3">
      <c r="A1061" s="29"/>
      <c r="B1061" s="29"/>
      <c r="C1061" s="29"/>
      <c r="D1061" s="29"/>
      <c r="E1061" s="29"/>
      <c r="F1061" s="29"/>
      <c r="G1061" s="12"/>
      <c r="H1061" s="12"/>
      <c r="I1061" s="12"/>
      <c r="J1061" s="12"/>
      <c r="K1061" s="12"/>
      <c r="L1061" s="12"/>
      <c r="M1061" s="29"/>
      <c r="N1061" s="29"/>
      <c r="O1061" s="29"/>
    </row>
    <row r="1062" spans="1:15" x14ac:dyDescent="0.3">
      <c r="A1062" s="29"/>
      <c r="B1062" s="29"/>
      <c r="C1062" s="29"/>
      <c r="D1062" s="29"/>
      <c r="E1062" s="29"/>
      <c r="F1062" s="29"/>
      <c r="G1062" s="12"/>
      <c r="H1062" s="12"/>
      <c r="I1062" s="12"/>
      <c r="J1062" s="12"/>
      <c r="K1062" s="12"/>
      <c r="L1062" s="12"/>
      <c r="M1062" s="29"/>
      <c r="N1062" s="29"/>
      <c r="O1062" s="29"/>
    </row>
    <row r="1063" spans="1:15" x14ac:dyDescent="0.3">
      <c r="A1063" s="29"/>
      <c r="B1063" s="29"/>
      <c r="C1063" s="29"/>
      <c r="D1063" s="29"/>
      <c r="E1063" s="29"/>
      <c r="F1063" s="29"/>
      <c r="G1063" s="12"/>
      <c r="H1063" s="12"/>
      <c r="I1063" s="12"/>
      <c r="J1063" s="12"/>
      <c r="K1063" s="12"/>
      <c r="L1063" s="12"/>
      <c r="M1063" s="29"/>
      <c r="N1063" s="29"/>
      <c r="O1063" s="29"/>
    </row>
    <row r="1064" spans="1:15" x14ac:dyDescent="0.3">
      <c r="A1064" s="29"/>
      <c r="B1064" s="29"/>
      <c r="C1064" s="29"/>
      <c r="D1064" s="29"/>
      <c r="E1064" s="29"/>
      <c r="F1064" s="29"/>
      <c r="G1064" s="12"/>
      <c r="H1064" s="12"/>
      <c r="I1064" s="12"/>
      <c r="J1064" s="12"/>
      <c r="K1064" s="12"/>
      <c r="L1064" s="12"/>
      <c r="M1064" s="29"/>
      <c r="N1064" s="29"/>
      <c r="O1064" s="29"/>
    </row>
    <row r="1065" spans="1:15" x14ac:dyDescent="0.3">
      <c r="A1065" s="29"/>
      <c r="B1065" s="29"/>
      <c r="C1065" s="29"/>
      <c r="D1065" s="29"/>
      <c r="E1065" s="29"/>
      <c r="F1065" s="29"/>
      <c r="G1065" s="12"/>
      <c r="H1065" s="12"/>
      <c r="I1065" s="12"/>
      <c r="J1065" s="12"/>
      <c r="K1065" s="12"/>
      <c r="L1065" s="12"/>
      <c r="M1065" s="29"/>
      <c r="N1065" s="29"/>
      <c r="O1065" s="29"/>
    </row>
    <row r="1066" spans="1:15" x14ac:dyDescent="0.3">
      <c r="A1066" s="29"/>
      <c r="B1066" s="29"/>
      <c r="C1066" s="29"/>
      <c r="D1066" s="29"/>
      <c r="E1066" s="29"/>
      <c r="F1066" s="29"/>
      <c r="G1066" s="12"/>
      <c r="H1066" s="12"/>
      <c r="I1066" s="12"/>
      <c r="J1066" s="12"/>
      <c r="K1066" s="12"/>
      <c r="L1066" s="12"/>
      <c r="M1066" s="29"/>
      <c r="N1066" s="29"/>
      <c r="O1066" s="29"/>
    </row>
    <row r="1067" spans="1:15" x14ac:dyDescent="0.3">
      <c r="A1067" s="29"/>
      <c r="B1067" s="29"/>
      <c r="C1067" s="29"/>
      <c r="D1067" s="29"/>
      <c r="E1067" s="29"/>
      <c r="F1067" s="29"/>
      <c r="G1067" s="12"/>
      <c r="H1067" s="12"/>
      <c r="I1067" s="12"/>
      <c r="J1067" s="12"/>
      <c r="K1067" s="12"/>
      <c r="L1067" s="12"/>
      <c r="M1067" s="29"/>
      <c r="N1067" s="29"/>
      <c r="O1067" s="29"/>
    </row>
    <row r="1068" spans="1:15" x14ac:dyDescent="0.3">
      <c r="A1068" s="29"/>
      <c r="B1068" s="29"/>
      <c r="C1068" s="29"/>
      <c r="D1068" s="29"/>
      <c r="E1068" s="29"/>
      <c r="F1068" s="29"/>
      <c r="G1068" s="12"/>
      <c r="H1068" s="12"/>
      <c r="I1068" s="12"/>
      <c r="J1068" s="12"/>
      <c r="K1068" s="12"/>
      <c r="L1068" s="12"/>
      <c r="M1068" s="29"/>
      <c r="N1068" s="29"/>
      <c r="O1068" s="29"/>
    </row>
    <row r="1069" spans="1:15" x14ac:dyDescent="0.3">
      <c r="A1069" s="29"/>
      <c r="B1069" s="29"/>
      <c r="C1069" s="29"/>
      <c r="D1069" s="29"/>
      <c r="E1069" s="29"/>
      <c r="F1069" s="29"/>
      <c r="G1069" s="12"/>
      <c r="H1069" s="12"/>
      <c r="I1069" s="12"/>
      <c r="J1069" s="12"/>
      <c r="K1069" s="12"/>
      <c r="L1069" s="12"/>
      <c r="M1069" s="29"/>
      <c r="N1069" s="29"/>
      <c r="O1069" s="29"/>
    </row>
    <row r="1070" spans="1:15" x14ac:dyDescent="0.3">
      <c r="A1070" s="29"/>
      <c r="B1070" s="29"/>
      <c r="C1070" s="29"/>
      <c r="D1070" s="29"/>
      <c r="E1070" s="29"/>
      <c r="F1070" s="29"/>
      <c r="G1070" s="12"/>
      <c r="H1070" s="12"/>
      <c r="I1070" s="12"/>
      <c r="J1070" s="12"/>
      <c r="K1070" s="12"/>
      <c r="L1070" s="12"/>
      <c r="M1070" s="29"/>
      <c r="N1070" s="29"/>
      <c r="O1070" s="29"/>
    </row>
    <row r="1071" spans="1:15" x14ac:dyDescent="0.3">
      <c r="A1071" s="29"/>
      <c r="B1071" s="29"/>
      <c r="C1071" s="29"/>
      <c r="D1071" s="29"/>
      <c r="E1071" s="29"/>
      <c r="F1071" s="29"/>
      <c r="G1071" s="12"/>
      <c r="H1071" s="12"/>
      <c r="I1071" s="12"/>
      <c r="J1071" s="12"/>
      <c r="K1071" s="12"/>
      <c r="L1071" s="12"/>
      <c r="M1071" s="29"/>
      <c r="N1071" s="29"/>
      <c r="O1071" s="29"/>
    </row>
    <row r="1072" spans="1:15" x14ac:dyDescent="0.3">
      <c r="A1072" s="29"/>
      <c r="B1072" s="29"/>
      <c r="C1072" s="29"/>
      <c r="D1072" s="29"/>
      <c r="E1072" s="29"/>
      <c r="F1072" s="29"/>
      <c r="G1072" s="12"/>
      <c r="H1072" s="12"/>
      <c r="I1072" s="12"/>
      <c r="J1072" s="12"/>
      <c r="K1072" s="12"/>
      <c r="L1072" s="12"/>
      <c r="M1072" s="29"/>
      <c r="N1072" s="29"/>
      <c r="O1072" s="29"/>
    </row>
    <row r="1073" spans="1:15" x14ac:dyDescent="0.3">
      <c r="A1073" s="29"/>
      <c r="B1073" s="29"/>
      <c r="C1073" s="29"/>
      <c r="D1073" s="29"/>
      <c r="E1073" s="29"/>
      <c r="F1073" s="29"/>
      <c r="G1073" s="12"/>
      <c r="H1073" s="12"/>
      <c r="I1073" s="12"/>
      <c r="J1073" s="12"/>
      <c r="K1073" s="12"/>
      <c r="L1073" s="12"/>
      <c r="M1073" s="29"/>
      <c r="N1073" s="29"/>
      <c r="O1073" s="29"/>
    </row>
    <row r="1074" spans="1:15" x14ac:dyDescent="0.3">
      <c r="A1074" s="29"/>
      <c r="B1074" s="29"/>
      <c r="C1074" s="29"/>
      <c r="D1074" s="29"/>
      <c r="E1074" s="29"/>
      <c r="F1074" s="29"/>
      <c r="G1074" s="12"/>
      <c r="H1074" s="12"/>
      <c r="I1074" s="12"/>
      <c r="J1074" s="12"/>
      <c r="K1074" s="12"/>
      <c r="L1074" s="12"/>
      <c r="M1074" s="29"/>
      <c r="N1074" s="29"/>
      <c r="O1074" s="29"/>
    </row>
    <row r="1075" spans="1:15" x14ac:dyDescent="0.3">
      <c r="A1075" s="29"/>
      <c r="B1075" s="29"/>
      <c r="C1075" s="29"/>
      <c r="D1075" s="29"/>
      <c r="E1075" s="29"/>
      <c r="F1075" s="29"/>
      <c r="G1075" s="12"/>
      <c r="H1075" s="12"/>
      <c r="I1075" s="12"/>
      <c r="J1075" s="12"/>
      <c r="K1075" s="12"/>
      <c r="L1075" s="12"/>
      <c r="M1075" s="29"/>
      <c r="N1075" s="29"/>
      <c r="O1075" s="29"/>
    </row>
    <row r="1076" spans="1:15" x14ac:dyDescent="0.3">
      <c r="A1076" s="29"/>
      <c r="B1076" s="29"/>
      <c r="C1076" s="29"/>
      <c r="D1076" s="29"/>
      <c r="E1076" s="29"/>
      <c r="F1076" s="29"/>
      <c r="G1076" s="12"/>
      <c r="H1076" s="12"/>
      <c r="I1076" s="12"/>
      <c r="J1076" s="12"/>
      <c r="K1076" s="12"/>
      <c r="L1076" s="12"/>
      <c r="M1076" s="29"/>
      <c r="N1076" s="29"/>
      <c r="O1076" s="29"/>
    </row>
    <row r="1077" spans="1:15" x14ac:dyDescent="0.3">
      <c r="A1077" s="29"/>
      <c r="B1077" s="29"/>
      <c r="C1077" s="29"/>
      <c r="D1077" s="29"/>
      <c r="E1077" s="29"/>
      <c r="F1077" s="29"/>
      <c r="G1077" s="12"/>
      <c r="H1077" s="12"/>
      <c r="I1077" s="12"/>
      <c r="J1077" s="12"/>
      <c r="K1077" s="12"/>
      <c r="L1077" s="12"/>
      <c r="M1077" s="29"/>
      <c r="N1077" s="29"/>
      <c r="O1077" s="29"/>
    </row>
    <row r="1078" spans="1:15" x14ac:dyDescent="0.3">
      <c r="A1078" s="29"/>
      <c r="B1078" s="29"/>
      <c r="C1078" s="29"/>
      <c r="D1078" s="29"/>
      <c r="E1078" s="29"/>
      <c r="F1078" s="29"/>
      <c r="G1078" s="12"/>
      <c r="H1078" s="12"/>
      <c r="I1078" s="12"/>
      <c r="J1078" s="12"/>
      <c r="K1078" s="12"/>
      <c r="L1078" s="12"/>
      <c r="M1078" s="29"/>
      <c r="N1078" s="29"/>
      <c r="O1078" s="29"/>
    </row>
    <row r="1079" spans="1:15" x14ac:dyDescent="0.3">
      <c r="A1079" s="29"/>
      <c r="B1079" s="29"/>
      <c r="C1079" s="29"/>
      <c r="D1079" s="29"/>
      <c r="E1079" s="29"/>
      <c r="F1079" s="29"/>
      <c r="G1079" s="12"/>
      <c r="H1079" s="12"/>
      <c r="I1079" s="12"/>
      <c r="J1079" s="12"/>
      <c r="K1079" s="12"/>
      <c r="L1079" s="12"/>
      <c r="M1079" s="29"/>
      <c r="N1079" s="29"/>
      <c r="O1079" s="29"/>
    </row>
    <row r="1080" spans="1:15" x14ac:dyDescent="0.3">
      <c r="A1080" s="29"/>
      <c r="B1080" s="29"/>
      <c r="C1080" s="29"/>
      <c r="D1080" s="29"/>
      <c r="E1080" s="29"/>
      <c r="F1080" s="29"/>
      <c r="G1080" s="12"/>
      <c r="H1080" s="12"/>
      <c r="I1080" s="12"/>
      <c r="J1080" s="12"/>
      <c r="K1080" s="12"/>
      <c r="L1080" s="12"/>
      <c r="M1080" s="29"/>
      <c r="N1080" s="29"/>
      <c r="O1080" s="29"/>
    </row>
    <row r="1081" spans="1:15" x14ac:dyDescent="0.3">
      <c r="A1081" s="29"/>
      <c r="B1081" s="29"/>
      <c r="C1081" s="29"/>
      <c r="D1081" s="29"/>
      <c r="E1081" s="29"/>
      <c r="F1081" s="29"/>
      <c r="G1081" s="12"/>
      <c r="H1081" s="12"/>
      <c r="I1081" s="12"/>
      <c r="J1081" s="12"/>
      <c r="K1081" s="12"/>
      <c r="L1081" s="12"/>
      <c r="M1081" s="29"/>
      <c r="N1081" s="29"/>
      <c r="O1081" s="29"/>
    </row>
    <row r="1082" spans="1:15" x14ac:dyDescent="0.3">
      <c r="A1082" s="29"/>
      <c r="B1082" s="29"/>
      <c r="C1082" s="29"/>
      <c r="D1082" s="29"/>
      <c r="E1082" s="29"/>
      <c r="F1082" s="29"/>
      <c r="G1082" s="12"/>
      <c r="H1082" s="12"/>
      <c r="I1082" s="12"/>
      <c r="J1082" s="12"/>
      <c r="K1082" s="12"/>
      <c r="L1082" s="12"/>
      <c r="M1082" s="29"/>
      <c r="N1082" s="29"/>
      <c r="O1082" s="29"/>
    </row>
    <row r="1083" spans="1:15" x14ac:dyDescent="0.3">
      <c r="A1083" s="29"/>
      <c r="B1083" s="29"/>
      <c r="C1083" s="29"/>
      <c r="D1083" s="29"/>
      <c r="E1083" s="29"/>
      <c r="F1083" s="29"/>
      <c r="G1083" s="12"/>
      <c r="H1083" s="12"/>
      <c r="I1083" s="12"/>
      <c r="J1083" s="12"/>
      <c r="K1083" s="12"/>
      <c r="L1083" s="12"/>
      <c r="M1083" s="29"/>
      <c r="N1083" s="29"/>
      <c r="O1083" s="29"/>
    </row>
    <row r="1084" spans="1:15" x14ac:dyDescent="0.3">
      <c r="A1084" s="29"/>
      <c r="B1084" s="29"/>
      <c r="C1084" s="29"/>
      <c r="D1084" s="29"/>
      <c r="E1084" s="29"/>
      <c r="F1084" s="29"/>
      <c r="G1084" s="12"/>
      <c r="H1084" s="12"/>
      <c r="I1084" s="12"/>
      <c r="J1084" s="12"/>
      <c r="K1084" s="12"/>
      <c r="L1084" s="12"/>
      <c r="M1084" s="29"/>
      <c r="N1084" s="29"/>
      <c r="O1084" s="29"/>
    </row>
    <row r="1085" spans="1:15" x14ac:dyDescent="0.3">
      <c r="A1085" s="29"/>
      <c r="B1085" s="29"/>
      <c r="C1085" s="29"/>
      <c r="D1085" s="29"/>
      <c r="E1085" s="29"/>
      <c r="F1085" s="29"/>
      <c r="G1085" s="12"/>
      <c r="H1085" s="12"/>
      <c r="I1085" s="12"/>
      <c r="J1085" s="12"/>
      <c r="K1085" s="12"/>
      <c r="L1085" s="12"/>
      <c r="M1085" s="29"/>
      <c r="N1085" s="29"/>
      <c r="O1085" s="29"/>
    </row>
    <row r="1086" spans="1:15" x14ac:dyDescent="0.3">
      <c r="A1086" s="29"/>
      <c r="B1086" s="29"/>
      <c r="C1086" s="29"/>
      <c r="D1086" s="29"/>
      <c r="E1086" s="29"/>
      <c r="F1086" s="29"/>
      <c r="G1086" s="12"/>
      <c r="H1086" s="12"/>
      <c r="I1086" s="12"/>
      <c r="J1086" s="12"/>
      <c r="K1086" s="12"/>
      <c r="L1086" s="12"/>
      <c r="M1086" s="29"/>
      <c r="N1086" s="29"/>
      <c r="O1086" s="29"/>
    </row>
    <row r="1087" spans="1:15" x14ac:dyDescent="0.3">
      <c r="A1087" s="29"/>
      <c r="B1087" s="29"/>
      <c r="C1087" s="29"/>
      <c r="D1087" s="29"/>
      <c r="E1087" s="29"/>
      <c r="F1087" s="29"/>
      <c r="G1087" s="12"/>
      <c r="H1087" s="12"/>
      <c r="I1087" s="12"/>
      <c r="J1087" s="12"/>
      <c r="K1087" s="12"/>
      <c r="L1087" s="12"/>
      <c r="M1087" s="29"/>
      <c r="N1087" s="29"/>
      <c r="O1087" s="29"/>
    </row>
    <row r="1088" spans="1:15" x14ac:dyDescent="0.3">
      <c r="A1088" s="29"/>
      <c r="B1088" s="29"/>
      <c r="C1088" s="29"/>
      <c r="D1088" s="29"/>
      <c r="E1088" s="29"/>
      <c r="F1088" s="29"/>
      <c r="G1088" s="12"/>
      <c r="H1088" s="12"/>
      <c r="I1088" s="12"/>
      <c r="J1088" s="12"/>
      <c r="K1088" s="12"/>
      <c r="L1088" s="12"/>
      <c r="M1088" s="29"/>
      <c r="N1088" s="29"/>
      <c r="O1088" s="29"/>
    </row>
    <row r="1089" spans="1:15" x14ac:dyDescent="0.3">
      <c r="A1089" s="29"/>
      <c r="B1089" s="29"/>
      <c r="C1089" s="29"/>
      <c r="D1089" s="29"/>
      <c r="E1089" s="29"/>
      <c r="F1089" s="29"/>
      <c r="G1089" s="12"/>
      <c r="H1089" s="12"/>
      <c r="I1089" s="12"/>
      <c r="J1089" s="12"/>
      <c r="K1089" s="12"/>
      <c r="L1089" s="12"/>
      <c r="M1089" s="29"/>
      <c r="N1089" s="29"/>
      <c r="O1089" s="29"/>
    </row>
    <row r="1090" spans="1:15" x14ac:dyDescent="0.3">
      <c r="A1090" s="29"/>
      <c r="B1090" s="29"/>
      <c r="C1090" s="29"/>
      <c r="D1090" s="29"/>
      <c r="E1090" s="29"/>
      <c r="F1090" s="29"/>
      <c r="G1090" s="12"/>
      <c r="H1090" s="12"/>
      <c r="I1090" s="12"/>
      <c r="J1090" s="12"/>
      <c r="K1090" s="12"/>
      <c r="L1090" s="12"/>
      <c r="M1090" s="29"/>
      <c r="N1090" s="29"/>
      <c r="O1090" s="29"/>
    </row>
    <row r="1091" spans="1:15" x14ac:dyDescent="0.3">
      <c r="A1091" s="29"/>
      <c r="B1091" s="29"/>
      <c r="C1091" s="29"/>
      <c r="D1091" s="29"/>
      <c r="E1091" s="29"/>
      <c r="F1091" s="29"/>
      <c r="G1091" s="12"/>
      <c r="H1091" s="12"/>
      <c r="I1091" s="12"/>
      <c r="J1091" s="12"/>
      <c r="K1091" s="12"/>
      <c r="L1091" s="12"/>
      <c r="M1091" s="29"/>
      <c r="N1091" s="29"/>
      <c r="O1091" s="29"/>
    </row>
    <row r="1092" spans="1:15" x14ac:dyDescent="0.3">
      <c r="A1092" s="29"/>
      <c r="B1092" s="29"/>
      <c r="C1092" s="29"/>
      <c r="D1092" s="29"/>
      <c r="E1092" s="29"/>
      <c r="F1092" s="29"/>
      <c r="G1092" s="12"/>
      <c r="H1092" s="12"/>
      <c r="I1092" s="12"/>
      <c r="J1092" s="12"/>
      <c r="K1092" s="12"/>
      <c r="L1092" s="12"/>
      <c r="M1092" s="29"/>
      <c r="N1092" s="29"/>
      <c r="O1092" s="29"/>
    </row>
    <row r="1093" spans="1:15" x14ac:dyDescent="0.3">
      <c r="A1093" s="29"/>
      <c r="B1093" s="29"/>
      <c r="C1093" s="29"/>
      <c r="D1093" s="29"/>
      <c r="E1093" s="29"/>
      <c r="F1093" s="29"/>
      <c r="G1093" s="12"/>
      <c r="H1093" s="12"/>
      <c r="I1093" s="12"/>
      <c r="J1093" s="12"/>
      <c r="K1093" s="12"/>
      <c r="L1093" s="12"/>
      <c r="M1093" s="29"/>
      <c r="N1093" s="29"/>
      <c r="O1093" s="29"/>
    </row>
    <row r="1094" spans="1:15" x14ac:dyDescent="0.3">
      <c r="A1094" s="29"/>
      <c r="B1094" s="29"/>
      <c r="C1094" s="29"/>
      <c r="D1094" s="29"/>
      <c r="E1094" s="29"/>
      <c r="F1094" s="29"/>
      <c r="G1094" s="12"/>
      <c r="H1094" s="12"/>
      <c r="I1094" s="12"/>
      <c r="J1094" s="12"/>
      <c r="K1094" s="12"/>
      <c r="L1094" s="12"/>
      <c r="M1094" s="29"/>
      <c r="N1094" s="29"/>
      <c r="O1094" s="29"/>
    </row>
    <row r="1095" spans="1:15" x14ac:dyDescent="0.3">
      <c r="A1095" s="29"/>
      <c r="B1095" s="29"/>
      <c r="C1095" s="29"/>
      <c r="D1095" s="29"/>
      <c r="E1095" s="29"/>
      <c r="F1095" s="29"/>
      <c r="G1095" s="12"/>
      <c r="H1095" s="12"/>
      <c r="I1095" s="12"/>
      <c r="J1095" s="12"/>
      <c r="K1095" s="12"/>
      <c r="L1095" s="12"/>
      <c r="M1095" s="29"/>
      <c r="N1095" s="29"/>
      <c r="O1095" s="29"/>
    </row>
    <row r="1096" spans="1:15" x14ac:dyDescent="0.3">
      <c r="A1096" s="29"/>
      <c r="B1096" s="29"/>
      <c r="C1096" s="29"/>
      <c r="D1096" s="29"/>
      <c r="E1096" s="29"/>
      <c r="F1096" s="29"/>
      <c r="G1096" s="12"/>
      <c r="H1096" s="12"/>
      <c r="I1096" s="12"/>
      <c r="J1096" s="12"/>
      <c r="K1096" s="12"/>
      <c r="L1096" s="12"/>
      <c r="M1096" s="29"/>
      <c r="N1096" s="29"/>
      <c r="O1096" s="29"/>
    </row>
    <row r="1097" spans="1:15" x14ac:dyDescent="0.3">
      <c r="A1097" s="29"/>
      <c r="B1097" s="29"/>
      <c r="C1097" s="29"/>
      <c r="D1097" s="29"/>
      <c r="E1097" s="29"/>
      <c r="F1097" s="29"/>
      <c r="G1097" s="12"/>
      <c r="H1097" s="12"/>
      <c r="I1097" s="12"/>
      <c r="J1097" s="12"/>
      <c r="K1097" s="12"/>
      <c r="L1097" s="12"/>
      <c r="M1097" s="29"/>
      <c r="N1097" s="29"/>
      <c r="O1097" s="29"/>
    </row>
    <row r="1098" spans="1:15" x14ac:dyDescent="0.3">
      <c r="A1098" s="29"/>
      <c r="B1098" s="29"/>
      <c r="C1098" s="29"/>
      <c r="D1098" s="29"/>
      <c r="E1098" s="29"/>
      <c r="F1098" s="29"/>
      <c r="G1098" s="12"/>
      <c r="H1098" s="12"/>
      <c r="I1098" s="12"/>
      <c r="J1098" s="12"/>
      <c r="K1098" s="12"/>
      <c r="L1098" s="12"/>
      <c r="M1098" s="29"/>
      <c r="N1098" s="29"/>
      <c r="O1098" s="29"/>
    </row>
    <row r="1099" spans="1:15" x14ac:dyDescent="0.3">
      <c r="A1099" s="29"/>
      <c r="B1099" s="29"/>
      <c r="C1099" s="29"/>
      <c r="D1099" s="29"/>
      <c r="E1099" s="29"/>
      <c r="F1099" s="29"/>
      <c r="G1099" s="12"/>
      <c r="H1099" s="12"/>
      <c r="I1099" s="12"/>
      <c r="J1099" s="12"/>
      <c r="K1099" s="12"/>
      <c r="L1099" s="12"/>
      <c r="M1099" s="29"/>
      <c r="N1099" s="29"/>
      <c r="O1099" s="29"/>
    </row>
    <row r="1100" spans="1:15" x14ac:dyDescent="0.3">
      <c r="A1100" s="29"/>
      <c r="B1100" s="29"/>
      <c r="C1100" s="29"/>
      <c r="D1100" s="29"/>
      <c r="E1100" s="29"/>
      <c r="F1100" s="29"/>
      <c r="G1100" s="12"/>
      <c r="H1100" s="12"/>
      <c r="I1100" s="12"/>
      <c r="J1100" s="12"/>
      <c r="K1100" s="12"/>
      <c r="L1100" s="12"/>
      <c r="M1100" s="29"/>
      <c r="N1100" s="29"/>
      <c r="O1100" s="29"/>
    </row>
    <row r="1101" spans="1:15" x14ac:dyDescent="0.3">
      <c r="A1101" s="29"/>
      <c r="B1101" s="29"/>
      <c r="C1101" s="29"/>
      <c r="D1101" s="29"/>
      <c r="E1101" s="29"/>
      <c r="F1101" s="29"/>
      <c r="G1101" s="12"/>
      <c r="H1101" s="12"/>
      <c r="I1101" s="12"/>
      <c r="J1101" s="12"/>
      <c r="K1101" s="12"/>
      <c r="L1101" s="12"/>
      <c r="M1101" s="29"/>
      <c r="N1101" s="29"/>
      <c r="O1101" s="29"/>
    </row>
    <row r="1102" spans="1:15" x14ac:dyDescent="0.3">
      <c r="A1102" s="29"/>
      <c r="B1102" s="29"/>
      <c r="C1102" s="29"/>
      <c r="D1102" s="29"/>
      <c r="E1102" s="29"/>
      <c r="F1102" s="29"/>
      <c r="G1102" s="12"/>
      <c r="H1102" s="12"/>
      <c r="I1102" s="12"/>
      <c r="J1102" s="12"/>
      <c r="K1102" s="12"/>
      <c r="L1102" s="12"/>
      <c r="M1102" s="29"/>
      <c r="N1102" s="29"/>
      <c r="O1102" s="29"/>
    </row>
    <row r="1103" spans="1:15" x14ac:dyDescent="0.3">
      <c r="A1103" s="29"/>
      <c r="B1103" s="29"/>
      <c r="C1103" s="29"/>
      <c r="D1103" s="29"/>
      <c r="E1103" s="29"/>
      <c r="F1103" s="29"/>
      <c r="G1103" s="12"/>
      <c r="H1103" s="12"/>
      <c r="I1103" s="12"/>
      <c r="J1103" s="12"/>
      <c r="K1103" s="12"/>
      <c r="L1103" s="12"/>
      <c r="M1103" s="29"/>
      <c r="N1103" s="29"/>
      <c r="O1103" s="29"/>
    </row>
    <row r="1104" spans="1:15" x14ac:dyDescent="0.3">
      <c r="A1104" s="29"/>
      <c r="B1104" s="29"/>
      <c r="C1104" s="29"/>
      <c r="D1104" s="29"/>
      <c r="E1104" s="29"/>
      <c r="F1104" s="29"/>
      <c r="G1104" s="12"/>
      <c r="H1104" s="12"/>
      <c r="I1104" s="12"/>
      <c r="J1104" s="12"/>
      <c r="K1104" s="12"/>
      <c r="L1104" s="12"/>
      <c r="M1104" s="29"/>
      <c r="N1104" s="29"/>
      <c r="O1104" s="29"/>
    </row>
    <row r="1105" spans="1:15" x14ac:dyDescent="0.3">
      <c r="A1105" s="29"/>
      <c r="B1105" s="29"/>
      <c r="C1105" s="29"/>
      <c r="D1105" s="29"/>
      <c r="E1105" s="29"/>
      <c r="F1105" s="29"/>
      <c r="G1105" s="12"/>
      <c r="H1105" s="12"/>
      <c r="I1105" s="12"/>
      <c r="J1105" s="12"/>
      <c r="K1105" s="12"/>
      <c r="L1105" s="12"/>
      <c r="M1105" s="29"/>
      <c r="N1105" s="29"/>
      <c r="O1105" s="29"/>
    </row>
    <row r="1106" spans="1:15" x14ac:dyDescent="0.3">
      <c r="A1106" s="29"/>
      <c r="B1106" s="29"/>
      <c r="C1106" s="29"/>
      <c r="D1106" s="29"/>
      <c r="E1106" s="29"/>
      <c r="F1106" s="29"/>
      <c r="G1106" s="12"/>
      <c r="H1106" s="12"/>
      <c r="I1106" s="12"/>
      <c r="J1106" s="12"/>
      <c r="K1106" s="12"/>
      <c r="L1106" s="12"/>
      <c r="M1106" s="29"/>
      <c r="N1106" s="29"/>
      <c r="O1106" s="29"/>
    </row>
    <row r="1107" spans="1:15" x14ac:dyDescent="0.3">
      <c r="A1107" s="29"/>
      <c r="B1107" s="29"/>
      <c r="C1107" s="29"/>
      <c r="D1107" s="29"/>
      <c r="E1107" s="29"/>
      <c r="F1107" s="29"/>
      <c r="G1107" s="12"/>
      <c r="H1107" s="12"/>
      <c r="I1107" s="12"/>
      <c r="J1107" s="12"/>
      <c r="K1107" s="12"/>
      <c r="L1107" s="12"/>
      <c r="M1107" s="29"/>
      <c r="N1107" s="29"/>
      <c r="O1107" s="29"/>
    </row>
    <row r="1108" spans="1:15" x14ac:dyDescent="0.3">
      <c r="A1108" s="29"/>
      <c r="B1108" s="29"/>
      <c r="C1108" s="29"/>
      <c r="D1108" s="29"/>
      <c r="E1108" s="29"/>
      <c r="F1108" s="29"/>
      <c r="G1108" s="12"/>
      <c r="H1108" s="12"/>
      <c r="I1108" s="12"/>
      <c r="J1108" s="12"/>
      <c r="K1108" s="12"/>
      <c r="L1108" s="12"/>
      <c r="M1108" s="29"/>
      <c r="N1108" s="29"/>
      <c r="O1108" s="29"/>
    </row>
    <row r="1109" spans="1:15" x14ac:dyDescent="0.3">
      <c r="A1109" s="29"/>
      <c r="B1109" s="29"/>
      <c r="C1109" s="29"/>
      <c r="D1109" s="29"/>
      <c r="E1109" s="29"/>
      <c r="F1109" s="29"/>
      <c r="G1109" s="12"/>
      <c r="H1109" s="12"/>
      <c r="I1109" s="12"/>
      <c r="J1109" s="12"/>
      <c r="K1109" s="12"/>
      <c r="L1109" s="12"/>
      <c r="M1109" s="29"/>
      <c r="N1109" s="29"/>
      <c r="O1109" s="29"/>
    </row>
    <row r="1110" spans="1:15" x14ac:dyDescent="0.3">
      <c r="A1110" s="29"/>
      <c r="B1110" s="29"/>
      <c r="C1110" s="29"/>
      <c r="D1110" s="29"/>
      <c r="E1110" s="29"/>
      <c r="F1110" s="29"/>
      <c r="G1110" s="12"/>
      <c r="H1110" s="12"/>
      <c r="I1110" s="12"/>
      <c r="J1110" s="12"/>
      <c r="K1110" s="12"/>
      <c r="L1110" s="12"/>
      <c r="M1110" s="29"/>
      <c r="N1110" s="29"/>
      <c r="O1110" s="29"/>
    </row>
    <row r="1111" spans="1:15" x14ac:dyDescent="0.3">
      <c r="A1111" s="29"/>
      <c r="B1111" s="29"/>
      <c r="C1111" s="29"/>
      <c r="D1111" s="29"/>
      <c r="E1111" s="29"/>
      <c r="F1111" s="29"/>
      <c r="G1111" s="12"/>
      <c r="H1111" s="12"/>
      <c r="I1111" s="12"/>
      <c r="J1111" s="12"/>
      <c r="K1111" s="12"/>
      <c r="L1111" s="12"/>
      <c r="M1111" s="29"/>
      <c r="N1111" s="29"/>
      <c r="O1111" s="29"/>
    </row>
    <row r="1112" spans="1:15" x14ac:dyDescent="0.3">
      <c r="A1112" s="29"/>
      <c r="B1112" s="29"/>
      <c r="C1112" s="29"/>
      <c r="D1112" s="29"/>
      <c r="E1112" s="29"/>
      <c r="F1112" s="29"/>
      <c r="G1112" s="12"/>
      <c r="H1112" s="12"/>
      <c r="I1112" s="12"/>
      <c r="J1112" s="12"/>
      <c r="K1112" s="12"/>
      <c r="L1112" s="12"/>
      <c r="M1112" s="29"/>
      <c r="N1112" s="29"/>
      <c r="O1112" s="29"/>
    </row>
    <row r="1113" spans="1:15" x14ac:dyDescent="0.3">
      <c r="A1113" s="29"/>
      <c r="B1113" s="29"/>
      <c r="C1113" s="29"/>
      <c r="D1113" s="29"/>
      <c r="E1113" s="29"/>
      <c r="F1113" s="29"/>
      <c r="G1113" s="12"/>
      <c r="H1113" s="12"/>
      <c r="I1113" s="12"/>
      <c r="J1113" s="12"/>
      <c r="K1113" s="12"/>
      <c r="L1113" s="12"/>
      <c r="M1113" s="29"/>
      <c r="N1113" s="29"/>
      <c r="O1113" s="29"/>
    </row>
    <row r="1114" spans="1:15" x14ac:dyDescent="0.3">
      <c r="A1114" s="29"/>
      <c r="B1114" s="29"/>
      <c r="C1114" s="29"/>
      <c r="D1114" s="29"/>
      <c r="E1114" s="29"/>
      <c r="F1114" s="29"/>
      <c r="G1114" s="12"/>
      <c r="H1114" s="12"/>
      <c r="I1114" s="12"/>
      <c r="J1114" s="12"/>
      <c r="K1114" s="12"/>
      <c r="L1114" s="12"/>
      <c r="M1114" s="29"/>
      <c r="N1114" s="29"/>
      <c r="O1114" s="29"/>
    </row>
    <row r="1115" spans="1:15" x14ac:dyDescent="0.3">
      <c r="A1115" s="29"/>
      <c r="B1115" s="29"/>
      <c r="C1115" s="29"/>
      <c r="D1115" s="29"/>
      <c r="E1115" s="29"/>
      <c r="F1115" s="29"/>
      <c r="G1115" s="12"/>
      <c r="H1115" s="12"/>
      <c r="I1115" s="12"/>
      <c r="J1115" s="12"/>
      <c r="K1115" s="12"/>
      <c r="L1115" s="12"/>
      <c r="M1115" s="29"/>
      <c r="N1115" s="29"/>
      <c r="O1115" s="29"/>
    </row>
    <row r="1116" spans="1:15" x14ac:dyDescent="0.3">
      <c r="A1116" s="29"/>
      <c r="B1116" s="29"/>
      <c r="C1116" s="29"/>
      <c r="D1116" s="29"/>
      <c r="E1116" s="29"/>
      <c r="F1116" s="29"/>
      <c r="G1116" s="12"/>
      <c r="H1116" s="12"/>
      <c r="I1116" s="12"/>
      <c r="J1116" s="12"/>
      <c r="K1116" s="12"/>
      <c r="L1116" s="12"/>
      <c r="M1116" s="29"/>
      <c r="N1116" s="29"/>
      <c r="O1116" s="29"/>
    </row>
    <row r="1117" spans="1:15" x14ac:dyDescent="0.3">
      <c r="A1117" s="29"/>
      <c r="B1117" s="29"/>
      <c r="C1117" s="29"/>
      <c r="D1117" s="29"/>
      <c r="E1117" s="29"/>
      <c r="F1117" s="29"/>
      <c r="G1117" s="12"/>
      <c r="H1117" s="12"/>
      <c r="I1117" s="12"/>
      <c r="J1117" s="12"/>
      <c r="K1117" s="12"/>
      <c r="L1117" s="12"/>
      <c r="M1117" s="29"/>
      <c r="N1117" s="29"/>
      <c r="O1117" s="29"/>
    </row>
    <row r="1118" spans="1:15" x14ac:dyDescent="0.3">
      <c r="A1118" s="29"/>
      <c r="B1118" s="29"/>
      <c r="C1118" s="29"/>
      <c r="D1118" s="29"/>
      <c r="E1118" s="29"/>
      <c r="F1118" s="29"/>
      <c r="G1118" s="12"/>
      <c r="H1118" s="12"/>
      <c r="I1118" s="12"/>
      <c r="J1118" s="12"/>
      <c r="K1118" s="12"/>
      <c r="L1118" s="12"/>
      <c r="M1118" s="29"/>
      <c r="N1118" s="29"/>
      <c r="O1118" s="29"/>
    </row>
    <row r="1119" spans="1:15" x14ac:dyDescent="0.3">
      <c r="A1119" s="29"/>
      <c r="B1119" s="29"/>
      <c r="C1119" s="29"/>
      <c r="D1119" s="29"/>
      <c r="E1119" s="29"/>
      <c r="F1119" s="29"/>
      <c r="G1119" s="12"/>
      <c r="H1119" s="12"/>
      <c r="I1119" s="12"/>
      <c r="J1119" s="12"/>
      <c r="K1119" s="12"/>
      <c r="L1119" s="12"/>
      <c r="M1119" s="29"/>
      <c r="N1119" s="29"/>
      <c r="O1119" s="29"/>
    </row>
    <row r="1120" spans="1:15" x14ac:dyDescent="0.3">
      <c r="A1120" s="29"/>
      <c r="B1120" s="29"/>
      <c r="C1120" s="29"/>
      <c r="D1120" s="29"/>
      <c r="E1120" s="29"/>
      <c r="F1120" s="29"/>
      <c r="G1120" s="12"/>
      <c r="H1120" s="12"/>
      <c r="I1120" s="12"/>
      <c r="J1120" s="12"/>
      <c r="K1120" s="12"/>
      <c r="L1120" s="12"/>
      <c r="M1120" s="29"/>
      <c r="N1120" s="29"/>
      <c r="O1120" s="29"/>
    </row>
    <row r="1121" spans="1:15" x14ac:dyDescent="0.3">
      <c r="A1121" s="29"/>
      <c r="B1121" s="29"/>
      <c r="C1121" s="29"/>
      <c r="D1121" s="29"/>
      <c r="E1121" s="29"/>
      <c r="F1121" s="29"/>
      <c r="G1121" s="12"/>
      <c r="H1121" s="12"/>
      <c r="I1121" s="12"/>
      <c r="J1121" s="12"/>
      <c r="K1121" s="12"/>
      <c r="L1121" s="12"/>
      <c r="M1121" s="29"/>
      <c r="N1121" s="29"/>
      <c r="O1121" s="29"/>
    </row>
    <row r="1122" spans="1:15" x14ac:dyDescent="0.3">
      <c r="A1122" s="29"/>
      <c r="B1122" s="29"/>
      <c r="C1122" s="29"/>
      <c r="D1122" s="29"/>
      <c r="E1122" s="29"/>
      <c r="F1122" s="29"/>
      <c r="G1122" s="12"/>
      <c r="H1122" s="12"/>
      <c r="I1122" s="12"/>
      <c r="J1122" s="12"/>
      <c r="K1122" s="12"/>
      <c r="L1122" s="12"/>
      <c r="M1122" s="29"/>
      <c r="N1122" s="29"/>
      <c r="O1122" s="29"/>
    </row>
    <row r="1123" spans="1:15" x14ac:dyDescent="0.3">
      <c r="A1123" s="29"/>
      <c r="B1123" s="29"/>
      <c r="C1123" s="29"/>
      <c r="D1123" s="29"/>
      <c r="E1123" s="29"/>
      <c r="F1123" s="29"/>
      <c r="G1123" s="12"/>
      <c r="H1123" s="12"/>
      <c r="I1123" s="12"/>
      <c r="J1123" s="12"/>
      <c r="K1123" s="12"/>
      <c r="L1123" s="12"/>
      <c r="M1123" s="29"/>
      <c r="N1123" s="29"/>
      <c r="O1123" s="29"/>
    </row>
    <row r="1124" spans="1:15" x14ac:dyDescent="0.3">
      <c r="A1124" s="29"/>
      <c r="B1124" s="29"/>
      <c r="C1124" s="29"/>
      <c r="D1124" s="29"/>
      <c r="E1124" s="29"/>
      <c r="F1124" s="29"/>
      <c r="G1124" s="12"/>
      <c r="H1124" s="12"/>
      <c r="I1124" s="12"/>
      <c r="J1124" s="12"/>
      <c r="K1124" s="12"/>
      <c r="L1124" s="12"/>
      <c r="M1124" s="29"/>
      <c r="N1124" s="29"/>
      <c r="O1124" s="29"/>
    </row>
    <row r="1125" spans="1:15" x14ac:dyDescent="0.3">
      <c r="A1125" s="29"/>
      <c r="B1125" s="29"/>
      <c r="C1125" s="29"/>
      <c r="D1125" s="29"/>
      <c r="E1125" s="29"/>
      <c r="F1125" s="29"/>
      <c r="G1125" s="12"/>
      <c r="H1125" s="12"/>
      <c r="I1125" s="12"/>
      <c r="J1125" s="12"/>
      <c r="K1125" s="12"/>
      <c r="L1125" s="12"/>
      <c r="M1125" s="29"/>
      <c r="N1125" s="29"/>
      <c r="O1125" s="29"/>
    </row>
    <row r="1126" spans="1:15" x14ac:dyDescent="0.3">
      <c r="A1126" s="29"/>
      <c r="B1126" s="29"/>
      <c r="C1126" s="29"/>
      <c r="D1126" s="29"/>
      <c r="E1126" s="29"/>
      <c r="F1126" s="29"/>
      <c r="G1126" s="12"/>
      <c r="H1126" s="12"/>
      <c r="I1126" s="12"/>
      <c r="J1126" s="12"/>
      <c r="K1126" s="12"/>
      <c r="L1126" s="12"/>
      <c r="M1126" s="29"/>
      <c r="N1126" s="29"/>
      <c r="O1126" s="29"/>
    </row>
    <row r="1127" spans="1:15" x14ac:dyDescent="0.3">
      <c r="A1127" s="29"/>
      <c r="B1127" s="29"/>
      <c r="C1127" s="29"/>
      <c r="D1127" s="29"/>
      <c r="E1127" s="29"/>
      <c r="F1127" s="29"/>
      <c r="G1127" s="12"/>
      <c r="H1127" s="12"/>
      <c r="I1127" s="12"/>
      <c r="J1127" s="12"/>
      <c r="K1127" s="12"/>
      <c r="L1127" s="12"/>
      <c r="M1127" s="29"/>
      <c r="N1127" s="29"/>
      <c r="O1127" s="29"/>
    </row>
    <row r="1128" spans="1:15" x14ac:dyDescent="0.3">
      <c r="A1128" s="29"/>
      <c r="B1128" s="29"/>
      <c r="C1128" s="29"/>
      <c r="D1128" s="29"/>
      <c r="E1128" s="29"/>
      <c r="F1128" s="29"/>
      <c r="G1128" s="12"/>
      <c r="H1128" s="12"/>
      <c r="I1128" s="12"/>
      <c r="J1128" s="12"/>
      <c r="K1128" s="12"/>
      <c r="L1128" s="12"/>
      <c r="M1128" s="29"/>
      <c r="N1128" s="29"/>
      <c r="O1128" s="29"/>
    </row>
    <row r="1129" spans="1:15" x14ac:dyDescent="0.3">
      <c r="A1129" s="29"/>
      <c r="B1129" s="29"/>
      <c r="C1129" s="29"/>
      <c r="D1129" s="29"/>
      <c r="E1129" s="29"/>
      <c r="F1129" s="29"/>
      <c r="G1129" s="12"/>
      <c r="H1129" s="12"/>
      <c r="I1129" s="12"/>
      <c r="J1129" s="12"/>
      <c r="K1129" s="12"/>
      <c r="L1129" s="12"/>
      <c r="M1129" s="29"/>
      <c r="N1129" s="29"/>
      <c r="O1129" s="29"/>
    </row>
    <row r="1130" spans="1:15" x14ac:dyDescent="0.3">
      <c r="A1130" s="29"/>
      <c r="B1130" s="29"/>
      <c r="C1130" s="29"/>
      <c r="D1130" s="29"/>
      <c r="E1130" s="29"/>
      <c r="F1130" s="29"/>
      <c r="G1130" s="12"/>
      <c r="H1130" s="12"/>
      <c r="I1130" s="12"/>
      <c r="J1130" s="12"/>
      <c r="K1130" s="12"/>
      <c r="L1130" s="12"/>
      <c r="M1130" s="29"/>
      <c r="N1130" s="29"/>
      <c r="O1130" s="29"/>
    </row>
    <row r="1131" spans="1:15" x14ac:dyDescent="0.3">
      <c r="A1131" s="29"/>
      <c r="B1131" s="29"/>
      <c r="C1131" s="29"/>
      <c r="D1131" s="29"/>
      <c r="E1131" s="29"/>
      <c r="F1131" s="29"/>
      <c r="G1131" s="12"/>
      <c r="H1131" s="12"/>
      <c r="I1131" s="12"/>
      <c r="J1131" s="12"/>
      <c r="K1131" s="12"/>
      <c r="L1131" s="12"/>
      <c r="M1131" s="29"/>
      <c r="N1131" s="29"/>
      <c r="O1131" s="29"/>
    </row>
    <row r="1132" spans="1:15" x14ac:dyDescent="0.3">
      <c r="A1132" s="29"/>
      <c r="B1132" s="29"/>
      <c r="C1132" s="29"/>
      <c r="D1132" s="29"/>
      <c r="E1132" s="29"/>
      <c r="F1132" s="29"/>
      <c r="G1132" s="12"/>
      <c r="H1132" s="12"/>
      <c r="I1132" s="12"/>
      <c r="J1132" s="12"/>
      <c r="K1132" s="12"/>
      <c r="L1132" s="12"/>
      <c r="M1132" s="29"/>
      <c r="N1132" s="29"/>
      <c r="O1132" s="29"/>
    </row>
    <row r="1133" spans="1:15" x14ac:dyDescent="0.3">
      <c r="A1133" s="29"/>
      <c r="B1133" s="29"/>
      <c r="C1133" s="29"/>
      <c r="D1133" s="29"/>
      <c r="E1133" s="29"/>
      <c r="F1133" s="29"/>
      <c r="G1133" s="12"/>
      <c r="H1133" s="12"/>
      <c r="I1133" s="12"/>
      <c r="J1133" s="12"/>
      <c r="K1133" s="12"/>
      <c r="L1133" s="12"/>
      <c r="M1133" s="29"/>
      <c r="N1133" s="29"/>
      <c r="O1133" s="29"/>
    </row>
    <row r="1134" spans="1:15" x14ac:dyDescent="0.3">
      <c r="A1134" s="29"/>
      <c r="B1134" s="29"/>
      <c r="C1134" s="29"/>
      <c r="D1134" s="29"/>
      <c r="E1134" s="29"/>
      <c r="F1134" s="29"/>
      <c r="G1134" s="12"/>
      <c r="H1134" s="12"/>
      <c r="I1134" s="12"/>
      <c r="J1134" s="12"/>
      <c r="K1134" s="12"/>
      <c r="L1134" s="12"/>
      <c r="M1134" s="29"/>
      <c r="N1134" s="29"/>
      <c r="O1134" s="29"/>
    </row>
    <row r="1135" spans="1:15" x14ac:dyDescent="0.3">
      <c r="A1135" s="29"/>
      <c r="B1135" s="29"/>
      <c r="C1135" s="29"/>
      <c r="D1135" s="29"/>
      <c r="E1135" s="29"/>
      <c r="F1135" s="29"/>
      <c r="G1135" s="12"/>
      <c r="H1135" s="12"/>
      <c r="I1135" s="12"/>
      <c r="J1135" s="12"/>
      <c r="K1135" s="12"/>
      <c r="L1135" s="12"/>
      <c r="M1135" s="29"/>
      <c r="N1135" s="29"/>
      <c r="O1135" s="29"/>
    </row>
    <row r="1136" spans="1:15" x14ac:dyDescent="0.3">
      <c r="A1136" s="29"/>
      <c r="B1136" s="29"/>
      <c r="C1136" s="29"/>
      <c r="D1136" s="29"/>
      <c r="E1136" s="29"/>
      <c r="F1136" s="29"/>
      <c r="G1136" s="12"/>
      <c r="H1136" s="12"/>
      <c r="I1136" s="12"/>
      <c r="J1136" s="12"/>
      <c r="K1136" s="12"/>
      <c r="L1136" s="12"/>
      <c r="M1136" s="29"/>
      <c r="N1136" s="29"/>
      <c r="O1136" s="29"/>
    </row>
    <row r="1137" spans="1:15" x14ac:dyDescent="0.3">
      <c r="A1137" s="29"/>
      <c r="B1137" s="29"/>
      <c r="C1137" s="29"/>
      <c r="D1137" s="29"/>
      <c r="E1137" s="29"/>
      <c r="F1137" s="29"/>
      <c r="G1137" s="12"/>
      <c r="H1137" s="12"/>
      <c r="I1137" s="12"/>
      <c r="J1137" s="12"/>
      <c r="K1137" s="12"/>
      <c r="L1137" s="12"/>
      <c r="M1137" s="29"/>
      <c r="N1137" s="29"/>
      <c r="O1137" s="29"/>
    </row>
    <row r="1138" spans="1:15" x14ac:dyDescent="0.3">
      <c r="A1138" s="29"/>
      <c r="B1138" s="29"/>
      <c r="C1138" s="29"/>
      <c r="D1138" s="29"/>
      <c r="E1138" s="29"/>
      <c r="F1138" s="29"/>
      <c r="G1138" s="12"/>
      <c r="H1138" s="12"/>
      <c r="I1138" s="12"/>
      <c r="J1138" s="12"/>
      <c r="K1138" s="12"/>
      <c r="L1138" s="12"/>
      <c r="M1138" s="29"/>
      <c r="N1138" s="29"/>
      <c r="O1138" s="29"/>
    </row>
    <row r="1139" spans="1:15" x14ac:dyDescent="0.3">
      <c r="A1139" s="29"/>
      <c r="B1139" s="29"/>
      <c r="C1139" s="29"/>
      <c r="D1139" s="29"/>
      <c r="E1139" s="29"/>
      <c r="F1139" s="29"/>
      <c r="G1139" s="12"/>
      <c r="H1139" s="12"/>
      <c r="I1139" s="12"/>
      <c r="J1139" s="12"/>
      <c r="K1139" s="12"/>
      <c r="L1139" s="12"/>
      <c r="M1139" s="29"/>
      <c r="N1139" s="29"/>
      <c r="O1139" s="29"/>
    </row>
    <row r="1140" spans="1:15" x14ac:dyDescent="0.3">
      <c r="A1140" s="29"/>
      <c r="B1140" s="29"/>
      <c r="C1140" s="29"/>
      <c r="D1140" s="29"/>
      <c r="E1140" s="29"/>
      <c r="F1140" s="29"/>
      <c r="G1140" s="12"/>
      <c r="H1140" s="12"/>
      <c r="I1140" s="12"/>
      <c r="J1140" s="12"/>
      <c r="K1140" s="12"/>
      <c r="L1140" s="12"/>
      <c r="M1140" s="29"/>
      <c r="N1140" s="29"/>
      <c r="O1140" s="29"/>
    </row>
    <row r="1141" spans="1:15" x14ac:dyDescent="0.3">
      <c r="A1141" s="29"/>
      <c r="B1141" s="29"/>
      <c r="C1141" s="29"/>
      <c r="D1141" s="29"/>
      <c r="E1141" s="29"/>
      <c r="F1141" s="29"/>
      <c r="G1141" s="12"/>
      <c r="H1141" s="12"/>
      <c r="I1141" s="12"/>
      <c r="J1141" s="12"/>
      <c r="K1141" s="12"/>
      <c r="L1141" s="12"/>
      <c r="M1141" s="29"/>
      <c r="N1141" s="29"/>
      <c r="O1141" s="29"/>
    </row>
    <row r="1142" spans="1:15" x14ac:dyDescent="0.3">
      <c r="A1142" s="29"/>
      <c r="B1142" s="29"/>
      <c r="C1142" s="29"/>
      <c r="D1142" s="29"/>
      <c r="E1142" s="29"/>
      <c r="F1142" s="29"/>
      <c r="G1142" s="12"/>
      <c r="H1142" s="12"/>
      <c r="I1142" s="12"/>
      <c r="J1142" s="12"/>
      <c r="K1142" s="12"/>
      <c r="L1142" s="12"/>
      <c r="M1142" s="29"/>
      <c r="N1142" s="29"/>
      <c r="O1142" s="29"/>
    </row>
    <row r="1143" spans="1:15" x14ac:dyDescent="0.3">
      <c r="A1143" s="29"/>
      <c r="B1143" s="29"/>
      <c r="C1143" s="29"/>
      <c r="D1143" s="29"/>
      <c r="E1143" s="29"/>
      <c r="F1143" s="29"/>
      <c r="G1143" s="12"/>
      <c r="H1143" s="12"/>
      <c r="I1143" s="12"/>
      <c r="J1143" s="12"/>
      <c r="K1143" s="12"/>
      <c r="L1143" s="12"/>
      <c r="M1143" s="29"/>
      <c r="N1143" s="29"/>
      <c r="O1143" s="29"/>
    </row>
    <row r="1144" spans="1:15" x14ac:dyDescent="0.3">
      <c r="A1144" s="29"/>
      <c r="B1144" s="29"/>
      <c r="C1144" s="29"/>
      <c r="D1144" s="29"/>
      <c r="E1144" s="29"/>
      <c r="F1144" s="29"/>
      <c r="G1144" s="12"/>
      <c r="H1144" s="12"/>
      <c r="I1144" s="12"/>
      <c r="J1144" s="12"/>
      <c r="K1144" s="12"/>
      <c r="L1144" s="12"/>
      <c r="M1144" s="29"/>
      <c r="N1144" s="29"/>
      <c r="O1144" s="29"/>
    </row>
    <row r="1145" spans="1:15" x14ac:dyDescent="0.3">
      <c r="A1145" s="29"/>
      <c r="B1145" s="29"/>
      <c r="C1145" s="29"/>
      <c r="D1145" s="29"/>
      <c r="E1145" s="29"/>
      <c r="F1145" s="29"/>
      <c r="G1145" s="12"/>
      <c r="H1145" s="12"/>
      <c r="I1145" s="12"/>
      <c r="J1145" s="12"/>
      <c r="K1145" s="12"/>
      <c r="L1145" s="12"/>
      <c r="M1145" s="29"/>
      <c r="N1145" s="29"/>
      <c r="O1145" s="29"/>
    </row>
    <row r="1146" spans="1:15" x14ac:dyDescent="0.3">
      <c r="A1146" s="29"/>
      <c r="B1146" s="29"/>
      <c r="C1146" s="29"/>
      <c r="D1146" s="29"/>
      <c r="E1146" s="29"/>
      <c r="F1146" s="29"/>
      <c r="G1146" s="12"/>
      <c r="H1146" s="12"/>
      <c r="I1146" s="12"/>
      <c r="J1146" s="12"/>
      <c r="K1146" s="12"/>
      <c r="L1146" s="12"/>
      <c r="M1146" s="29"/>
      <c r="N1146" s="29"/>
      <c r="O1146" s="29"/>
    </row>
    <row r="1147" spans="1:15" x14ac:dyDescent="0.3">
      <c r="A1147" s="29"/>
      <c r="B1147" s="29"/>
      <c r="C1147" s="29"/>
      <c r="D1147" s="29"/>
      <c r="E1147" s="29"/>
      <c r="F1147" s="29"/>
      <c r="G1147" s="12"/>
      <c r="H1147" s="12"/>
      <c r="I1147" s="12"/>
      <c r="J1147" s="12"/>
      <c r="K1147" s="12"/>
      <c r="L1147" s="12"/>
      <c r="M1147" s="29"/>
      <c r="N1147" s="29"/>
      <c r="O1147" s="29"/>
    </row>
    <row r="1148" spans="1:15" x14ac:dyDescent="0.3">
      <c r="A1148" s="29"/>
      <c r="B1148" s="29"/>
      <c r="C1148" s="29"/>
      <c r="D1148" s="29"/>
      <c r="E1148" s="29"/>
      <c r="F1148" s="29"/>
      <c r="G1148" s="12"/>
      <c r="H1148" s="12"/>
      <c r="I1148" s="12"/>
      <c r="J1148" s="12"/>
      <c r="K1148" s="12"/>
      <c r="L1148" s="12"/>
      <c r="M1148" s="29"/>
      <c r="N1148" s="29"/>
      <c r="O1148" s="29"/>
    </row>
    <row r="1149" spans="1:15" x14ac:dyDescent="0.3">
      <c r="A1149" s="29"/>
      <c r="B1149" s="29"/>
      <c r="C1149" s="29"/>
      <c r="D1149" s="29"/>
      <c r="E1149" s="29"/>
      <c r="F1149" s="29"/>
      <c r="G1149" s="12"/>
      <c r="H1149" s="12"/>
      <c r="I1149" s="12"/>
      <c r="J1149" s="12"/>
      <c r="K1149" s="12"/>
      <c r="L1149" s="12"/>
      <c r="M1149" s="29"/>
      <c r="N1149" s="29"/>
      <c r="O1149" s="29"/>
    </row>
    <row r="1150" spans="1:15" x14ac:dyDescent="0.3">
      <c r="A1150" s="29"/>
      <c r="B1150" s="29"/>
      <c r="C1150" s="29"/>
      <c r="D1150" s="29"/>
      <c r="E1150" s="29"/>
      <c r="F1150" s="29"/>
      <c r="G1150" s="12"/>
      <c r="H1150" s="12"/>
      <c r="I1150" s="12"/>
      <c r="J1150" s="12"/>
      <c r="K1150" s="12"/>
      <c r="L1150" s="12"/>
      <c r="M1150" s="29"/>
      <c r="N1150" s="29"/>
      <c r="O1150" s="29"/>
    </row>
    <row r="1151" spans="1:15" x14ac:dyDescent="0.3">
      <c r="A1151" s="29"/>
      <c r="B1151" s="29"/>
      <c r="C1151" s="29"/>
      <c r="D1151" s="29"/>
      <c r="E1151" s="29"/>
      <c r="F1151" s="29"/>
      <c r="G1151" s="12"/>
      <c r="H1151" s="12"/>
      <c r="I1151" s="12"/>
      <c r="J1151" s="12"/>
      <c r="K1151" s="12"/>
      <c r="L1151" s="12"/>
      <c r="M1151" s="29"/>
      <c r="N1151" s="29"/>
      <c r="O1151" s="29"/>
    </row>
    <row r="1152" spans="1:15" x14ac:dyDescent="0.3">
      <c r="A1152" s="29"/>
      <c r="B1152" s="29"/>
      <c r="C1152" s="29"/>
      <c r="D1152" s="29"/>
      <c r="E1152" s="29"/>
      <c r="F1152" s="29"/>
      <c r="G1152" s="12"/>
      <c r="H1152" s="12"/>
      <c r="I1152" s="12"/>
      <c r="J1152" s="12"/>
      <c r="K1152" s="12"/>
      <c r="L1152" s="12"/>
      <c r="M1152" s="29"/>
      <c r="N1152" s="29"/>
      <c r="O1152" s="29"/>
    </row>
    <row r="1153" spans="1:15" x14ac:dyDescent="0.3">
      <c r="A1153" s="29"/>
      <c r="B1153" s="29"/>
      <c r="C1153" s="29"/>
      <c r="D1153" s="29"/>
      <c r="E1153" s="29"/>
      <c r="F1153" s="29"/>
      <c r="G1153" s="12"/>
      <c r="H1153" s="12"/>
      <c r="I1153" s="12"/>
      <c r="J1153" s="12"/>
      <c r="K1153" s="12"/>
      <c r="L1153" s="12"/>
      <c r="M1153" s="29"/>
      <c r="N1153" s="29"/>
      <c r="O1153" s="29"/>
    </row>
    <row r="1154" spans="1:15" x14ac:dyDescent="0.3">
      <c r="A1154" s="29"/>
      <c r="B1154" s="29"/>
      <c r="C1154" s="29"/>
      <c r="D1154" s="29"/>
      <c r="E1154" s="29"/>
      <c r="F1154" s="29"/>
      <c r="G1154" s="12"/>
      <c r="H1154" s="12"/>
      <c r="I1154" s="12"/>
      <c r="J1154" s="12"/>
      <c r="K1154" s="12"/>
      <c r="L1154" s="12"/>
      <c r="M1154" s="29"/>
      <c r="N1154" s="29"/>
      <c r="O1154" s="29"/>
    </row>
    <row r="1155" spans="1:15" x14ac:dyDescent="0.3">
      <c r="A1155" s="29"/>
      <c r="B1155" s="29"/>
      <c r="C1155" s="29"/>
      <c r="D1155" s="29"/>
      <c r="E1155" s="29"/>
      <c r="F1155" s="29"/>
      <c r="G1155" s="12"/>
      <c r="H1155" s="12"/>
      <c r="I1155" s="12"/>
      <c r="J1155" s="12"/>
      <c r="K1155" s="12"/>
      <c r="L1155" s="12"/>
      <c r="M1155" s="29"/>
      <c r="N1155" s="29"/>
      <c r="O1155" s="29"/>
    </row>
    <row r="1156" spans="1:15" x14ac:dyDescent="0.3">
      <c r="A1156" s="29"/>
      <c r="B1156" s="29"/>
      <c r="C1156" s="29"/>
      <c r="D1156" s="29"/>
      <c r="E1156" s="29"/>
      <c r="F1156" s="29"/>
      <c r="G1156" s="12"/>
      <c r="H1156" s="12"/>
      <c r="I1156" s="12"/>
      <c r="J1156" s="12"/>
      <c r="K1156" s="12"/>
      <c r="L1156" s="12"/>
      <c r="M1156" s="29"/>
      <c r="N1156" s="29"/>
      <c r="O1156" s="29"/>
    </row>
    <row r="1157" spans="1:15" x14ac:dyDescent="0.3">
      <c r="A1157" s="29"/>
      <c r="B1157" s="29"/>
      <c r="C1157" s="29"/>
      <c r="D1157" s="29"/>
      <c r="E1157" s="29"/>
      <c r="F1157" s="29"/>
      <c r="G1157" s="12"/>
      <c r="H1157" s="12"/>
      <c r="I1157" s="12"/>
      <c r="J1157" s="12"/>
      <c r="K1157" s="12"/>
      <c r="L1157" s="12"/>
      <c r="M1157" s="29"/>
      <c r="N1157" s="29"/>
      <c r="O1157" s="29"/>
    </row>
    <row r="1158" spans="1:15" x14ac:dyDescent="0.3">
      <c r="A1158" s="29"/>
      <c r="B1158" s="29"/>
      <c r="C1158" s="29"/>
      <c r="D1158" s="29"/>
      <c r="E1158" s="29"/>
      <c r="F1158" s="29"/>
      <c r="G1158" s="12"/>
      <c r="H1158" s="12"/>
      <c r="I1158" s="12"/>
      <c r="J1158" s="12"/>
      <c r="K1158" s="12"/>
      <c r="L1158" s="12"/>
      <c r="M1158" s="29"/>
      <c r="N1158" s="29"/>
      <c r="O1158" s="29"/>
    </row>
    <row r="1159" spans="1:15" x14ac:dyDescent="0.3">
      <c r="A1159" s="29"/>
      <c r="B1159" s="29"/>
      <c r="C1159" s="29"/>
      <c r="D1159" s="29"/>
      <c r="E1159" s="29"/>
      <c r="F1159" s="29"/>
      <c r="G1159" s="12"/>
      <c r="H1159" s="12"/>
      <c r="I1159" s="12"/>
      <c r="J1159" s="12"/>
      <c r="K1159" s="12"/>
      <c r="L1159" s="12"/>
      <c r="M1159" s="29"/>
      <c r="N1159" s="29"/>
      <c r="O1159" s="29"/>
    </row>
    <row r="1160" spans="1:15" x14ac:dyDescent="0.3">
      <c r="A1160" s="29"/>
      <c r="B1160" s="29"/>
      <c r="C1160" s="29"/>
      <c r="D1160" s="29"/>
      <c r="E1160" s="29"/>
      <c r="F1160" s="29"/>
      <c r="G1160" s="12"/>
      <c r="H1160" s="12"/>
      <c r="I1160" s="12"/>
      <c r="J1160" s="12"/>
      <c r="K1160" s="12"/>
      <c r="L1160" s="12"/>
      <c r="M1160" s="29"/>
      <c r="N1160" s="29"/>
      <c r="O1160" s="29"/>
    </row>
    <row r="1161" spans="1:15" x14ac:dyDescent="0.3">
      <c r="A1161" s="29"/>
      <c r="B1161" s="29"/>
      <c r="C1161" s="29"/>
      <c r="D1161" s="29"/>
      <c r="E1161" s="29"/>
      <c r="F1161" s="29"/>
      <c r="G1161" s="12"/>
      <c r="H1161" s="12"/>
      <c r="I1161" s="12"/>
      <c r="J1161" s="12"/>
      <c r="K1161" s="12"/>
      <c r="L1161" s="12"/>
      <c r="M1161" s="29"/>
      <c r="N1161" s="29"/>
      <c r="O1161" s="29"/>
    </row>
    <row r="1162" spans="1:15" x14ac:dyDescent="0.3">
      <c r="A1162" s="29"/>
      <c r="B1162" s="29"/>
      <c r="C1162" s="29"/>
      <c r="D1162" s="29"/>
      <c r="E1162" s="29"/>
      <c r="F1162" s="29"/>
      <c r="G1162" s="12"/>
      <c r="H1162" s="12"/>
      <c r="I1162" s="12"/>
      <c r="J1162" s="12"/>
      <c r="K1162" s="12"/>
      <c r="L1162" s="12"/>
      <c r="M1162" s="29"/>
      <c r="N1162" s="29"/>
      <c r="O1162" s="29"/>
    </row>
    <row r="1163" spans="1:15" x14ac:dyDescent="0.3">
      <c r="A1163" s="29"/>
      <c r="B1163" s="29"/>
      <c r="C1163" s="29"/>
      <c r="D1163" s="29"/>
      <c r="E1163" s="29"/>
      <c r="F1163" s="29"/>
      <c r="G1163" s="12"/>
      <c r="H1163" s="12"/>
      <c r="I1163" s="12"/>
      <c r="J1163" s="12"/>
      <c r="K1163" s="12"/>
      <c r="L1163" s="12"/>
      <c r="M1163" s="29"/>
      <c r="N1163" s="29"/>
      <c r="O1163" s="29"/>
    </row>
    <row r="1164" spans="1:15" x14ac:dyDescent="0.3">
      <c r="A1164" s="29"/>
      <c r="B1164" s="29"/>
      <c r="C1164" s="29"/>
      <c r="D1164" s="29"/>
      <c r="E1164" s="29"/>
      <c r="F1164" s="29"/>
      <c r="G1164" s="12"/>
      <c r="H1164" s="12"/>
      <c r="I1164" s="12"/>
      <c r="J1164" s="12"/>
      <c r="K1164" s="12"/>
      <c r="L1164" s="12"/>
      <c r="M1164" s="29"/>
      <c r="N1164" s="29"/>
      <c r="O1164" s="29"/>
    </row>
    <row r="1165" spans="1:15" x14ac:dyDescent="0.3">
      <c r="A1165" s="29"/>
      <c r="B1165" s="29"/>
      <c r="C1165" s="29"/>
      <c r="D1165" s="29"/>
      <c r="E1165" s="29"/>
      <c r="F1165" s="29"/>
      <c r="G1165" s="12"/>
      <c r="H1165" s="12"/>
      <c r="I1165" s="12"/>
      <c r="J1165" s="12"/>
      <c r="K1165" s="12"/>
      <c r="L1165" s="12"/>
      <c r="M1165" s="29"/>
      <c r="N1165" s="29"/>
      <c r="O1165" s="29"/>
    </row>
    <row r="1166" spans="1:15" x14ac:dyDescent="0.3">
      <c r="A1166" s="29"/>
      <c r="B1166" s="29"/>
      <c r="C1166" s="29"/>
      <c r="D1166" s="29"/>
      <c r="E1166" s="29"/>
      <c r="F1166" s="29"/>
      <c r="G1166" s="12"/>
      <c r="H1166" s="12"/>
      <c r="I1166" s="12"/>
      <c r="J1166" s="12"/>
      <c r="K1166" s="12"/>
      <c r="L1166" s="12"/>
      <c r="M1166" s="29"/>
      <c r="N1166" s="29"/>
      <c r="O1166" s="29"/>
    </row>
    <row r="1167" spans="1:15" x14ac:dyDescent="0.3">
      <c r="A1167" s="29"/>
      <c r="B1167" s="29"/>
      <c r="C1167" s="29"/>
      <c r="D1167" s="29"/>
      <c r="E1167" s="29"/>
      <c r="F1167" s="29"/>
      <c r="G1167" s="12"/>
      <c r="H1167" s="12"/>
      <c r="I1167" s="12"/>
      <c r="J1167" s="12"/>
      <c r="K1167" s="12"/>
      <c r="L1167" s="12"/>
      <c r="M1167" s="29"/>
      <c r="N1167" s="29"/>
      <c r="O1167" s="29"/>
    </row>
    <row r="1168" spans="1:15" x14ac:dyDescent="0.3">
      <c r="A1168" s="29"/>
      <c r="B1168" s="29"/>
      <c r="C1168" s="29"/>
      <c r="D1168" s="29"/>
      <c r="E1168" s="29"/>
      <c r="F1168" s="29"/>
      <c r="G1168" s="12"/>
      <c r="H1168" s="12"/>
      <c r="I1168" s="12"/>
      <c r="J1168" s="12"/>
      <c r="K1168" s="12"/>
      <c r="L1168" s="12"/>
      <c r="M1168" s="29"/>
      <c r="N1168" s="29"/>
      <c r="O1168" s="29"/>
    </row>
    <row r="1169" spans="1:15" x14ac:dyDescent="0.3">
      <c r="A1169" s="29"/>
      <c r="B1169" s="29"/>
      <c r="C1169" s="29"/>
      <c r="D1169" s="29"/>
      <c r="E1169" s="29"/>
      <c r="F1169" s="29"/>
      <c r="G1169" s="12"/>
      <c r="H1169" s="12"/>
      <c r="I1169" s="12"/>
      <c r="J1169" s="12"/>
      <c r="K1169" s="12"/>
      <c r="L1169" s="12"/>
      <c r="M1169" s="29"/>
      <c r="N1169" s="29"/>
      <c r="O1169" s="29"/>
    </row>
    <row r="1170" spans="1:15" x14ac:dyDescent="0.3">
      <c r="A1170" s="29"/>
      <c r="B1170" s="29"/>
      <c r="C1170" s="29"/>
      <c r="D1170" s="29"/>
      <c r="E1170" s="29"/>
      <c r="F1170" s="29"/>
      <c r="G1170" s="12"/>
      <c r="H1170" s="12"/>
      <c r="I1170" s="12"/>
      <c r="J1170" s="12"/>
      <c r="K1170" s="12"/>
      <c r="L1170" s="12"/>
      <c r="M1170" s="29"/>
      <c r="N1170" s="29"/>
      <c r="O1170" s="29"/>
    </row>
    <row r="1171" spans="1:15" x14ac:dyDescent="0.3">
      <c r="A1171" s="29"/>
      <c r="B1171" s="29"/>
      <c r="C1171" s="29"/>
      <c r="D1171" s="29"/>
      <c r="E1171" s="29"/>
      <c r="F1171" s="29"/>
      <c r="G1171" s="12"/>
      <c r="H1171" s="12"/>
      <c r="I1171" s="12"/>
      <c r="J1171" s="12"/>
      <c r="K1171" s="12"/>
      <c r="L1171" s="12"/>
      <c r="M1171" s="29"/>
      <c r="N1171" s="29"/>
      <c r="O1171" s="29"/>
    </row>
    <row r="1172" spans="1:15" x14ac:dyDescent="0.3">
      <c r="A1172" s="29"/>
      <c r="B1172" s="29"/>
      <c r="C1172" s="29"/>
      <c r="D1172" s="29"/>
      <c r="E1172" s="29"/>
      <c r="F1172" s="29"/>
      <c r="G1172" s="12"/>
      <c r="H1172" s="12"/>
      <c r="I1172" s="12"/>
      <c r="J1172" s="12"/>
      <c r="K1172" s="12"/>
      <c r="L1172" s="12"/>
      <c r="M1172" s="29"/>
      <c r="N1172" s="29"/>
      <c r="O1172" s="29"/>
    </row>
    <row r="1173" spans="1:15" x14ac:dyDescent="0.3">
      <c r="A1173" s="29"/>
      <c r="B1173" s="29"/>
      <c r="C1173" s="29"/>
      <c r="D1173" s="29"/>
      <c r="E1173" s="29"/>
      <c r="F1173" s="29"/>
      <c r="G1173" s="12"/>
      <c r="H1173" s="12"/>
      <c r="I1173" s="12"/>
      <c r="J1173" s="12"/>
      <c r="K1173" s="12"/>
      <c r="L1173" s="12"/>
      <c r="M1173" s="29"/>
      <c r="N1173" s="29"/>
      <c r="O1173" s="29"/>
    </row>
    <row r="1174" spans="1:15" x14ac:dyDescent="0.3">
      <c r="A1174" s="29"/>
      <c r="B1174" s="29"/>
      <c r="C1174" s="29"/>
      <c r="D1174" s="29"/>
      <c r="E1174" s="29"/>
      <c r="F1174" s="29"/>
      <c r="G1174" s="12"/>
      <c r="H1174" s="12"/>
      <c r="I1174" s="12"/>
      <c r="J1174" s="12"/>
      <c r="K1174" s="12"/>
      <c r="L1174" s="12"/>
      <c r="M1174" s="29"/>
      <c r="N1174" s="29"/>
      <c r="O1174" s="29"/>
    </row>
    <row r="1175" spans="1:15" x14ac:dyDescent="0.3">
      <c r="A1175" s="29"/>
      <c r="B1175" s="29"/>
      <c r="C1175" s="29"/>
      <c r="D1175" s="29"/>
      <c r="E1175" s="29"/>
      <c r="F1175" s="29"/>
      <c r="G1175" s="12"/>
      <c r="H1175" s="12"/>
      <c r="I1175" s="12"/>
      <c r="J1175" s="12"/>
      <c r="K1175" s="12"/>
      <c r="L1175" s="12"/>
      <c r="M1175" s="29"/>
      <c r="N1175" s="29"/>
      <c r="O1175" s="29"/>
    </row>
    <row r="1176" spans="1:15" x14ac:dyDescent="0.3">
      <c r="A1176" s="29"/>
      <c r="B1176" s="29"/>
      <c r="C1176" s="29"/>
      <c r="D1176" s="29"/>
      <c r="E1176" s="29"/>
      <c r="F1176" s="29"/>
      <c r="G1176" s="12"/>
      <c r="H1176" s="12"/>
      <c r="I1176" s="12"/>
      <c r="J1176" s="12"/>
      <c r="K1176" s="12"/>
      <c r="L1176" s="12"/>
      <c r="M1176" s="29"/>
      <c r="N1176" s="29"/>
      <c r="O1176" s="29"/>
    </row>
    <row r="1177" spans="1:15" x14ac:dyDescent="0.3">
      <c r="A1177" s="29"/>
      <c r="B1177" s="29"/>
      <c r="C1177" s="29"/>
      <c r="D1177" s="29"/>
      <c r="E1177" s="29"/>
      <c r="F1177" s="29"/>
      <c r="G1177" s="12"/>
      <c r="H1177" s="12"/>
      <c r="I1177" s="12"/>
      <c r="J1177" s="12"/>
      <c r="K1177" s="12"/>
      <c r="L1177" s="12"/>
      <c r="M1177" s="29"/>
      <c r="N1177" s="29"/>
      <c r="O1177" s="29"/>
    </row>
    <row r="1178" spans="1:15" x14ac:dyDescent="0.3">
      <c r="A1178" s="29"/>
      <c r="B1178" s="29"/>
      <c r="C1178" s="29"/>
      <c r="D1178" s="29"/>
      <c r="E1178" s="29"/>
      <c r="F1178" s="29"/>
      <c r="G1178" s="12"/>
      <c r="H1178" s="12"/>
      <c r="I1178" s="12"/>
      <c r="J1178" s="12"/>
      <c r="K1178" s="12"/>
      <c r="L1178" s="12"/>
      <c r="M1178" s="29"/>
      <c r="N1178" s="29"/>
      <c r="O1178" s="29"/>
    </row>
    <row r="1179" spans="1:15" x14ac:dyDescent="0.3">
      <c r="A1179" s="29"/>
      <c r="B1179" s="29"/>
      <c r="C1179" s="29"/>
      <c r="D1179" s="29"/>
      <c r="E1179" s="29"/>
      <c r="F1179" s="29"/>
      <c r="G1179" s="12"/>
      <c r="H1179" s="12"/>
      <c r="I1179" s="12"/>
      <c r="J1179" s="12"/>
      <c r="K1179" s="12"/>
      <c r="L1179" s="12"/>
      <c r="M1179" s="29"/>
      <c r="N1179" s="29"/>
      <c r="O1179" s="29"/>
    </row>
    <row r="1180" spans="1:15" x14ac:dyDescent="0.3">
      <c r="A1180" s="29"/>
      <c r="B1180" s="29"/>
      <c r="C1180" s="29"/>
      <c r="D1180" s="29"/>
      <c r="E1180" s="29"/>
      <c r="F1180" s="29"/>
      <c r="G1180" s="12"/>
      <c r="H1180" s="12"/>
      <c r="I1180" s="12"/>
      <c r="J1180" s="12"/>
      <c r="K1180" s="12"/>
      <c r="L1180" s="12"/>
      <c r="M1180" s="29"/>
      <c r="N1180" s="29"/>
      <c r="O1180" s="29"/>
    </row>
    <row r="1181" spans="1:15" x14ac:dyDescent="0.3">
      <c r="A1181" s="29"/>
      <c r="B1181" s="29"/>
      <c r="C1181" s="29"/>
      <c r="D1181" s="29"/>
      <c r="E1181" s="29"/>
      <c r="F1181" s="29"/>
      <c r="G1181" s="12"/>
      <c r="H1181" s="12"/>
      <c r="I1181" s="12"/>
      <c r="J1181" s="12"/>
      <c r="K1181" s="12"/>
      <c r="L1181" s="12"/>
      <c r="M1181" s="29"/>
      <c r="N1181" s="29"/>
      <c r="O1181" s="29"/>
    </row>
    <row r="1182" spans="1:15" x14ac:dyDescent="0.3">
      <c r="A1182" s="29"/>
      <c r="B1182" s="29"/>
      <c r="C1182" s="29"/>
      <c r="D1182" s="29"/>
      <c r="E1182" s="29"/>
      <c r="F1182" s="29"/>
      <c r="G1182" s="12"/>
      <c r="H1182" s="12"/>
      <c r="I1182" s="12"/>
      <c r="J1182" s="12"/>
      <c r="K1182" s="12"/>
      <c r="L1182" s="12"/>
      <c r="M1182" s="29"/>
      <c r="N1182" s="29"/>
      <c r="O1182" s="29"/>
    </row>
    <row r="1183" spans="1:15" x14ac:dyDescent="0.3">
      <c r="A1183" s="29"/>
      <c r="B1183" s="29"/>
      <c r="C1183" s="29"/>
      <c r="D1183" s="29"/>
      <c r="E1183" s="29"/>
      <c r="F1183" s="29"/>
      <c r="G1183" s="12"/>
      <c r="H1183" s="12"/>
      <c r="I1183" s="12"/>
      <c r="J1183" s="12"/>
      <c r="K1183" s="12"/>
      <c r="L1183" s="12"/>
      <c r="M1183" s="29"/>
      <c r="N1183" s="29"/>
      <c r="O1183" s="29"/>
    </row>
    <row r="1184" spans="1:15" x14ac:dyDescent="0.3">
      <c r="A1184" s="29"/>
      <c r="B1184" s="29"/>
      <c r="C1184" s="29"/>
      <c r="D1184" s="29"/>
      <c r="E1184" s="29"/>
      <c r="F1184" s="29"/>
      <c r="G1184" s="12"/>
      <c r="H1184" s="12"/>
      <c r="I1184" s="12"/>
      <c r="J1184" s="12"/>
      <c r="K1184" s="12"/>
      <c r="L1184" s="12"/>
      <c r="M1184" s="29"/>
      <c r="N1184" s="29"/>
      <c r="O1184" s="29"/>
    </row>
    <row r="1185" spans="1:15" x14ac:dyDescent="0.3">
      <c r="A1185" s="29"/>
      <c r="B1185" s="29"/>
      <c r="C1185" s="29"/>
      <c r="D1185" s="29"/>
      <c r="E1185" s="29"/>
      <c r="F1185" s="29"/>
      <c r="G1185" s="12"/>
      <c r="H1185" s="12"/>
      <c r="I1185" s="12"/>
      <c r="J1185" s="12"/>
      <c r="K1185" s="12"/>
      <c r="L1185" s="12"/>
      <c r="M1185" s="29"/>
      <c r="N1185" s="29"/>
      <c r="O1185" s="29"/>
    </row>
    <row r="1186" spans="1:15" x14ac:dyDescent="0.3">
      <c r="A1186" s="29"/>
      <c r="B1186" s="29"/>
      <c r="C1186" s="29"/>
      <c r="D1186" s="29"/>
      <c r="E1186" s="29"/>
      <c r="F1186" s="29"/>
      <c r="G1186" s="12"/>
      <c r="H1186" s="12"/>
      <c r="I1186" s="12"/>
      <c r="J1186" s="12"/>
      <c r="K1186" s="12"/>
      <c r="L1186" s="12"/>
      <c r="M1186" s="29"/>
      <c r="N1186" s="29"/>
      <c r="O1186" s="29"/>
    </row>
    <row r="1187" spans="1:15" x14ac:dyDescent="0.3">
      <c r="A1187" s="29"/>
      <c r="B1187" s="29"/>
      <c r="C1187" s="29"/>
      <c r="D1187" s="29"/>
      <c r="E1187" s="29"/>
      <c r="F1187" s="29"/>
      <c r="G1187" s="12"/>
      <c r="H1187" s="12"/>
      <c r="I1187" s="12"/>
      <c r="J1187" s="12"/>
      <c r="K1187" s="12"/>
      <c r="L1187" s="12"/>
      <c r="M1187" s="29"/>
      <c r="N1187" s="29"/>
      <c r="O1187" s="29"/>
    </row>
    <row r="1188" spans="1:15" x14ac:dyDescent="0.3">
      <c r="A1188" s="29"/>
      <c r="B1188" s="29"/>
      <c r="C1188" s="29"/>
      <c r="D1188" s="29"/>
      <c r="E1188" s="29"/>
      <c r="F1188" s="29"/>
      <c r="G1188" s="12"/>
      <c r="H1188" s="12"/>
      <c r="I1188" s="12"/>
      <c r="J1188" s="12"/>
      <c r="K1188" s="12"/>
      <c r="L1188" s="12"/>
      <c r="M1188" s="29"/>
      <c r="N1188" s="29"/>
      <c r="O1188" s="29"/>
    </row>
    <row r="1189" spans="1:15" x14ac:dyDescent="0.3">
      <c r="A1189" s="29"/>
      <c r="B1189" s="29"/>
      <c r="C1189" s="29"/>
      <c r="D1189" s="29"/>
      <c r="E1189" s="29"/>
      <c r="F1189" s="29"/>
      <c r="G1189" s="12"/>
      <c r="H1189" s="12"/>
      <c r="I1189" s="12"/>
      <c r="J1189" s="12"/>
      <c r="K1189" s="12"/>
      <c r="L1189" s="12"/>
      <c r="M1189" s="29"/>
      <c r="N1189" s="29"/>
      <c r="O1189" s="29"/>
    </row>
    <row r="1190" spans="1:15" x14ac:dyDescent="0.3">
      <c r="A1190" s="29"/>
      <c r="B1190" s="29"/>
      <c r="C1190" s="29"/>
      <c r="D1190" s="29"/>
      <c r="E1190" s="29"/>
      <c r="F1190" s="29"/>
      <c r="G1190" s="12"/>
      <c r="H1190" s="12"/>
      <c r="I1190" s="12"/>
      <c r="J1190" s="12"/>
      <c r="K1190" s="12"/>
      <c r="L1190" s="12"/>
      <c r="M1190" s="29"/>
      <c r="N1190" s="29"/>
      <c r="O1190" s="29"/>
    </row>
    <row r="1191" spans="1:15" x14ac:dyDescent="0.3">
      <c r="A1191" s="29"/>
      <c r="B1191" s="29"/>
      <c r="C1191" s="29"/>
      <c r="D1191" s="29"/>
      <c r="E1191" s="29"/>
      <c r="F1191" s="29"/>
      <c r="G1191" s="12"/>
      <c r="H1191" s="12"/>
      <c r="I1191" s="12"/>
      <c r="J1191" s="12"/>
      <c r="K1191" s="12"/>
      <c r="L1191" s="12"/>
      <c r="M1191" s="29"/>
      <c r="N1191" s="29"/>
      <c r="O1191" s="29"/>
    </row>
    <row r="1192" spans="1:15" x14ac:dyDescent="0.3">
      <c r="A1192" s="29"/>
      <c r="B1192" s="29"/>
      <c r="C1192" s="29"/>
      <c r="D1192" s="29"/>
      <c r="E1192" s="29"/>
      <c r="F1192" s="29"/>
      <c r="G1192" s="12"/>
      <c r="H1192" s="12"/>
      <c r="I1192" s="12"/>
      <c r="J1192" s="12"/>
      <c r="K1192" s="12"/>
      <c r="L1192" s="12"/>
      <c r="M1192" s="29"/>
      <c r="N1192" s="29"/>
      <c r="O1192" s="29"/>
    </row>
    <row r="1193" spans="1:15" x14ac:dyDescent="0.3">
      <c r="A1193" s="29"/>
      <c r="B1193" s="29"/>
      <c r="C1193" s="29"/>
      <c r="D1193" s="29"/>
      <c r="E1193" s="29"/>
      <c r="F1193" s="29"/>
      <c r="G1193" s="12"/>
      <c r="H1193" s="12"/>
      <c r="I1193" s="12"/>
      <c r="J1193" s="12"/>
      <c r="K1193" s="12"/>
      <c r="L1193" s="12"/>
      <c r="M1193" s="29"/>
      <c r="N1193" s="29"/>
      <c r="O1193" s="29"/>
    </row>
    <row r="1194" spans="1:15" x14ac:dyDescent="0.3">
      <c r="A1194" s="29"/>
      <c r="B1194" s="29"/>
      <c r="C1194" s="29"/>
      <c r="D1194" s="29"/>
      <c r="E1194" s="29"/>
      <c r="F1194" s="29"/>
      <c r="G1194" s="12"/>
      <c r="H1194" s="12"/>
      <c r="I1194" s="12"/>
      <c r="J1194" s="12"/>
      <c r="K1194" s="12"/>
      <c r="L1194" s="12"/>
      <c r="M1194" s="29"/>
      <c r="N1194" s="29"/>
      <c r="O1194" s="29"/>
    </row>
    <row r="1195" spans="1:15" x14ac:dyDescent="0.3">
      <c r="A1195" s="29"/>
      <c r="B1195" s="29"/>
      <c r="C1195" s="29"/>
      <c r="D1195" s="29"/>
      <c r="E1195" s="29"/>
      <c r="F1195" s="29"/>
      <c r="G1195" s="12"/>
      <c r="H1195" s="12"/>
      <c r="I1195" s="12"/>
      <c r="J1195" s="12"/>
      <c r="K1195" s="12"/>
      <c r="L1195" s="12"/>
      <c r="M1195" s="29"/>
      <c r="N1195" s="29"/>
      <c r="O1195" s="29"/>
    </row>
    <row r="1196" spans="1:15" x14ac:dyDescent="0.3">
      <c r="A1196" s="29"/>
      <c r="B1196" s="29"/>
      <c r="C1196" s="29"/>
      <c r="D1196" s="29"/>
      <c r="E1196" s="29"/>
      <c r="F1196" s="29"/>
      <c r="G1196" s="12"/>
      <c r="H1196" s="12"/>
      <c r="I1196" s="12"/>
      <c r="J1196" s="12"/>
      <c r="K1196" s="12"/>
      <c r="L1196" s="12"/>
      <c r="M1196" s="29"/>
      <c r="N1196" s="29"/>
      <c r="O1196" s="29"/>
    </row>
    <row r="1197" spans="1:15" x14ac:dyDescent="0.3">
      <c r="A1197" s="29"/>
      <c r="B1197" s="29"/>
      <c r="C1197" s="29"/>
      <c r="D1197" s="29"/>
      <c r="E1197" s="29"/>
      <c r="F1197" s="29"/>
      <c r="G1197" s="12"/>
      <c r="H1197" s="12"/>
      <c r="I1197" s="12"/>
      <c r="J1197" s="12"/>
      <c r="K1197" s="12"/>
      <c r="L1197" s="12"/>
      <c r="M1197" s="29"/>
      <c r="N1197" s="29"/>
      <c r="O1197" s="29"/>
    </row>
    <row r="1198" spans="1:15" x14ac:dyDescent="0.3">
      <c r="A1198" s="29"/>
      <c r="B1198" s="29"/>
      <c r="C1198" s="29"/>
      <c r="D1198" s="29"/>
      <c r="E1198" s="29"/>
      <c r="F1198" s="29"/>
      <c r="G1198" s="12"/>
      <c r="H1198" s="12"/>
      <c r="I1198" s="12"/>
      <c r="J1198" s="12"/>
      <c r="K1198" s="12"/>
      <c r="L1198" s="12"/>
      <c r="M1198" s="29"/>
      <c r="N1198" s="29"/>
      <c r="O1198" s="29"/>
    </row>
    <row r="1199" spans="1:15" x14ac:dyDescent="0.3">
      <c r="A1199" s="29"/>
      <c r="B1199" s="29"/>
      <c r="C1199" s="29"/>
      <c r="D1199" s="29"/>
      <c r="E1199" s="29"/>
      <c r="F1199" s="29"/>
      <c r="G1199" s="12"/>
      <c r="H1199" s="12"/>
      <c r="I1199" s="12"/>
      <c r="J1199" s="12"/>
      <c r="K1199" s="12"/>
      <c r="L1199" s="12"/>
      <c r="M1199" s="29"/>
      <c r="N1199" s="29"/>
      <c r="O1199" s="29"/>
    </row>
    <row r="1200" spans="1:15" x14ac:dyDescent="0.3">
      <c r="A1200" s="29"/>
      <c r="B1200" s="29"/>
      <c r="C1200" s="29"/>
      <c r="D1200" s="29"/>
      <c r="E1200" s="29"/>
      <c r="F1200" s="29"/>
      <c r="G1200" s="12"/>
      <c r="H1200" s="12"/>
      <c r="I1200" s="12"/>
      <c r="J1200" s="12"/>
      <c r="K1200" s="12"/>
      <c r="L1200" s="12"/>
      <c r="M1200" s="29"/>
      <c r="N1200" s="29"/>
      <c r="O1200" s="29"/>
    </row>
    <row r="1201" spans="1:15" x14ac:dyDescent="0.3">
      <c r="A1201" s="29"/>
      <c r="B1201" s="29"/>
      <c r="C1201" s="29"/>
      <c r="D1201" s="29"/>
      <c r="E1201" s="29"/>
      <c r="F1201" s="29"/>
      <c r="G1201" s="12"/>
      <c r="H1201" s="12"/>
      <c r="I1201" s="12"/>
      <c r="J1201" s="12"/>
      <c r="K1201" s="12"/>
      <c r="L1201" s="12"/>
      <c r="M1201" s="29"/>
      <c r="N1201" s="29"/>
      <c r="O1201" s="29"/>
    </row>
    <row r="1202" spans="1:15" x14ac:dyDescent="0.3">
      <c r="A1202" s="29"/>
      <c r="B1202" s="29"/>
      <c r="C1202" s="29"/>
      <c r="D1202" s="29"/>
      <c r="E1202" s="29"/>
      <c r="F1202" s="29"/>
      <c r="G1202" s="12"/>
      <c r="H1202" s="12"/>
      <c r="I1202" s="12"/>
      <c r="J1202" s="12"/>
      <c r="K1202" s="12"/>
      <c r="L1202" s="12"/>
      <c r="M1202" s="29"/>
      <c r="N1202" s="29"/>
      <c r="O1202" s="29"/>
    </row>
    <row r="1203" spans="1:15" x14ac:dyDescent="0.3">
      <c r="A1203" s="29"/>
      <c r="B1203" s="29"/>
      <c r="C1203" s="29"/>
      <c r="D1203" s="29"/>
      <c r="E1203" s="29"/>
      <c r="F1203" s="29"/>
      <c r="G1203" s="12"/>
      <c r="H1203" s="12"/>
      <c r="I1203" s="12"/>
      <c r="J1203" s="12"/>
      <c r="K1203" s="12"/>
      <c r="L1203" s="12"/>
      <c r="M1203" s="29"/>
      <c r="N1203" s="29"/>
      <c r="O1203" s="29"/>
    </row>
    <row r="1204" spans="1:15" x14ac:dyDescent="0.3">
      <c r="A1204" s="29"/>
      <c r="B1204" s="29"/>
      <c r="C1204" s="29"/>
      <c r="D1204" s="29"/>
      <c r="E1204" s="29"/>
      <c r="F1204" s="29"/>
      <c r="G1204" s="12"/>
      <c r="H1204" s="12"/>
      <c r="I1204" s="12"/>
      <c r="J1204" s="12"/>
      <c r="K1204" s="12"/>
      <c r="L1204" s="12"/>
      <c r="M1204" s="29"/>
      <c r="N1204" s="29"/>
      <c r="O1204" s="29"/>
    </row>
    <row r="1205" spans="1:15" x14ac:dyDescent="0.3">
      <c r="A1205" s="29"/>
      <c r="B1205" s="29"/>
      <c r="C1205" s="29"/>
      <c r="D1205" s="29"/>
      <c r="E1205" s="29"/>
      <c r="F1205" s="29"/>
      <c r="G1205" s="12"/>
      <c r="H1205" s="12"/>
      <c r="I1205" s="12"/>
      <c r="J1205" s="12"/>
      <c r="K1205" s="12"/>
      <c r="L1205" s="12"/>
      <c r="M1205" s="29"/>
      <c r="N1205" s="29"/>
      <c r="O1205" s="29"/>
    </row>
    <row r="1206" spans="1:15" x14ac:dyDescent="0.3">
      <c r="A1206" s="29"/>
      <c r="B1206" s="29"/>
      <c r="C1206" s="29"/>
      <c r="D1206" s="29"/>
      <c r="E1206" s="29"/>
      <c r="F1206" s="29"/>
      <c r="G1206" s="12"/>
      <c r="H1206" s="12"/>
      <c r="I1206" s="12"/>
      <c r="J1206" s="12"/>
      <c r="K1206" s="12"/>
      <c r="L1206" s="12"/>
      <c r="M1206" s="29"/>
      <c r="N1206" s="29"/>
      <c r="O1206" s="29"/>
    </row>
    <row r="1207" spans="1:15" x14ac:dyDescent="0.3">
      <c r="A1207" s="29"/>
      <c r="B1207" s="29"/>
      <c r="C1207" s="29"/>
      <c r="D1207" s="29"/>
      <c r="E1207" s="29"/>
      <c r="F1207" s="29"/>
      <c r="G1207" s="12"/>
      <c r="H1207" s="12"/>
      <c r="I1207" s="12"/>
      <c r="J1207" s="12"/>
      <c r="K1207" s="12"/>
      <c r="L1207" s="12"/>
      <c r="M1207" s="29"/>
      <c r="N1207" s="29"/>
      <c r="O1207" s="29"/>
    </row>
    <row r="1208" spans="1:15" x14ac:dyDescent="0.3">
      <c r="A1208" s="29"/>
      <c r="B1208" s="29"/>
      <c r="C1208" s="29"/>
      <c r="D1208" s="29"/>
      <c r="E1208" s="29"/>
      <c r="F1208" s="29"/>
      <c r="G1208" s="12"/>
      <c r="H1208" s="12"/>
      <c r="I1208" s="12"/>
      <c r="J1208" s="12"/>
      <c r="K1208" s="12"/>
      <c r="L1208" s="12"/>
      <c r="M1208" s="29"/>
      <c r="N1208" s="29"/>
      <c r="O1208" s="29"/>
    </row>
    <row r="1209" spans="1:15" x14ac:dyDescent="0.3">
      <c r="A1209" s="29"/>
      <c r="B1209" s="29"/>
      <c r="C1209" s="29"/>
      <c r="D1209" s="29"/>
      <c r="E1209" s="29"/>
      <c r="F1209" s="29"/>
      <c r="G1209" s="12"/>
      <c r="H1209" s="12"/>
      <c r="I1209" s="12"/>
      <c r="J1209" s="12"/>
      <c r="K1209" s="12"/>
      <c r="L1209" s="12"/>
      <c r="M1209" s="29"/>
      <c r="N1209" s="29"/>
      <c r="O1209" s="29"/>
    </row>
    <row r="1210" spans="1:15" x14ac:dyDescent="0.3">
      <c r="A1210" s="29"/>
      <c r="B1210" s="29"/>
      <c r="C1210" s="29"/>
      <c r="D1210" s="29"/>
      <c r="E1210" s="29"/>
      <c r="F1210" s="29"/>
      <c r="G1210" s="12"/>
      <c r="H1210" s="12"/>
      <c r="I1210" s="12"/>
      <c r="J1210" s="12"/>
      <c r="K1210" s="12"/>
      <c r="L1210" s="12"/>
      <c r="M1210" s="29"/>
      <c r="N1210" s="29"/>
      <c r="O1210" s="29"/>
    </row>
    <row r="1211" spans="1:15" x14ac:dyDescent="0.3">
      <c r="A1211" s="29"/>
      <c r="B1211" s="29"/>
      <c r="C1211" s="29"/>
      <c r="D1211" s="29"/>
      <c r="E1211" s="29"/>
      <c r="F1211" s="29"/>
      <c r="G1211" s="12"/>
      <c r="H1211" s="12"/>
      <c r="I1211" s="12"/>
      <c r="J1211" s="12"/>
      <c r="K1211" s="12"/>
      <c r="L1211" s="12"/>
      <c r="M1211" s="29"/>
      <c r="N1211" s="29"/>
      <c r="O1211" s="29"/>
    </row>
    <row r="1212" spans="1:15" x14ac:dyDescent="0.3">
      <c r="A1212" s="29"/>
      <c r="B1212" s="29"/>
      <c r="C1212" s="29"/>
      <c r="D1212" s="29"/>
      <c r="E1212" s="29"/>
      <c r="F1212" s="29"/>
      <c r="G1212" s="12"/>
      <c r="H1212" s="12"/>
      <c r="I1212" s="12"/>
      <c r="J1212" s="12"/>
      <c r="K1212" s="12"/>
      <c r="L1212" s="12"/>
      <c r="M1212" s="29"/>
      <c r="N1212" s="29"/>
      <c r="O1212" s="29"/>
    </row>
    <row r="1213" spans="1:15" x14ac:dyDescent="0.3">
      <c r="A1213" s="29"/>
      <c r="B1213" s="29"/>
      <c r="C1213" s="29"/>
      <c r="D1213" s="29"/>
      <c r="E1213" s="29"/>
      <c r="F1213" s="29"/>
      <c r="G1213" s="12"/>
      <c r="H1213" s="12"/>
      <c r="I1213" s="12"/>
      <c r="J1213" s="12"/>
      <c r="K1213" s="12"/>
      <c r="L1213" s="12"/>
      <c r="M1213" s="29"/>
      <c r="N1213" s="29"/>
      <c r="O1213" s="29"/>
    </row>
    <row r="1214" spans="1:15" x14ac:dyDescent="0.3">
      <c r="A1214" s="29"/>
      <c r="B1214" s="29"/>
      <c r="C1214" s="29"/>
      <c r="D1214" s="29"/>
      <c r="E1214" s="29"/>
      <c r="F1214" s="29"/>
      <c r="G1214" s="12"/>
      <c r="H1214" s="12"/>
      <c r="I1214" s="12"/>
      <c r="J1214" s="12"/>
      <c r="K1214" s="12"/>
      <c r="L1214" s="12"/>
      <c r="M1214" s="29"/>
      <c r="N1214" s="29"/>
      <c r="O1214" s="29"/>
    </row>
    <row r="1215" spans="1:15" x14ac:dyDescent="0.3">
      <c r="A1215" s="29"/>
      <c r="B1215" s="29"/>
      <c r="C1215" s="29"/>
      <c r="D1215" s="29"/>
      <c r="E1215" s="29"/>
      <c r="F1215" s="29"/>
      <c r="G1215" s="12"/>
      <c r="H1215" s="12"/>
      <c r="I1215" s="12"/>
      <c r="J1215" s="12"/>
      <c r="K1215" s="12"/>
      <c r="L1215" s="12"/>
      <c r="M1215" s="29"/>
      <c r="N1215" s="29"/>
      <c r="O1215" s="29"/>
    </row>
    <row r="1216" spans="1:15" x14ac:dyDescent="0.3">
      <c r="A1216" s="29"/>
      <c r="B1216" s="29"/>
      <c r="C1216" s="29"/>
      <c r="D1216" s="29"/>
      <c r="E1216" s="29"/>
      <c r="F1216" s="29"/>
      <c r="G1216" s="12"/>
      <c r="H1216" s="12"/>
      <c r="I1216" s="12"/>
      <c r="J1216" s="12"/>
      <c r="K1216" s="12"/>
      <c r="L1216" s="12"/>
      <c r="M1216" s="29"/>
      <c r="N1216" s="29"/>
      <c r="O1216" s="29"/>
    </row>
    <row r="1217" spans="1:15" x14ac:dyDescent="0.3">
      <c r="A1217" s="29"/>
      <c r="B1217" s="29"/>
      <c r="C1217" s="29"/>
      <c r="D1217" s="29"/>
      <c r="E1217" s="29"/>
      <c r="F1217" s="29"/>
      <c r="G1217" s="12"/>
      <c r="H1217" s="12"/>
      <c r="I1217" s="12"/>
      <c r="J1217" s="12"/>
      <c r="K1217" s="12"/>
      <c r="L1217" s="12"/>
      <c r="M1217" s="29"/>
      <c r="N1217" s="29"/>
      <c r="O1217" s="29"/>
    </row>
    <row r="1218" spans="1:15" x14ac:dyDescent="0.3">
      <c r="A1218" s="29"/>
      <c r="B1218" s="29"/>
      <c r="C1218" s="29"/>
      <c r="D1218" s="29"/>
      <c r="E1218" s="29"/>
      <c r="F1218" s="29"/>
      <c r="G1218" s="12"/>
      <c r="H1218" s="12"/>
      <c r="I1218" s="12"/>
      <c r="J1218" s="12"/>
      <c r="K1218" s="12"/>
      <c r="L1218" s="12"/>
      <c r="M1218" s="29"/>
      <c r="N1218" s="29"/>
      <c r="O1218" s="29"/>
    </row>
    <row r="1219" spans="1:15" x14ac:dyDescent="0.3">
      <c r="A1219" s="29"/>
      <c r="B1219" s="29"/>
      <c r="C1219" s="29"/>
      <c r="D1219" s="29"/>
      <c r="E1219" s="29"/>
      <c r="F1219" s="29"/>
      <c r="G1219" s="12"/>
      <c r="H1219" s="12"/>
      <c r="I1219" s="12"/>
      <c r="J1219" s="12"/>
      <c r="K1219" s="12"/>
      <c r="L1219" s="12"/>
      <c r="M1219" s="29"/>
      <c r="N1219" s="29"/>
      <c r="O1219" s="29"/>
    </row>
    <row r="1220" spans="1:15" x14ac:dyDescent="0.3">
      <c r="A1220" s="29"/>
      <c r="B1220" s="29"/>
      <c r="C1220" s="29"/>
      <c r="D1220" s="29"/>
      <c r="E1220" s="29"/>
      <c r="F1220" s="29"/>
      <c r="G1220" s="12"/>
      <c r="H1220" s="12"/>
      <c r="I1220" s="12"/>
      <c r="J1220" s="12"/>
      <c r="K1220" s="12"/>
      <c r="L1220" s="12"/>
      <c r="M1220" s="29"/>
      <c r="N1220" s="29"/>
      <c r="O1220" s="29"/>
    </row>
    <row r="1221" spans="1:15" x14ac:dyDescent="0.3">
      <c r="A1221" s="29"/>
      <c r="B1221" s="29"/>
      <c r="C1221" s="29"/>
      <c r="D1221" s="29"/>
      <c r="E1221" s="29"/>
      <c r="F1221" s="29"/>
      <c r="G1221" s="12"/>
      <c r="H1221" s="12"/>
      <c r="I1221" s="12"/>
      <c r="J1221" s="12"/>
      <c r="K1221" s="12"/>
      <c r="L1221" s="12"/>
      <c r="M1221" s="29"/>
      <c r="N1221" s="29"/>
      <c r="O1221" s="29"/>
    </row>
    <row r="1222" spans="1:15" x14ac:dyDescent="0.3">
      <c r="A1222" s="29"/>
      <c r="B1222" s="29"/>
      <c r="C1222" s="29"/>
      <c r="D1222" s="29"/>
      <c r="E1222" s="29"/>
      <c r="F1222" s="29"/>
      <c r="G1222" s="12"/>
      <c r="H1222" s="12"/>
      <c r="I1222" s="12"/>
      <c r="J1222" s="12"/>
      <c r="K1222" s="12"/>
      <c r="L1222" s="12"/>
      <c r="M1222" s="29"/>
      <c r="N1222" s="29"/>
      <c r="O1222" s="29"/>
    </row>
    <row r="1223" spans="1:15" x14ac:dyDescent="0.3">
      <c r="A1223" s="29"/>
      <c r="B1223" s="29"/>
      <c r="C1223" s="29"/>
      <c r="D1223" s="29"/>
      <c r="E1223" s="29"/>
      <c r="F1223" s="29"/>
      <c r="G1223" s="12"/>
      <c r="H1223" s="12"/>
      <c r="I1223" s="12"/>
      <c r="J1223" s="12"/>
      <c r="K1223" s="12"/>
      <c r="L1223" s="12"/>
      <c r="M1223" s="29"/>
      <c r="N1223" s="29"/>
      <c r="O1223" s="29"/>
    </row>
    <row r="1224" spans="1:15" x14ac:dyDescent="0.3">
      <c r="A1224" s="29"/>
      <c r="B1224" s="29"/>
      <c r="C1224" s="29"/>
      <c r="D1224" s="29"/>
      <c r="E1224" s="29"/>
      <c r="F1224" s="29"/>
      <c r="G1224" s="12"/>
      <c r="H1224" s="12"/>
      <c r="I1224" s="12"/>
      <c r="J1224" s="12"/>
      <c r="K1224" s="12"/>
      <c r="L1224" s="12"/>
      <c r="M1224" s="29"/>
      <c r="N1224" s="29"/>
      <c r="O1224" s="29"/>
    </row>
    <row r="1225" spans="1:15" x14ac:dyDescent="0.3">
      <c r="A1225" s="29"/>
      <c r="B1225" s="29"/>
      <c r="C1225" s="29"/>
      <c r="D1225" s="29"/>
      <c r="E1225" s="29"/>
      <c r="F1225" s="29"/>
      <c r="G1225" s="12"/>
      <c r="H1225" s="12"/>
      <c r="I1225" s="12"/>
      <c r="J1225" s="12"/>
      <c r="K1225" s="12"/>
      <c r="L1225" s="12"/>
      <c r="M1225" s="29"/>
      <c r="N1225" s="29"/>
      <c r="O1225" s="29"/>
    </row>
    <row r="1226" spans="1:15" x14ac:dyDescent="0.3">
      <c r="A1226" s="29"/>
      <c r="B1226" s="29"/>
      <c r="C1226" s="29"/>
      <c r="D1226" s="29"/>
      <c r="E1226" s="29"/>
      <c r="F1226" s="29"/>
      <c r="G1226" s="12"/>
      <c r="H1226" s="12"/>
      <c r="I1226" s="12"/>
      <c r="J1226" s="12"/>
      <c r="K1226" s="12"/>
      <c r="L1226" s="12"/>
      <c r="M1226" s="29"/>
      <c r="N1226" s="29"/>
      <c r="O1226" s="29"/>
    </row>
    <row r="1227" spans="1:15" x14ac:dyDescent="0.3">
      <c r="A1227" s="29"/>
      <c r="B1227" s="29"/>
      <c r="C1227" s="29"/>
      <c r="D1227" s="29"/>
      <c r="E1227" s="29"/>
      <c r="F1227" s="29"/>
      <c r="G1227" s="12"/>
      <c r="H1227" s="12"/>
      <c r="I1227" s="12"/>
      <c r="J1227" s="12"/>
      <c r="K1227" s="12"/>
      <c r="L1227" s="12"/>
      <c r="M1227" s="29"/>
      <c r="N1227" s="29"/>
      <c r="O1227" s="29"/>
    </row>
    <row r="1228" spans="1:15" x14ac:dyDescent="0.3">
      <c r="A1228" s="29"/>
      <c r="B1228" s="29"/>
      <c r="C1228" s="29"/>
      <c r="D1228" s="29"/>
      <c r="E1228" s="29"/>
      <c r="F1228" s="29"/>
      <c r="G1228" s="12"/>
      <c r="H1228" s="12"/>
      <c r="I1228" s="12"/>
      <c r="J1228" s="12"/>
      <c r="K1228" s="12"/>
      <c r="L1228" s="12"/>
      <c r="M1228" s="29"/>
      <c r="N1228" s="29"/>
      <c r="O1228" s="29"/>
    </row>
    <row r="1229" spans="1:15" x14ac:dyDescent="0.3">
      <c r="A1229" s="29"/>
      <c r="B1229" s="29"/>
      <c r="C1229" s="29"/>
      <c r="D1229" s="29"/>
      <c r="E1229" s="29"/>
      <c r="F1229" s="29"/>
      <c r="G1229" s="12"/>
      <c r="H1229" s="12"/>
      <c r="I1229" s="12"/>
      <c r="J1229" s="12"/>
      <c r="K1229" s="12"/>
      <c r="L1229" s="12"/>
      <c r="M1229" s="29"/>
      <c r="N1229" s="29"/>
      <c r="O1229" s="29"/>
    </row>
    <row r="1230" spans="1:15" x14ac:dyDescent="0.3">
      <c r="A1230" s="29"/>
      <c r="B1230" s="29"/>
      <c r="C1230" s="29"/>
      <c r="D1230" s="29"/>
      <c r="E1230" s="29"/>
      <c r="F1230" s="29"/>
      <c r="G1230" s="12"/>
      <c r="H1230" s="12"/>
      <c r="I1230" s="12"/>
      <c r="J1230" s="12"/>
      <c r="K1230" s="12"/>
      <c r="L1230" s="12"/>
      <c r="M1230" s="29"/>
      <c r="N1230" s="29"/>
      <c r="O1230" s="29"/>
    </row>
    <row r="1231" spans="1:15" x14ac:dyDescent="0.3">
      <c r="A1231" s="29"/>
      <c r="B1231" s="29"/>
      <c r="C1231" s="29"/>
      <c r="D1231" s="29"/>
      <c r="E1231" s="29"/>
      <c r="F1231" s="29"/>
      <c r="G1231" s="12"/>
      <c r="H1231" s="12"/>
      <c r="I1231" s="12"/>
      <c r="J1231" s="12"/>
      <c r="K1231" s="12"/>
      <c r="L1231" s="12"/>
      <c r="M1231" s="29"/>
      <c r="N1231" s="29"/>
      <c r="O1231" s="29"/>
    </row>
    <row r="1232" spans="1:15" x14ac:dyDescent="0.3">
      <c r="A1232" s="29"/>
      <c r="B1232" s="29"/>
      <c r="C1232" s="29"/>
      <c r="D1232" s="29"/>
      <c r="E1232" s="29"/>
      <c r="F1232" s="29"/>
      <c r="G1232" s="12"/>
      <c r="H1232" s="12"/>
      <c r="I1232" s="12"/>
      <c r="J1232" s="12"/>
      <c r="K1232" s="12"/>
      <c r="L1232" s="12"/>
      <c r="M1232" s="29"/>
      <c r="N1232" s="29"/>
      <c r="O1232" s="29"/>
    </row>
    <row r="1233" spans="1:15" x14ac:dyDescent="0.3">
      <c r="A1233" s="29"/>
      <c r="B1233" s="29"/>
      <c r="C1233" s="29"/>
      <c r="D1233" s="29"/>
      <c r="E1233" s="29"/>
      <c r="F1233" s="29"/>
      <c r="G1233" s="12"/>
      <c r="H1233" s="12"/>
      <c r="I1233" s="12"/>
      <c r="J1233" s="12"/>
      <c r="K1233" s="12"/>
      <c r="L1233" s="12"/>
      <c r="M1233" s="29"/>
      <c r="N1233" s="29"/>
      <c r="O1233" s="29"/>
    </row>
    <row r="1234" spans="1:15" x14ac:dyDescent="0.3">
      <c r="A1234" s="29"/>
      <c r="B1234" s="29"/>
      <c r="C1234" s="29"/>
      <c r="D1234" s="29"/>
      <c r="E1234" s="29"/>
      <c r="F1234" s="29"/>
      <c r="G1234" s="12"/>
      <c r="H1234" s="12"/>
      <c r="I1234" s="12"/>
      <c r="J1234" s="12"/>
      <c r="K1234" s="12"/>
      <c r="L1234" s="12"/>
      <c r="M1234" s="29"/>
      <c r="N1234" s="29"/>
      <c r="O1234" s="29"/>
    </row>
    <row r="1235" spans="1:15" x14ac:dyDescent="0.3">
      <c r="A1235" s="29"/>
      <c r="B1235" s="29"/>
      <c r="C1235" s="29"/>
      <c r="D1235" s="29"/>
      <c r="E1235" s="29"/>
      <c r="F1235" s="29"/>
      <c r="G1235" s="12"/>
      <c r="H1235" s="12"/>
      <c r="I1235" s="12"/>
      <c r="J1235" s="12"/>
      <c r="K1235" s="12"/>
      <c r="L1235" s="12"/>
      <c r="M1235" s="29"/>
      <c r="N1235" s="29"/>
      <c r="O1235" s="29"/>
    </row>
    <row r="1236" spans="1:15" x14ac:dyDescent="0.3">
      <c r="A1236" s="29"/>
      <c r="B1236" s="29"/>
      <c r="C1236" s="29"/>
      <c r="D1236" s="29"/>
      <c r="E1236" s="29"/>
      <c r="F1236" s="29"/>
      <c r="G1236" s="12"/>
      <c r="H1236" s="12"/>
      <c r="I1236" s="12"/>
      <c r="J1236" s="12"/>
      <c r="K1236" s="12"/>
      <c r="L1236" s="12"/>
      <c r="M1236" s="29"/>
      <c r="N1236" s="29"/>
      <c r="O1236" s="29"/>
    </row>
    <row r="1237" spans="1:15" x14ac:dyDescent="0.3">
      <c r="A1237" s="29"/>
      <c r="B1237" s="29"/>
      <c r="C1237" s="29"/>
      <c r="D1237" s="29"/>
      <c r="E1237" s="29"/>
      <c r="F1237" s="29"/>
      <c r="G1237" s="12"/>
      <c r="H1237" s="12"/>
      <c r="I1237" s="12"/>
      <c r="J1237" s="12"/>
      <c r="K1237" s="12"/>
      <c r="L1237" s="12"/>
      <c r="M1237" s="29"/>
      <c r="N1237" s="29"/>
      <c r="O1237" s="29"/>
    </row>
    <row r="1238" spans="1:15" x14ac:dyDescent="0.3">
      <c r="A1238" s="29"/>
      <c r="B1238" s="29"/>
      <c r="C1238" s="29"/>
      <c r="D1238" s="29"/>
      <c r="E1238" s="29"/>
      <c r="F1238" s="29"/>
      <c r="G1238" s="12"/>
      <c r="H1238" s="12"/>
      <c r="I1238" s="12"/>
      <c r="J1238" s="12"/>
      <c r="K1238" s="12"/>
      <c r="L1238" s="12"/>
      <c r="M1238" s="29"/>
      <c r="N1238" s="29"/>
      <c r="O1238" s="29"/>
    </row>
    <row r="1239" spans="1:15" x14ac:dyDescent="0.3">
      <c r="A1239" s="29"/>
      <c r="B1239" s="29"/>
      <c r="C1239" s="29"/>
      <c r="D1239" s="29"/>
      <c r="E1239" s="29"/>
      <c r="F1239" s="29"/>
      <c r="G1239" s="12"/>
      <c r="H1239" s="12"/>
      <c r="I1239" s="12"/>
      <c r="J1239" s="12"/>
      <c r="K1239" s="12"/>
      <c r="L1239" s="12"/>
      <c r="M1239" s="29"/>
      <c r="N1239" s="29"/>
      <c r="O1239" s="29"/>
    </row>
    <row r="1240" spans="1:15" x14ac:dyDescent="0.3">
      <c r="A1240" s="29"/>
      <c r="B1240" s="29"/>
      <c r="C1240" s="29"/>
      <c r="D1240" s="29"/>
      <c r="E1240" s="29"/>
      <c r="F1240" s="29"/>
      <c r="G1240" s="12"/>
      <c r="H1240" s="12"/>
      <c r="I1240" s="12"/>
      <c r="J1240" s="12"/>
      <c r="K1240" s="12"/>
      <c r="L1240" s="12"/>
      <c r="M1240" s="29"/>
      <c r="N1240" s="29"/>
      <c r="O1240" s="29"/>
    </row>
    <row r="1241" spans="1:15" x14ac:dyDescent="0.3">
      <c r="A1241" s="29"/>
      <c r="B1241" s="29"/>
      <c r="C1241" s="29"/>
      <c r="D1241" s="29"/>
      <c r="E1241" s="29"/>
      <c r="F1241" s="29"/>
      <c r="G1241" s="12"/>
      <c r="H1241" s="12"/>
      <c r="I1241" s="12"/>
      <c r="J1241" s="12"/>
      <c r="K1241" s="12"/>
      <c r="L1241" s="12"/>
      <c r="M1241" s="29"/>
      <c r="N1241" s="29"/>
      <c r="O1241" s="29"/>
    </row>
    <row r="1242" spans="1:15" x14ac:dyDescent="0.3">
      <c r="A1242" s="29"/>
      <c r="B1242" s="29"/>
      <c r="C1242" s="29"/>
      <c r="D1242" s="29"/>
      <c r="E1242" s="29"/>
      <c r="F1242" s="29"/>
      <c r="G1242" s="12"/>
      <c r="H1242" s="12"/>
      <c r="I1242" s="12"/>
      <c r="J1242" s="12"/>
      <c r="K1242" s="12"/>
      <c r="L1242" s="12"/>
      <c r="M1242" s="29"/>
      <c r="N1242" s="29"/>
      <c r="O1242" s="29"/>
    </row>
    <row r="1243" spans="1:15" x14ac:dyDescent="0.3">
      <c r="A1243" s="29"/>
      <c r="B1243" s="29"/>
      <c r="C1243" s="29"/>
      <c r="D1243" s="29"/>
      <c r="E1243" s="29"/>
      <c r="F1243" s="29"/>
      <c r="G1243" s="12"/>
      <c r="H1243" s="12"/>
      <c r="I1243" s="12"/>
      <c r="J1243" s="12"/>
      <c r="K1243" s="12"/>
      <c r="L1243" s="12"/>
      <c r="M1243" s="29"/>
      <c r="N1243" s="29"/>
      <c r="O1243" s="29"/>
    </row>
    <row r="1244" spans="1:15" x14ac:dyDescent="0.3">
      <c r="A1244" s="29"/>
      <c r="B1244" s="29"/>
      <c r="C1244" s="29"/>
      <c r="D1244" s="29"/>
      <c r="E1244" s="29"/>
      <c r="F1244" s="29"/>
      <c r="G1244" s="12"/>
      <c r="H1244" s="12"/>
      <c r="I1244" s="12"/>
      <c r="J1244" s="12"/>
      <c r="K1244" s="12"/>
      <c r="L1244" s="12"/>
      <c r="M1244" s="29"/>
      <c r="N1244" s="29"/>
      <c r="O1244" s="29"/>
    </row>
    <row r="1245" spans="1:15" x14ac:dyDescent="0.3">
      <c r="A1245" s="29"/>
      <c r="B1245" s="29"/>
      <c r="C1245" s="29"/>
      <c r="D1245" s="29"/>
      <c r="E1245" s="29"/>
      <c r="F1245" s="29"/>
      <c r="G1245" s="12"/>
      <c r="H1245" s="12"/>
      <c r="I1245" s="12"/>
      <c r="J1245" s="12"/>
      <c r="K1245" s="12"/>
      <c r="L1245" s="12"/>
      <c r="M1245" s="29"/>
      <c r="N1245" s="29"/>
      <c r="O1245" s="29"/>
    </row>
    <row r="1246" spans="1:15" x14ac:dyDescent="0.3">
      <c r="A1246" s="29"/>
      <c r="B1246" s="29"/>
      <c r="C1246" s="29"/>
      <c r="D1246" s="29"/>
      <c r="E1246" s="29"/>
      <c r="F1246" s="29"/>
      <c r="G1246" s="12"/>
      <c r="H1246" s="12"/>
      <c r="I1246" s="12"/>
      <c r="J1246" s="12"/>
      <c r="K1246" s="12"/>
      <c r="L1246" s="12"/>
      <c r="M1246" s="29"/>
      <c r="N1246" s="29"/>
      <c r="O1246" s="29"/>
    </row>
    <row r="1247" spans="1:15" x14ac:dyDescent="0.3">
      <c r="A1247" s="29"/>
      <c r="B1247" s="29"/>
      <c r="C1247" s="29"/>
      <c r="D1247" s="29"/>
      <c r="E1247" s="29"/>
      <c r="F1247" s="29"/>
      <c r="G1247" s="12"/>
      <c r="H1247" s="12"/>
      <c r="I1247" s="12"/>
      <c r="J1247" s="12"/>
      <c r="K1247" s="12"/>
      <c r="L1247" s="12"/>
      <c r="M1247" s="29"/>
      <c r="N1247" s="29"/>
      <c r="O1247" s="29"/>
    </row>
    <row r="1248" spans="1:15" x14ac:dyDescent="0.3">
      <c r="A1248" s="29"/>
      <c r="B1248" s="29"/>
      <c r="C1248" s="29"/>
      <c r="D1248" s="29"/>
      <c r="E1248" s="29"/>
      <c r="F1248" s="29"/>
      <c r="G1248" s="12"/>
      <c r="H1248" s="12"/>
      <c r="I1248" s="12"/>
      <c r="J1248" s="12"/>
      <c r="K1248" s="12"/>
      <c r="L1248" s="12"/>
      <c r="M1248" s="29"/>
      <c r="N1248" s="29"/>
      <c r="O1248" s="29"/>
    </row>
    <row r="1249" spans="1:15" x14ac:dyDescent="0.3">
      <c r="A1249" s="29"/>
      <c r="B1249" s="29"/>
      <c r="C1249" s="29"/>
      <c r="D1249" s="29"/>
      <c r="E1249" s="29"/>
      <c r="F1249" s="29"/>
      <c r="G1249" s="12"/>
      <c r="H1249" s="12"/>
      <c r="I1249" s="12"/>
      <c r="J1249" s="12"/>
      <c r="K1249" s="12"/>
      <c r="L1249" s="12"/>
      <c r="M1249" s="29"/>
      <c r="N1249" s="29"/>
      <c r="O1249" s="29"/>
    </row>
    <row r="1250" spans="1:15" x14ac:dyDescent="0.3">
      <c r="A1250" s="29"/>
      <c r="B1250" s="29"/>
      <c r="C1250" s="29"/>
      <c r="D1250" s="29"/>
      <c r="E1250" s="29"/>
      <c r="F1250" s="29"/>
      <c r="G1250" s="12"/>
      <c r="H1250" s="12"/>
      <c r="I1250" s="12"/>
      <c r="J1250" s="12"/>
      <c r="K1250" s="12"/>
      <c r="L1250" s="12"/>
      <c r="M1250" s="29"/>
      <c r="N1250" s="29"/>
      <c r="O1250" s="29"/>
    </row>
    <row r="1251" spans="1:15" x14ac:dyDescent="0.3">
      <c r="A1251" s="29"/>
      <c r="B1251" s="29"/>
      <c r="C1251" s="29"/>
      <c r="D1251" s="29"/>
      <c r="E1251" s="29"/>
      <c r="F1251" s="29"/>
      <c r="G1251" s="12"/>
      <c r="H1251" s="12"/>
      <c r="I1251" s="12"/>
      <c r="J1251" s="12"/>
      <c r="K1251" s="12"/>
      <c r="L1251" s="12"/>
      <c r="M1251" s="29"/>
      <c r="N1251" s="29"/>
      <c r="O1251" s="29"/>
    </row>
    <row r="1252" spans="1:15" x14ac:dyDescent="0.3">
      <c r="A1252" s="29"/>
      <c r="B1252" s="29"/>
      <c r="C1252" s="29"/>
      <c r="D1252" s="29"/>
      <c r="E1252" s="29"/>
      <c r="F1252" s="29"/>
      <c r="G1252" s="12"/>
      <c r="H1252" s="12"/>
      <c r="I1252" s="12"/>
      <c r="J1252" s="12"/>
      <c r="K1252" s="12"/>
      <c r="L1252" s="12"/>
      <c r="M1252" s="29"/>
      <c r="N1252" s="29"/>
      <c r="O1252" s="29"/>
    </row>
    <row r="1253" spans="1:15" x14ac:dyDescent="0.3">
      <c r="A1253" s="29"/>
      <c r="B1253" s="29"/>
      <c r="C1253" s="29"/>
      <c r="D1253" s="29"/>
      <c r="E1253" s="29"/>
      <c r="F1253" s="29"/>
      <c r="G1253" s="12"/>
      <c r="H1253" s="12"/>
      <c r="I1253" s="12"/>
      <c r="J1253" s="12"/>
      <c r="K1253" s="12"/>
      <c r="L1253" s="12"/>
      <c r="M1253" s="29"/>
      <c r="N1253" s="29"/>
      <c r="O1253" s="29"/>
    </row>
    <row r="1254" spans="1:15" x14ac:dyDescent="0.3">
      <c r="A1254" s="29"/>
      <c r="B1254" s="29"/>
      <c r="C1254" s="29"/>
      <c r="D1254" s="29"/>
      <c r="E1254" s="29"/>
      <c r="F1254" s="29"/>
      <c r="G1254" s="12"/>
      <c r="H1254" s="12"/>
      <c r="I1254" s="12"/>
      <c r="J1254" s="12"/>
      <c r="K1254" s="12"/>
      <c r="L1254" s="12"/>
      <c r="M1254" s="29"/>
      <c r="N1254" s="29"/>
      <c r="O1254" s="29"/>
    </row>
    <row r="1255" spans="1:15" x14ac:dyDescent="0.3">
      <c r="A1255" s="29"/>
      <c r="B1255" s="29"/>
      <c r="C1255" s="29"/>
      <c r="D1255" s="29"/>
      <c r="E1255" s="29"/>
      <c r="F1255" s="29"/>
      <c r="G1255" s="12"/>
      <c r="H1255" s="12"/>
      <c r="I1255" s="12"/>
      <c r="J1255" s="12"/>
      <c r="K1255" s="12"/>
      <c r="L1255" s="12"/>
      <c r="M1255" s="29"/>
      <c r="N1255" s="29"/>
      <c r="O1255" s="29"/>
    </row>
    <row r="1256" spans="1:15" x14ac:dyDescent="0.3">
      <c r="A1256" s="29"/>
      <c r="B1256" s="29"/>
      <c r="C1256" s="29"/>
      <c r="D1256" s="29"/>
      <c r="E1256" s="29"/>
      <c r="F1256" s="29"/>
      <c r="G1256" s="12"/>
      <c r="H1256" s="12"/>
      <c r="I1256" s="12"/>
      <c r="J1256" s="12"/>
      <c r="K1256" s="12"/>
      <c r="L1256" s="12"/>
      <c r="M1256" s="29"/>
      <c r="N1256" s="29"/>
      <c r="O1256" s="29"/>
    </row>
    <row r="1257" spans="1:15" x14ac:dyDescent="0.3">
      <c r="A1257" s="29"/>
      <c r="B1257" s="29"/>
      <c r="C1257" s="29"/>
      <c r="D1257" s="29"/>
      <c r="E1257" s="29"/>
      <c r="F1257" s="29"/>
      <c r="G1257" s="12"/>
      <c r="H1257" s="12"/>
      <c r="I1257" s="12"/>
      <c r="J1257" s="12"/>
      <c r="K1257" s="12"/>
      <c r="L1257" s="12"/>
      <c r="M1257" s="29"/>
      <c r="N1257" s="29"/>
      <c r="O1257" s="29"/>
    </row>
    <row r="1258" spans="1:15" x14ac:dyDescent="0.3">
      <c r="A1258" s="29"/>
      <c r="B1258" s="29"/>
      <c r="C1258" s="29"/>
      <c r="D1258" s="29"/>
      <c r="E1258" s="29"/>
      <c r="F1258" s="29"/>
      <c r="G1258" s="12"/>
      <c r="H1258" s="12"/>
      <c r="I1258" s="12"/>
      <c r="J1258" s="12"/>
      <c r="K1258" s="12"/>
      <c r="L1258" s="12"/>
      <c r="M1258" s="29"/>
      <c r="N1258" s="29"/>
      <c r="O1258" s="29"/>
    </row>
    <row r="1259" spans="1:15" x14ac:dyDescent="0.3">
      <c r="A1259" s="29"/>
      <c r="B1259" s="29"/>
      <c r="C1259" s="29"/>
      <c r="D1259" s="29"/>
      <c r="E1259" s="29"/>
      <c r="F1259" s="29"/>
      <c r="G1259" s="12"/>
      <c r="H1259" s="12"/>
      <c r="I1259" s="12"/>
      <c r="J1259" s="12"/>
      <c r="K1259" s="12"/>
      <c r="L1259" s="12"/>
      <c r="M1259" s="29"/>
      <c r="N1259" s="29"/>
      <c r="O1259" s="29"/>
    </row>
    <row r="1260" spans="1:15" x14ac:dyDescent="0.3">
      <c r="A1260" s="29"/>
      <c r="B1260" s="29"/>
      <c r="C1260" s="29"/>
      <c r="D1260" s="29"/>
      <c r="E1260" s="29"/>
      <c r="F1260" s="29"/>
      <c r="G1260" s="12"/>
      <c r="H1260" s="12"/>
      <c r="I1260" s="12"/>
      <c r="J1260" s="12"/>
      <c r="K1260" s="12"/>
      <c r="L1260" s="12"/>
      <c r="M1260" s="29"/>
      <c r="N1260" s="29"/>
      <c r="O1260" s="29"/>
    </row>
    <row r="1261" spans="1:15" x14ac:dyDescent="0.3">
      <c r="A1261" s="29"/>
      <c r="B1261" s="29"/>
      <c r="C1261" s="29"/>
      <c r="D1261" s="29"/>
      <c r="E1261" s="29"/>
      <c r="F1261" s="29"/>
      <c r="G1261" s="12"/>
      <c r="H1261" s="12"/>
      <c r="I1261" s="12"/>
      <c r="J1261" s="12"/>
      <c r="K1261" s="12"/>
      <c r="L1261" s="12"/>
      <c r="M1261" s="29"/>
      <c r="N1261" s="29"/>
      <c r="O1261" s="29"/>
    </row>
    <row r="1262" spans="1:15" x14ac:dyDescent="0.3">
      <c r="A1262" s="29"/>
      <c r="B1262" s="29"/>
      <c r="C1262" s="29"/>
      <c r="D1262" s="29"/>
      <c r="E1262" s="29"/>
      <c r="F1262" s="29"/>
      <c r="G1262" s="12"/>
      <c r="H1262" s="12"/>
      <c r="I1262" s="12"/>
      <c r="J1262" s="12"/>
      <c r="K1262" s="12"/>
      <c r="L1262" s="12"/>
      <c r="M1262" s="29"/>
      <c r="N1262" s="29"/>
      <c r="O1262" s="29"/>
    </row>
    <row r="1263" spans="1:15" x14ac:dyDescent="0.3">
      <c r="A1263" s="29"/>
      <c r="B1263" s="29"/>
      <c r="C1263" s="29"/>
      <c r="D1263" s="29"/>
      <c r="E1263" s="29"/>
      <c r="F1263" s="29"/>
      <c r="G1263" s="12"/>
      <c r="H1263" s="12"/>
      <c r="I1263" s="12"/>
      <c r="J1263" s="12"/>
      <c r="K1263" s="12"/>
      <c r="L1263" s="12"/>
      <c r="M1263" s="29"/>
      <c r="N1263" s="29"/>
      <c r="O1263" s="29"/>
    </row>
    <row r="1264" spans="1:15" x14ac:dyDescent="0.3">
      <c r="A1264" s="29"/>
      <c r="B1264" s="29"/>
      <c r="C1264" s="29"/>
      <c r="D1264" s="29"/>
      <c r="E1264" s="29"/>
      <c r="F1264" s="29"/>
      <c r="G1264" s="12"/>
      <c r="H1264" s="12"/>
      <c r="I1264" s="12"/>
      <c r="J1264" s="12"/>
      <c r="K1264" s="12"/>
      <c r="L1264" s="12"/>
      <c r="M1264" s="29"/>
      <c r="N1264" s="29"/>
      <c r="O1264" s="29"/>
    </row>
    <row r="1265" spans="1:15" x14ac:dyDescent="0.3">
      <c r="A1265" s="29"/>
      <c r="B1265" s="29"/>
      <c r="C1265" s="29"/>
      <c r="D1265" s="29"/>
      <c r="E1265" s="29"/>
      <c r="F1265" s="29"/>
      <c r="G1265" s="12"/>
      <c r="H1265" s="12"/>
      <c r="I1265" s="12"/>
      <c r="J1265" s="12"/>
      <c r="K1265" s="12"/>
      <c r="L1265" s="12"/>
      <c r="M1265" s="29"/>
      <c r="N1265" s="29"/>
      <c r="O1265" s="29"/>
    </row>
    <row r="1266" spans="1:15" x14ac:dyDescent="0.3">
      <c r="A1266" s="29"/>
      <c r="B1266" s="29"/>
      <c r="C1266" s="29"/>
      <c r="D1266" s="29"/>
      <c r="E1266" s="29"/>
      <c r="F1266" s="29"/>
      <c r="G1266" s="12"/>
      <c r="H1266" s="12"/>
      <c r="I1266" s="12"/>
      <c r="J1266" s="12"/>
      <c r="K1266" s="12"/>
      <c r="L1266" s="12"/>
      <c r="M1266" s="29"/>
      <c r="N1266" s="29"/>
      <c r="O1266" s="29"/>
    </row>
    <row r="1267" spans="1:15" x14ac:dyDescent="0.3">
      <c r="A1267" s="29"/>
      <c r="B1267" s="29"/>
      <c r="C1267" s="29"/>
      <c r="D1267" s="29"/>
      <c r="E1267" s="29"/>
      <c r="F1267" s="29"/>
      <c r="G1267" s="12"/>
      <c r="H1267" s="12"/>
      <c r="I1267" s="12"/>
      <c r="J1267" s="12"/>
      <c r="K1267" s="12"/>
      <c r="L1267" s="12"/>
      <c r="M1267" s="29"/>
      <c r="N1267" s="29"/>
      <c r="O1267" s="29"/>
    </row>
    <row r="1268" spans="1:15" x14ac:dyDescent="0.3">
      <c r="A1268" s="29"/>
      <c r="B1268" s="29"/>
      <c r="C1268" s="29"/>
      <c r="D1268" s="29"/>
      <c r="E1268" s="29"/>
      <c r="F1268" s="29"/>
      <c r="G1268" s="12"/>
      <c r="H1268" s="12"/>
      <c r="I1268" s="12"/>
      <c r="J1268" s="12"/>
      <c r="K1268" s="12"/>
      <c r="L1268" s="12"/>
      <c r="M1268" s="29"/>
      <c r="N1268" s="29"/>
      <c r="O1268" s="29"/>
    </row>
    <row r="1269" spans="1:15" x14ac:dyDescent="0.3">
      <c r="A1269" s="29"/>
      <c r="B1269" s="29"/>
      <c r="C1269" s="29"/>
      <c r="D1269" s="29"/>
      <c r="E1269" s="29"/>
      <c r="F1269" s="29"/>
      <c r="G1269" s="12"/>
      <c r="H1269" s="12"/>
      <c r="I1269" s="12"/>
      <c r="J1269" s="12"/>
      <c r="K1269" s="12"/>
      <c r="L1269" s="12"/>
      <c r="M1269" s="29"/>
      <c r="N1269" s="29"/>
      <c r="O1269" s="29"/>
    </row>
    <row r="1270" spans="1:15" x14ac:dyDescent="0.3">
      <c r="A1270" s="29"/>
      <c r="B1270" s="29"/>
      <c r="C1270" s="29"/>
      <c r="D1270" s="29"/>
      <c r="E1270" s="29"/>
      <c r="F1270" s="29"/>
      <c r="G1270" s="12"/>
      <c r="H1270" s="12"/>
      <c r="I1270" s="12"/>
      <c r="J1270" s="12"/>
      <c r="K1270" s="12"/>
      <c r="L1270" s="12"/>
      <c r="M1270" s="29"/>
      <c r="N1270" s="29"/>
      <c r="O1270" s="29"/>
    </row>
    <row r="1271" spans="1:15" x14ac:dyDescent="0.3">
      <c r="A1271" s="29"/>
      <c r="B1271" s="29"/>
      <c r="C1271" s="29"/>
      <c r="D1271" s="29"/>
      <c r="E1271" s="29"/>
      <c r="F1271" s="29"/>
      <c r="G1271" s="12"/>
      <c r="H1271" s="12"/>
      <c r="I1271" s="12"/>
      <c r="J1271" s="12"/>
      <c r="K1271" s="12"/>
      <c r="L1271" s="12"/>
      <c r="M1271" s="29"/>
      <c r="N1271" s="29"/>
      <c r="O1271" s="29"/>
    </row>
    <row r="1272" spans="1:15" x14ac:dyDescent="0.3">
      <c r="A1272" s="29"/>
      <c r="B1272" s="29"/>
      <c r="C1272" s="29"/>
      <c r="D1272" s="29"/>
      <c r="E1272" s="29"/>
      <c r="F1272" s="29"/>
      <c r="G1272" s="12"/>
      <c r="H1272" s="12"/>
      <c r="I1272" s="12"/>
      <c r="J1272" s="12"/>
      <c r="K1272" s="12"/>
      <c r="L1272" s="12"/>
      <c r="M1272" s="29"/>
      <c r="N1272" s="29"/>
      <c r="O1272" s="29"/>
    </row>
    <row r="1273" spans="1:15" x14ac:dyDescent="0.3">
      <c r="A1273" s="29"/>
      <c r="B1273" s="29"/>
      <c r="C1273" s="29"/>
      <c r="D1273" s="29"/>
      <c r="E1273" s="29"/>
      <c r="F1273" s="29"/>
      <c r="G1273" s="12"/>
      <c r="H1273" s="12"/>
      <c r="I1273" s="12"/>
      <c r="J1273" s="12"/>
      <c r="K1273" s="12"/>
      <c r="L1273" s="12"/>
      <c r="M1273" s="29"/>
      <c r="N1273" s="29"/>
      <c r="O1273" s="29"/>
    </row>
    <row r="1274" spans="1:15" x14ac:dyDescent="0.3">
      <c r="A1274" s="29"/>
      <c r="B1274" s="29"/>
      <c r="C1274" s="29"/>
      <c r="D1274" s="29"/>
      <c r="E1274" s="29"/>
      <c r="F1274" s="29"/>
      <c r="G1274" s="12"/>
      <c r="H1274" s="12"/>
      <c r="I1274" s="12"/>
      <c r="J1274" s="12"/>
      <c r="K1274" s="12"/>
      <c r="L1274" s="12"/>
      <c r="M1274" s="29"/>
      <c r="N1274" s="29"/>
      <c r="O1274" s="29"/>
    </row>
    <row r="1275" spans="1:15" x14ac:dyDescent="0.3">
      <c r="A1275" s="29"/>
      <c r="B1275" s="29"/>
      <c r="C1275" s="29"/>
      <c r="D1275" s="29"/>
      <c r="E1275" s="29"/>
      <c r="F1275" s="29"/>
      <c r="G1275" s="12"/>
      <c r="H1275" s="12"/>
      <c r="I1275" s="12"/>
      <c r="J1275" s="12"/>
      <c r="K1275" s="12"/>
      <c r="L1275" s="12"/>
      <c r="M1275" s="29"/>
      <c r="N1275" s="29"/>
      <c r="O1275" s="29"/>
    </row>
    <row r="1276" spans="1:15" x14ac:dyDescent="0.3">
      <c r="A1276" s="29"/>
      <c r="B1276" s="29"/>
      <c r="C1276" s="29"/>
      <c r="D1276" s="29"/>
      <c r="E1276" s="29"/>
      <c r="F1276" s="29"/>
      <c r="G1276" s="12"/>
      <c r="H1276" s="12"/>
      <c r="I1276" s="12"/>
      <c r="J1276" s="12"/>
      <c r="K1276" s="12"/>
      <c r="L1276" s="12"/>
      <c r="M1276" s="29"/>
      <c r="N1276" s="29"/>
      <c r="O1276" s="29"/>
    </row>
    <row r="1277" spans="1:15" x14ac:dyDescent="0.3">
      <c r="A1277" s="29"/>
      <c r="B1277" s="29"/>
      <c r="C1277" s="29"/>
      <c r="D1277" s="29"/>
      <c r="E1277" s="29"/>
      <c r="F1277" s="29"/>
      <c r="G1277" s="12"/>
      <c r="H1277" s="12"/>
      <c r="I1277" s="12"/>
      <c r="J1277" s="12"/>
      <c r="K1277" s="12"/>
      <c r="L1277" s="12"/>
      <c r="M1277" s="29"/>
      <c r="N1277" s="29"/>
      <c r="O1277" s="29"/>
    </row>
    <row r="1278" spans="1:15" x14ac:dyDescent="0.3">
      <c r="A1278" s="29"/>
      <c r="B1278" s="29"/>
      <c r="C1278" s="29"/>
      <c r="D1278" s="29"/>
      <c r="E1278" s="29"/>
      <c r="F1278" s="29"/>
      <c r="G1278" s="12"/>
      <c r="H1278" s="12"/>
      <c r="I1278" s="12"/>
      <c r="J1278" s="12"/>
      <c r="K1278" s="12"/>
      <c r="L1278" s="12"/>
      <c r="M1278" s="29"/>
      <c r="N1278" s="29"/>
      <c r="O1278" s="29"/>
    </row>
    <row r="1279" spans="1:15" x14ac:dyDescent="0.3">
      <c r="A1279" s="29"/>
      <c r="B1279" s="29"/>
      <c r="C1279" s="29"/>
      <c r="D1279" s="29"/>
      <c r="E1279" s="29"/>
      <c r="F1279" s="29"/>
      <c r="G1279" s="12"/>
      <c r="H1279" s="12"/>
      <c r="I1279" s="12"/>
      <c r="J1279" s="12"/>
      <c r="K1279" s="12"/>
      <c r="L1279" s="12"/>
      <c r="M1279" s="29"/>
      <c r="N1279" s="29"/>
      <c r="O1279" s="29"/>
    </row>
    <row r="1280" spans="1:15" x14ac:dyDescent="0.3">
      <c r="A1280" s="29"/>
      <c r="B1280" s="29"/>
      <c r="C1280" s="29"/>
      <c r="D1280" s="29"/>
      <c r="E1280" s="29"/>
      <c r="F1280" s="29"/>
      <c r="G1280" s="12"/>
      <c r="H1280" s="12"/>
      <c r="I1280" s="12"/>
      <c r="J1280" s="12"/>
      <c r="K1280" s="12"/>
      <c r="L1280" s="12"/>
      <c r="M1280" s="29"/>
      <c r="N1280" s="29"/>
      <c r="O1280" s="29"/>
    </row>
    <row r="1281" spans="1:15" x14ac:dyDescent="0.3">
      <c r="A1281" s="29"/>
      <c r="B1281" s="29"/>
      <c r="C1281" s="29"/>
      <c r="D1281" s="29"/>
      <c r="E1281" s="29"/>
      <c r="F1281" s="29"/>
      <c r="G1281" s="12"/>
      <c r="H1281" s="12"/>
      <c r="I1281" s="12"/>
      <c r="J1281" s="12"/>
      <c r="K1281" s="12"/>
      <c r="L1281" s="12"/>
      <c r="M1281" s="29"/>
      <c r="N1281" s="29"/>
      <c r="O1281" s="29"/>
    </row>
    <row r="1282" spans="1:15" x14ac:dyDescent="0.3">
      <c r="A1282" s="29"/>
      <c r="B1282" s="29"/>
      <c r="C1282" s="29"/>
      <c r="D1282" s="29"/>
      <c r="E1282" s="29"/>
      <c r="F1282" s="29"/>
      <c r="G1282" s="12"/>
      <c r="H1282" s="12"/>
      <c r="I1282" s="12"/>
      <c r="J1282" s="12"/>
      <c r="K1282" s="12"/>
      <c r="L1282" s="12"/>
      <c r="M1282" s="29"/>
      <c r="N1282" s="29"/>
      <c r="O1282" s="29"/>
    </row>
    <row r="1283" spans="1:15" x14ac:dyDescent="0.3">
      <c r="A1283" s="29"/>
      <c r="B1283" s="29"/>
      <c r="C1283" s="29"/>
      <c r="D1283" s="29"/>
      <c r="E1283" s="29"/>
      <c r="F1283" s="29"/>
      <c r="G1283" s="12"/>
      <c r="H1283" s="12"/>
      <c r="I1283" s="12"/>
      <c r="J1283" s="12"/>
      <c r="K1283" s="12"/>
      <c r="L1283" s="12"/>
      <c r="M1283" s="29"/>
      <c r="N1283" s="29"/>
      <c r="O1283" s="29"/>
    </row>
    <row r="1284" spans="1:15" x14ac:dyDescent="0.3">
      <c r="A1284" s="29"/>
      <c r="B1284" s="29"/>
      <c r="C1284" s="29"/>
      <c r="D1284" s="29"/>
      <c r="E1284" s="29"/>
      <c r="F1284" s="29"/>
      <c r="G1284" s="12"/>
      <c r="H1284" s="12"/>
      <c r="I1284" s="12"/>
      <c r="J1284" s="12"/>
      <c r="K1284" s="12"/>
      <c r="L1284" s="12"/>
      <c r="M1284" s="29"/>
      <c r="N1284" s="29"/>
      <c r="O1284" s="29"/>
    </row>
    <row r="1285" spans="1:15" x14ac:dyDescent="0.3">
      <c r="A1285" s="29"/>
      <c r="B1285" s="29"/>
      <c r="C1285" s="29"/>
      <c r="D1285" s="29"/>
      <c r="E1285" s="29"/>
      <c r="F1285" s="29"/>
      <c r="G1285" s="12"/>
      <c r="H1285" s="12"/>
      <c r="I1285" s="12"/>
      <c r="J1285" s="12"/>
      <c r="K1285" s="12"/>
      <c r="L1285" s="12"/>
      <c r="M1285" s="29"/>
      <c r="N1285" s="29"/>
      <c r="O1285" s="29"/>
    </row>
    <row r="1286" spans="1:15" x14ac:dyDescent="0.3">
      <c r="A1286" s="29"/>
      <c r="B1286" s="29"/>
      <c r="C1286" s="29"/>
      <c r="D1286" s="29"/>
      <c r="E1286" s="29"/>
      <c r="F1286" s="29"/>
      <c r="G1286" s="12"/>
      <c r="H1286" s="12"/>
      <c r="I1286" s="12"/>
      <c r="J1286" s="12"/>
      <c r="K1286" s="12"/>
      <c r="L1286" s="12"/>
      <c r="M1286" s="29"/>
      <c r="N1286" s="29"/>
      <c r="O1286" s="29"/>
    </row>
    <row r="1287" spans="1:15" x14ac:dyDescent="0.3">
      <c r="A1287" s="29"/>
      <c r="B1287" s="29"/>
      <c r="C1287" s="29"/>
      <c r="D1287" s="29"/>
      <c r="E1287" s="29"/>
      <c r="F1287" s="29"/>
      <c r="G1287" s="12"/>
      <c r="H1287" s="12"/>
      <c r="I1287" s="12"/>
      <c r="J1287" s="12"/>
      <c r="K1287" s="12"/>
      <c r="L1287" s="12"/>
      <c r="M1287" s="29"/>
      <c r="N1287" s="29"/>
      <c r="O1287" s="29"/>
    </row>
    <row r="1288" spans="1:15" x14ac:dyDescent="0.3">
      <c r="A1288" s="29"/>
      <c r="B1288" s="29"/>
      <c r="C1288" s="29"/>
      <c r="D1288" s="29"/>
      <c r="E1288" s="29"/>
      <c r="F1288" s="29"/>
      <c r="G1288" s="12"/>
      <c r="H1288" s="12"/>
      <c r="I1288" s="12"/>
      <c r="J1288" s="12"/>
      <c r="K1288" s="12"/>
      <c r="L1288" s="12"/>
      <c r="M1288" s="29"/>
      <c r="N1288" s="29"/>
      <c r="O1288" s="29"/>
    </row>
    <row r="1289" spans="1:15" x14ac:dyDescent="0.3">
      <c r="A1289" s="29"/>
      <c r="B1289" s="29"/>
      <c r="C1289" s="29"/>
      <c r="D1289" s="29"/>
      <c r="E1289" s="29"/>
      <c r="F1289" s="29"/>
      <c r="G1289" s="12"/>
      <c r="H1289" s="12"/>
      <c r="I1289" s="12"/>
      <c r="J1289" s="12"/>
      <c r="K1289" s="12"/>
      <c r="L1289" s="12"/>
      <c r="M1289" s="29"/>
      <c r="N1289" s="29"/>
      <c r="O1289" s="29"/>
    </row>
    <row r="1290" spans="1:15" x14ac:dyDescent="0.3">
      <c r="A1290" s="29"/>
      <c r="B1290" s="29"/>
      <c r="C1290" s="29"/>
      <c r="D1290" s="29"/>
      <c r="E1290" s="29"/>
      <c r="F1290" s="29"/>
      <c r="G1290" s="12"/>
      <c r="H1290" s="12"/>
      <c r="I1290" s="12"/>
      <c r="J1290" s="12"/>
      <c r="K1290" s="12"/>
      <c r="L1290" s="12"/>
      <c r="M1290" s="29"/>
      <c r="N1290" s="29"/>
      <c r="O1290" s="29"/>
    </row>
    <row r="1291" spans="1:15" x14ac:dyDescent="0.3">
      <c r="A1291" s="29"/>
      <c r="B1291" s="29"/>
      <c r="C1291" s="29"/>
      <c r="D1291" s="29"/>
      <c r="E1291" s="29"/>
      <c r="F1291" s="29"/>
      <c r="G1291" s="12"/>
      <c r="H1291" s="12"/>
      <c r="I1291" s="12"/>
      <c r="J1291" s="12"/>
      <c r="K1291" s="12"/>
      <c r="L1291" s="12"/>
      <c r="M1291" s="29"/>
      <c r="N1291" s="29"/>
      <c r="O1291" s="29"/>
    </row>
    <row r="1292" spans="1:15" x14ac:dyDescent="0.3">
      <c r="A1292" s="29"/>
      <c r="B1292" s="29"/>
      <c r="C1292" s="29"/>
      <c r="D1292" s="29"/>
      <c r="E1292" s="29"/>
      <c r="F1292" s="29"/>
      <c r="G1292" s="12"/>
      <c r="H1292" s="12"/>
      <c r="I1292" s="12"/>
      <c r="J1292" s="12"/>
      <c r="K1292" s="12"/>
      <c r="L1292" s="12"/>
      <c r="M1292" s="29"/>
      <c r="N1292" s="29"/>
      <c r="O1292" s="29"/>
    </row>
    <row r="1293" spans="1:15" x14ac:dyDescent="0.3">
      <c r="A1293" s="29"/>
      <c r="B1293" s="29"/>
      <c r="C1293" s="29"/>
      <c r="D1293" s="29"/>
      <c r="E1293" s="29"/>
      <c r="F1293" s="29"/>
      <c r="G1293" s="12"/>
      <c r="H1293" s="12"/>
      <c r="I1293" s="12"/>
      <c r="J1293" s="12"/>
      <c r="K1293" s="12"/>
      <c r="L1293" s="12"/>
      <c r="M1293" s="29"/>
      <c r="N1293" s="29"/>
      <c r="O1293" s="29"/>
    </row>
    <row r="1294" spans="1:15" x14ac:dyDescent="0.3">
      <c r="A1294" s="29"/>
      <c r="B1294" s="29"/>
      <c r="C1294" s="29"/>
      <c r="D1294" s="29"/>
      <c r="E1294" s="29"/>
      <c r="F1294" s="29"/>
      <c r="G1294" s="12"/>
      <c r="H1294" s="12"/>
      <c r="I1294" s="12"/>
      <c r="J1294" s="12"/>
      <c r="K1294" s="12"/>
      <c r="L1294" s="12"/>
      <c r="M1294" s="29"/>
      <c r="N1294" s="29"/>
      <c r="O1294" s="29"/>
    </row>
    <row r="1295" spans="1:15" x14ac:dyDescent="0.3">
      <c r="A1295" s="29"/>
      <c r="B1295" s="29"/>
      <c r="C1295" s="29"/>
      <c r="D1295" s="29"/>
      <c r="E1295" s="29"/>
      <c r="F1295" s="29"/>
      <c r="G1295" s="12"/>
      <c r="H1295" s="12"/>
      <c r="I1295" s="12"/>
      <c r="J1295" s="12"/>
      <c r="K1295" s="12"/>
      <c r="L1295" s="12"/>
      <c r="M1295" s="29"/>
      <c r="N1295" s="29"/>
      <c r="O1295" s="29"/>
    </row>
    <row r="1296" spans="1:15" x14ac:dyDescent="0.3">
      <c r="A1296" s="29"/>
      <c r="B1296" s="29"/>
      <c r="C1296" s="29"/>
      <c r="D1296" s="29"/>
      <c r="E1296" s="29"/>
      <c r="F1296" s="29"/>
      <c r="G1296" s="12"/>
      <c r="H1296" s="12"/>
      <c r="I1296" s="12"/>
      <c r="J1296" s="12"/>
      <c r="K1296" s="12"/>
      <c r="L1296" s="12"/>
      <c r="M1296" s="29"/>
      <c r="N1296" s="29"/>
      <c r="O1296" s="29"/>
    </row>
    <row r="1297" spans="1:15" x14ac:dyDescent="0.3">
      <c r="A1297" s="29"/>
      <c r="B1297" s="29"/>
      <c r="C1297" s="29"/>
      <c r="D1297" s="29"/>
      <c r="E1297" s="29"/>
      <c r="F1297" s="29"/>
      <c r="G1297" s="12"/>
      <c r="H1297" s="12"/>
      <c r="I1297" s="12"/>
      <c r="J1297" s="12"/>
      <c r="K1297" s="12"/>
      <c r="L1297" s="12"/>
      <c r="M1297" s="29"/>
      <c r="N1297" s="29"/>
      <c r="O1297" s="29"/>
    </row>
    <row r="1298" spans="1:15" x14ac:dyDescent="0.3">
      <c r="A1298" s="29"/>
      <c r="B1298" s="29"/>
      <c r="C1298" s="29"/>
      <c r="D1298" s="29"/>
      <c r="E1298" s="29"/>
      <c r="F1298" s="29"/>
      <c r="G1298" s="12"/>
      <c r="H1298" s="12"/>
      <c r="I1298" s="12"/>
      <c r="J1298" s="12"/>
      <c r="K1298" s="12"/>
      <c r="L1298" s="12"/>
      <c r="M1298" s="29"/>
      <c r="N1298" s="29"/>
      <c r="O1298" s="29"/>
    </row>
    <row r="1299" spans="1:15" x14ac:dyDescent="0.3">
      <c r="A1299" s="29"/>
      <c r="B1299" s="29"/>
      <c r="C1299" s="29"/>
      <c r="D1299" s="29"/>
      <c r="E1299" s="29"/>
      <c r="F1299" s="29"/>
      <c r="G1299" s="12"/>
      <c r="H1299" s="12"/>
      <c r="I1299" s="12"/>
      <c r="J1299" s="12"/>
      <c r="K1299" s="12"/>
      <c r="L1299" s="12"/>
      <c r="M1299" s="29"/>
      <c r="N1299" s="29"/>
      <c r="O1299" s="29"/>
    </row>
    <row r="1300" spans="1:15" x14ac:dyDescent="0.3">
      <c r="A1300" s="29"/>
      <c r="B1300" s="29"/>
      <c r="C1300" s="29"/>
      <c r="D1300" s="29"/>
      <c r="E1300" s="29"/>
      <c r="F1300" s="29"/>
      <c r="G1300" s="12"/>
      <c r="H1300" s="12"/>
      <c r="I1300" s="12"/>
      <c r="J1300" s="12"/>
      <c r="K1300" s="12"/>
      <c r="L1300" s="12"/>
      <c r="M1300" s="29"/>
      <c r="N1300" s="29"/>
      <c r="O1300" s="29"/>
    </row>
    <row r="1301" spans="1:15" x14ac:dyDescent="0.3">
      <c r="A1301" s="29"/>
      <c r="B1301" s="29"/>
      <c r="C1301" s="29"/>
      <c r="D1301" s="29"/>
      <c r="E1301" s="29"/>
      <c r="F1301" s="29"/>
      <c r="G1301" s="12"/>
      <c r="H1301" s="12"/>
      <c r="I1301" s="12"/>
      <c r="J1301" s="12"/>
      <c r="K1301" s="12"/>
      <c r="L1301" s="12"/>
      <c r="M1301" s="29"/>
      <c r="N1301" s="29"/>
      <c r="O1301" s="29"/>
    </row>
    <row r="1302" spans="1:15" x14ac:dyDescent="0.3">
      <c r="A1302" s="29"/>
      <c r="B1302" s="29"/>
      <c r="C1302" s="29"/>
      <c r="D1302" s="29"/>
      <c r="E1302" s="29"/>
      <c r="F1302" s="29"/>
      <c r="G1302" s="12"/>
      <c r="H1302" s="12"/>
      <c r="I1302" s="12"/>
      <c r="J1302" s="12"/>
      <c r="K1302" s="12"/>
      <c r="L1302" s="12"/>
      <c r="M1302" s="29"/>
      <c r="N1302" s="29"/>
      <c r="O1302" s="29"/>
    </row>
    <row r="1303" spans="1:15" x14ac:dyDescent="0.3">
      <c r="A1303" s="29"/>
      <c r="B1303" s="29"/>
      <c r="C1303" s="29"/>
      <c r="D1303" s="29"/>
      <c r="E1303" s="29"/>
      <c r="F1303" s="29"/>
      <c r="G1303" s="12"/>
      <c r="H1303" s="12"/>
      <c r="I1303" s="12"/>
      <c r="J1303" s="12"/>
      <c r="K1303" s="12"/>
      <c r="L1303" s="12"/>
      <c r="M1303" s="29"/>
      <c r="N1303" s="29"/>
      <c r="O1303" s="29"/>
    </row>
    <row r="1304" spans="1:15" x14ac:dyDescent="0.3">
      <c r="A1304" s="29"/>
      <c r="B1304" s="29"/>
      <c r="C1304" s="29"/>
      <c r="D1304" s="29"/>
      <c r="E1304" s="29"/>
      <c r="F1304" s="29"/>
      <c r="G1304" s="12"/>
      <c r="H1304" s="12"/>
      <c r="I1304" s="12"/>
      <c r="J1304" s="12"/>
      <c r="K1304" s="12"/>
      <c r="L1304" s="12"/>
      <c r="M1304" s="29"/>
      <c r="N1304" s="29"/>
      <c r="O1304" s="29"/>
    </row>
    <row r="1305" spans="1:15" x14ac:dyDescent="0.3">
      <c r="A1305" s="29"/>
      <c r="B1305" s="29"/>
      <c r="C1305" s="29"/>
      <c r="D1305" s="29"/>
      <c r="E1305" s="29"/>
      <c r="F1305" s="29"/>
      <c r="G1305" s="12"/>
      <c r="H1305" s="12"/>
      <c r="I1305" s="12"/>
      <c r="J1305" s="12"/>
      <c r="K1305" s="12"/>
      <c r="L1305" s="12"/>
      <c r="M1305" s="29"/>
      <c r="N1305" s="29"/>
      <c r="O1305" s="29"/>
    </row>
    <row r="1306" spans="1:15" x14ac:dyDescent="0.3">
      <c r="A1306" s="29"/>
      <c r="B1306" s="29"/>
      <c r="C1306" s="29"/>
      <c r="D1306" s="29"/>
      <c r="E1306" s="29"/>
      <c r="F1306" s="29"/>
      <c r="G1306" s="12"/>
      <c r="H1306" s="12"/>
      <c r="I1306" s="12"/>
      <c r="J1306" s="12"/>
      <c r="K1306" s="12"/>
      <c r="L1306" s="12"/>
      <c r="M1306" s="29"/>
      <c r="N1306" s="29"/>
      <c r="O1306" s="29"/>
    </row>
    <row r="1307" spans="1:15" x14ac:dyDescent="0.3">
      <c r="A1307" s="29"/>
      <c r="B1307" s="29"/>
      <c r="C1307" s="29"/>
      <c r="D1307" s="29"/>
      <c r="E1307" s="29"/>
      <c r="F1307" s="29"/>
      <c r="G1307" s="12"/>
      <c r="H1307" s="12"/>
      <c r="I1307" s="12"/>
      <c r="J1307" s="12"/>
      <c r="K1307" s="12"/>
      <c r="L1307" s="12"/>
      <c r="M1307" s="29"/>
      <c r="N1307" s="29"/>
      <c r="O1307" s="29"/>
    </row>
    <row r="1308" spans="1:15" x14ac:dyDescent="0.3">
      <c r="A1308" s="29"/>
      <c r="B1308" s="29"/>
      <c r="C1308" s="29"/>
      <c r="D1308" s="29"/>
      <c r="E1308" s="29"/>
      <c r="F1308" s="29"/>
      <c r="G1308" s="12"/>
      <c r="H1308" s="12"/>
      <c r="I1308" s="12"/>
      <c r="J1308" s="12"/>
      <c r="K1308" s="12"/>
      <c r="L1308" s="12"/>
      <c r="M1308" s="29"/>
      <c r="N1308" s="29"/>
      <c r="O1308" s="29"/>
    </row>
    <row r="1309" spans="1:15" x14ac:dyDescent="0.3">
      <c r="A1309" s="29"/>
      <c r="B1309" s="29"/>
      <c r="C1309" s="29"/>
      <c r="D1309" s="29"/>
      <c r="E1309" s="29"/>
      <c r="F1309" s="29"/>
      <c r="G1309" s="12"/>
      <c r="H1309" s="12"/>
      <c r="I1309" s="12"/>
      <c r="J1309" s="12"/>
      <c r="K1309" s="12"/>
      <c r="L1309" s="12"/>
      <c r="M1309" s="29"/>
      <c r="N1309" s="29"/>
      <c r="O1309" s="29"/>
    </row>
    <row r="1310" spans="1:15" x14ac:dyDescent="0.3">
      <c r="A1310" s="29"/>
      <c r="B1310" s="29"/>
      <c r="C1310" s="29"/>
      <c r="D1310" s="29"/>
      <c r="E1310" s="29"/>
      <c r="F1310" s="29"/>
      <c r="G1310" s="12"/>
      <c r="H1310" s="12"/>
      <c r="I1310" s="12"/>
      <c r="J1310" s="12"/>
      <c r="K1310" s="12"/>
      <c r="L1310" s="12"/>
      <c r="M1310" s="29"/>
      <c r="N1310" s="29"/>
      <c r="O1310" s="29"/>
    </row>
    <row r="1311" spans="1:15" x14ac:dyDescent="0.3">
      <c r="A1311" s="29"/>
      <c r="B1311" s="29"/>
      <c r="C1311" s="29"/>
      <c r="D1311" s="29"/>
      <c r="E1311" s="29"/>
      <c r="F1311" s="29"/>
      <c r="G1311" s="12"/>
      <c r="H1311" s="12"/>
      <c r="I1311" s="12"/>
      <c r="J1311" s="12"/>
      <c r="K1311" s="12"/>
      <c r="L1311" s="12"/>
      <c r="M1311" s="29"/>
      <c r="N1311" s="29"/>
      <c r="O1311" s="29"/>
    </row>
    <row r="1312" spans="1:15" x14ac:dyDescent="0.3">
      <c r="A1312" s="29"/>
      <c r="B1312" s="29"/>
      <c r="C1312" s="29"/>
      <c r="D1312" s="29"/>
      <c r="E1312" s="29"/>
      <c r="F1312" s="29"/>
      <c r="G1312" s="12"/>
      <c r="H1312" s="12"/>
      <c r="I1312" s="12"/>
      <c r="J1312" s="12"/>
      <c r="K1312" s="12"/>
      <c r="L1312" s="12"/>
      <c r="M1312" s="29"/>
      <c r="N1312" s="29"/>
      <c r="O1312" s="29"/>
    </row>
    <row r="1313" spans="1:15" x14ac:dyDescent="0.3">
      <c r="A1313" s="29"/>
      <c r="B1313" s="29"/>
      <c r="C1313" s="29"/>
      <c r="D1313" s="29"/>
      <c r="E1313" s="29"/>
      <c r="F1313" s="29"/>
      <c r="G1313" s="12"/>
      <c r="H1313" s="12"/>
      <c r="I1313" s="12"/>
      <c r="J1313" s="12"/>
      <c r="K1313" s="12"/>
      <c r="L1313" s="12"/>
      <c r="M1313" s="29"/>
      <c r="N1313" s="29"/>
      <c r="O1313" s="29"/>
    </row>
    <row r="1314" spans="1:15" x14ac:dyDescent="0.3">
      <c r="A1314" s="29"/>
      <c r="B1314" s="29"/>
      <c r="C1314" s="29"/>
      <c r="D1314" s="29"/>
      <c r="E1314" s="29"/>
      <c r="F1314" s="29"/>
      <c r="G1314" s="12"/>
      <c r="H1314" s="12"/>
      <c r="I1314" s="12"/>
      <c r="J1314" s="12"/>
      <c r="K1314" s="12"/>
      <c r="L1314" s="12"/>
      <c r="M1314" s="29"/>
      <c r="N1314" s="29"/>
      <c r="O1314" s="29"/>
    </row>
    <row r="1315" spans="1:15" x14ac:dyDescent="0.3">
      <c r="A1315" s="29"/>
      <c r="B1315" s="29"/>
      <c r="C1315" s="29"/>
      <c r="D1315" s="29"/>
      <c r="E1315" s="29"/>
      <c r="F1315" s="29"/>
      <c r="G1315" s="12"/>
      <c r="H1315" s="12"/>
      <c r="I1315" s="12"/>
      <c r="J1315" s="12"/>
      <c r="K1315" s="12"/>
      <c r="L1315" s="12"/>
      <c r="M1315" s="29"/>
      <c r="N1315" s="29"/>
      <c r="O1315" s="29"/>
    </row>
    <row r="1316" spans="1:15" x14ac:dyDescent="0.3">
      <c r="A1316" s="29"/>
      <c r="B1316" s="29"/>
      <c r="C1316" s="29"/>
      <c r="D1316" s="29"/>
      <c r="E1316" s="29"/>
      <c r="F1316" s="29"/>
      <c r="G1316" s="12"/>
      <c r="H1316" s="12"/>
      <c r="I1316" s="12"/>
      <c r="J1316" s="12"/>
      <c r="K1316" s="12"/>
      <c r="L1316" s="12"/>
      <c r="M1316" s="29"/>
      <c r="N1316" s="29"/>
      <c r="O1316" s="29"/>
    </row>
    <row r="1317" spans="1:15" x14ac:dyDescent="0.3">
      <c r="A1317" s="29"/>
      <c r="B1317" s="29"/>
      <c r="C1317" s="29"/>
      <c r="D1317" s="29"/>
      <c r="E1317" s="29"/>
      <c r="F1317" s="29"/>
      <c r="G1317" s="12"/>
      <c r="H1317" s="12"/>
      <c r="I1317" s="12"/>
      <c r="J1317" s="12"/>
      <c r="K1317" s="12"/>
      <c r="L1317" s="12"/>
      <c r="M1317" s="29"/>
      <c r="N1317" s="29"/>
      <c r="O1317" s="29"/>
    </row>
    <row r="1318" spans="1:15" x14ac:dyDescent="0.3">
      <c r="A1318" s="29"/>
      <c r="B1318" s="29"/>
      <c r="C1318" s="29"/>
      <c r="D1318" s="29"/>
      <c r="E1318" s="29"/>
      <c r="F1318" s="29"/>
      <c r="G1318" s="12"/>
      <c r="H1318" s="12"/>
      <c r="I1318" s="12"/>
      <c r="J1318" s="12"/>
      <c r="K1318" s="12"/>
      <c r="L1318" s="12"/>
      <c r="M1318" s="29"/>
      <c r="N1318" s="29"/>
      <c r="O1318" s="29"/>
    </row>
    <row r="1319" spans="1:15" x14ac:dyDescent="0.3">
      <c r="A1319" s="29"/>
      <c r="B1319" s="29"/>
      <c r="C1319" s="29"/>
      <c r="D1319" s="29"/>
      <c r="E1319" s="29"/>
      <c r="F1319" s="29"/>
      <c r="G1319" s="12"/>
      <c r="H1319" s="12"/>
      <c r="I1319" s="12"/>
      <c r="J1319" s="12"/>
      <c r="K1319" s="12"/>
      <c r="L1319" s="12"/>
      <c r="M1319" s="29"/>
      <c r="N1319" s="29"/>
      <c r="O1319" s="29"/>
    </row>
    <row r="1320" spans="1:15" x14ac:dyDescent="0.3">
      <c r="A1320" s="29"/>
      <c r="B1320" s="29"/>
      <c r="C1320" s="29"/>
      <c r="D1320" s="29"/>
      <c r="E1320" s="29"/>
      <c r="F1320" s="29"/>
      <c r="G1320" s="12"/>
      <c r="H1320" s="12"/>
      <c r="I1320" s="12"/>
      <c r="J1320" s="12"/>
      <c r="K1320" s="12"/>
      <c r="L1320" s="12"/>
      <c r="M1320" s="29"/>
      <c r="N1320" s="29"/>
      <c r="O1320" s="29"/>
    </row>
    <row r="1321" spans="1:15" x14ac:dyDescent="0.3">
      <c r="A1321" s="29"/>
      <c r="B1321" s="29"/>
      <c r="C1321" s="29"/>
      <c r="D1321" s="29"/>
      <c r="E1321" s="29"/>
      <c r="F1321" s="29"/>
      <c r="G1321" s="12"/>
      <c r="H1321" s="12"/>
      <c r="I1321" s="12"/>
      <c r="J1321" s="12"/>
      <c r="K1321" s="12"/>
      <c r="L1321" s="12"/>
      <c r="M1321" s="29"/>
      <c r="N1321" s="29"/>
      <c r="O1321" s="29"/>
    </row>
    <row r="1322" spans="1:15" x14ac:dyDescent="0.3">
      <c r="A1322" s="29"/>
      <c r="B1322" s="29"/>
      <c r="C1322" s="29"/>
      <c r="D1322" s="29"/>
      <c r="E1322" s="29"/>
      <c r="F1322" s="29"/>
      <c r="G1322" s="12"/>
      <c r="H1322" s="12"/>
      <c r="I1322" s="12"/>
      <c r="J1322" s="12"/>
      <c r="K1322" s="12"/>
      <c r="L1322" s="12"/>
      <c r="M1322" s="29"/>
      <c r="N1322" s="29"/>
      <c r="O1322" s="29"/>
    </row>
    <row r="1323" spans="1:15" x14ac:dyDescent="0.3">
      <c r="A1323" s="29"/>
      <c r="B1323" s="29"/>
      <c r="C1323" s="29"/>
      <c r="D1323" s="29"/>
      <c r="E1323" s="29"/>
      <c r="F1323" s="29"/>
      <c r="G1323" s="12"/>
      <c r="H1323" s="12"/>
      <c r="I1323" s="12"/>
      <c r="J1323" s="12"/>
      <c r="K1323" s="12"/>
      <c r="L1323" s="12"/>
      <c r="M1323" s="29"/>
      <c r="N1323" s="29"/>
      <c r="O1323" s="29"/>
    </row>
    <row r="1324" spans="1:15" x14ac:dyDescent="0.3">
      <c r="A1324" s="29"/>
      <c r="B1324" s="29"/>
      <c r="C1324" s="29"/>
      <c r="D1324" s="29"/>
      <c r="E1324" s="29"/>
      <c r="F1324" s="29"/>
      <c r="G1324" s="12"/>
      <c r="H1324" s="12"/>
      <c r="I1324" s="12"/>
      <c r="J1324" s="12"/>
      <c r="K1324" s="12"/>
      <c r="L1324" s="12"/>
      <c r="M1324" s="29"/>
      <c r="N1324" s="29"/>
      <c r="O1324" s="29"/>
    </row>
    <row r="1325" spans="1:15" x14ac:dyDescent="0.3">
      <c r="A1325" s="29"/>
      <c r="B1325" s="29"/>
      <c r="C1325" s="29"/>
      <c r="D1325" s="29"/>
      <c r="E1325" s="29"/>
      <c r="F1325" s="29"/>
      <c r="G1325" s="12"/>
      <c r="H1325" s="12"/>
      <c r="I1325" s="12"/>
      <c r="J1325" s="12"/>
      <c r="K1325" s="12"/>
      <c r="L1325" s="12"/>
      <c r="M1325" s="29"/>
      <c r="N1325" s="29"/>
      <c r="O1325" s="29"/>
    </row>
    <row r="1326" spans="1:15" x14ac:dyDescent="0.3">
      <c r="A1326" s="29"/>
      <c r="B1326" s="29"/>
      <c r="C1326" s="29"/>
      <c r="D1326" s="29"/>
      <c r="E1326" s="29"/>
      <c r="F1326" s="29"/>
      <c r="G1326" s="12"/>
      <c r="H1326" s="12"/>
      <c r="I1326" s="12"/>
      <c r="J1326" s="12"/>
      <c r="K1326" s="12"/>
      <c r="L1326" s="12"/>
      <c r="M1326" s="29"/>
      <c r="N1326" s="29"/>
      <c r="O1326" s="29"/>
    </row>
    <row r="1327" spans="1:15" x14ac:dyDescent="0.3">
      <c r="A1327" s="29"/>
      <c r="B1327" s="29"/>
      <c r="C1327" s="29"/>
      <c r="D1327" s="29"/>
      <c r="E1327" s="29"/>
      <c r="F1327" s="29"/>
      <c r="G1327" s="12"/>
      <c r="H1327" s="12"/>
      <c r="I1327" s="12"/>
      <c r="J1327" s="12"/>
      <c r="K1327" s="12"/>
      <c r="L1327" s="12"/>
      <c r="M1327" s="29"/>
      <c r="N1327" s="29"/>
      <c r="O1327" s="29"/>
    </row>
    <row r="1328" spans="1:15" x14ac:dyDescent="0.3">
      <c r="A1328" s="29"/>
      <c r="B1328" s="29"/>
      <c r="C1328" s="29"/>
      <c r="D1328" s="29"/>
      <c r="E1328" s="29"/>
      <c r="F1328" s="29"/>
      <c r="G1328" s="12"/>
      <c r="H1328" s="12"/>
      <c r="I1328" s="12"/>
      <c r="J1328" s="12"/>
      <c r="K1328" s="12"/>
      <c r="L1328" s="12"/>
      <c r="M1328" s="29"/>
      <c r="N1328" s="29"/>
      <c r="O1328" s="29"/>
    </row>
    <row r="1329" spans="1:15" x14ac:dyDescent="0.3">
      <c r="A1329" s="29"/>
      <c r="B1329" s="29"/>
      <c r="C1329" s="29"/>
      <c r="D1329" s="29"/>
      <c r="E1329" s="29"/>
      <c r="F1329" s="29"/>
      <c r="G1329" s="12"/>
      <c r="H1329" s="12"/>
      <c r="I1329" s="12"/>
      <c r="J1329" s="12"/>
      <c r="K1329" s="12"/>
      <c r="L1329" s="12"/>
      <c r="M1329" s="29"/>
      <c r="N1329" s="29"/>
      <c r="O1329" s="29"/>
    </row>
    <row r="1330" spans="1:15" x14ac:dyDescent="0.3">
      <c r="A1330" s="29"/>
      <c r="B1330" s="29"/>
      <c r="C1330" s="29"/>
      <c r="D1330" s="29"/>
      <c r="E1330" s="29"/>
      <c r="F1330" s="29"/>
      <c r="G1330" s="12"/>
      <c r="H1330" s="12"/>
      <c r="I1330" s="12"/>
      <c r="J1330" s="12"/>
      <c r="K1330" s="12"/>
      <c r="L1330" s="12"/>
      <c r="M1330" s="29"/>
      <c r="N1330" s="29"/>
      <c r="O1330" s="29"/>
    </row>
    <row r="1331" spans="1:15" x14ac:dyDescent="0.3">
      <c r="A1331" s="29"/>
      <c r="B1331" s="29"/>
      <c r="C1331" s="29"/>
      <c r="D1331" s="29"/>
      <c r="E1331" s="29"/>
      <c r="F1331" s="29"/>
      <c r="G1331" s="12"/>
      <c r="H1331" s="12"/>
      <c r="I1331" s="12"/>
      <c r="J1331" s="12"/>
      <c r="K1331" s="12"/>
      <c r="L1331" s="12"/>
      <c r="M1331" s="29"/>
      <c r="N1331" s="29"/>
      <c r="O1331" s="29"/>
    </row>
    <row r="1332" spans="1:15" x14ac:dyDescent="0.3">
      <c r="A1332" s="29"/>
      <c r="B1332" s="29"/>
      <c r="C1332" s="29"/>
      <c r="D1332" s="29"/>
      <c r="E1332" s="29"/>
      <c r="F1332" s="29"/>
      <c r="G1332" s="12"/>
      <c r="H1332" s="12"/>
      <c r="I1332" s="12"/>
      <c r="J1332" s="12"/>
      <c r="K1332" s="12"/>
      <c r="L1332" s="12"/>
      <c r="M1332" s="29"/>
      <c r="N1332" s="29"/>
      <c r="O1332" s="29"/>
    </row>
    <row r="1333" spans="1:15" x14ac:dyDescent="0.3">
      <c r="A1333" s="29"/>
      <c r="B1333" s="29"/>
      <c r="C1333" s="29"/>
      <c r="D1333" s="29"/>
      <c r="E1333" s="29"/>
      <c r="F1333" s="29"/>
      <c r="G1333" s="12"/>
      <c r="H1333" s="12"/>
      <c r="I1333" s="12"/>
      <c r="J1333" s="12"/>
      <c r="K1333" s="12"/>
      <c r="L1333" s="12"/>
      <c r="M1333" s="29"/>
      <c r="N1333" s="29"/>
      <c r="O1333" s="29"/>
    </row>
    <row r="1334" spans="1:15" x14ac:dyDescent="0.3">
      <c r="A1334" s="29"/>
      <c r="B1334" s="29"/>
      <c r="C1334" s="29"/>
      <c r="D1334" s="29"/>
      <c r="E1334" s="29"/>
      <c r="F1334" s="29"/>
      <c r="G1334" s="12"/>
      <c r="H1334" s="12"/>
      <c r="I1334" s="12"/>
      <c r="J1334" s="12"/>
      <c r="K1334" s="12"/>
      <c r="L1334" s="12"/>
      <c r="M1334" s="29"/>
      <c r="N1334" s="29"/>
      <c r="O1334" s="29"/>
    </row>
    <row r="1335" spans="1:15" x14ac:dyDescent="0.3">
      <c r="A1335" s="29"/>
      <c r="B1335" s="29"/>
      <c r="C1335" s="29"/>
      <c r="D1335" s="29"/>
      <c r="E1335" s="29"/>
      <c r="F1335" s="29"/>
      <c r="G1335" s="12"/>
      <c r="H1335" s="12"/>
      <c r="I1335" s="12"/>
      <c r="J1335" s="12"/>
      <c r="K1335" s="12"/>
      <c r="L1335" s="12"/>
      <c r="M1335" s="29"/>
      <c r="N1335" s="29"/>
      <c r="O1335" s="29"/>
    </row>
    <row r="1336" spans="1:15" x14ac:dyDescent="0.3">
      <c r="A1336" s="29"/>
      <c r="B1336" s="29"/>
      <c r="C1336" s="29"/>
      <c r="D1336" s="29"/>
      <c r="E1336" s="29"/>
      <c r="F1336" s="29"/>
      <c r="G1336" s="12"/>
      <c r="H1336" s="12"/>
      <c r="I1336" s="12"/>
      <c r="J1336" s="12"/>
      <c r="K1336" s="12"/>
      <c r="L1336" s="12"/>
      <c r="M1336" s="29"/>
      <c r="N1336" s="29"/>
      <c r="O1336" s="29"/>
    </row>
    <row r="1337" spans="1:15" x14ac:dyDescent="0.3">
      <c r="A1337" s="29"/>
      <c r="B1337" s="29"/>
      <c r="C1337" s="29"/>
      <c r="D1337" s="29"/>
      <c r="E1337" s="29"/>
      <c r="F1337" s="29"/>
      <c r="G1337" s="12"/>
      <c r="H1337" s="12"/>
      <c r="I1337" s="12"/>
      <c r="J1337" s="12"/>
      <c r="K1337" s="12"/>
      <c r="L1337" s="12"/>
      <c r="M1337" s="29"/>
      <c r="N1337" s="29"/>
      <c r="O1337" s="29"/>
    </row>
    <row r="1338" spans="1:15" x14ac:dyDescent="0.3">
      <c r="A1338" s="29"/>
      <c r="B1338" s="29"/>
      <c r="C1338" s="29"/>
      <c r="D1338" s="29"/>
      <c r="E1338" s="29"/>
      <c r="F1338" s="29"/>
      <c r="G1338" s="12"/>
      <c r="H1338" s="12"/>
      <c r="I1338" s="12"/>
      <c r="J1338" s="12"/>
      <c r="K1338" s="12"/>
      <c r="L1338" s="12"/>
      <c r="M1338" s="29"/>
      <c r="N1338" s="29"/>
      <c r="O1338" s="29"/>
    </row>
    <row r="1339" spans="1:15" x14ac:dyDescent="0.3">
      <c r="A1339" s="29"/>
      <c r="B1339" s="29"/>
      <c r="C1339" s="29"/>
      <c r="D1339" s="29"/>
      <c r="E1339" s="29"/>
      <c r="F1339" s="29"/>
      <c r="G1339" s="12"/>
      <c r="H1339" s="12"/>
      <c r="I1339" s="12"/>
      <c r="J1339" s="12"/>
      <c r="K1339" s="12"/>
      <c r="L1339" s="12"/>
      <c r="M1339" s="29"/>
      <c r="N1339" s="29"/>
      <c r="O1339" s="29"/>
    </row>
    <row r="1340" spans="1:15" x14ac:dyDescent="0.3">
      <c r="A1340" s="29"/>
      <c r="B1340" s="29"/>
      <c r="C1340" s="29"/>
      <c r="D1340" s="29"/>
      <c r="E1340" s="29"/>
      <c r="F1340" s="29"/>
      <c r="G1340" s="12"/>
      <c r="H1340" s="12"/>
      <c r="I1340" s="12"/>
      <c r="J1340" s="12"/>
      <c r="K1340" s="12"/>
      <c r="L1340" s="12"/>
      <c r="M1340" s="29"/>
      <c r="N1340" s="29"/>
      <c r="O1340" s="29"/>
    </row>
    <row r="1341" spans="1:15" x14ac:dyDescent="0.3">
      <c r="A1341" s="29"/>
      <c r="B1341" s="29"/>
      <c r="C1341" s="29"/>
      <c r="D1341" s="29"/>
      <c r="E1341" s="29"/>
      <c r="F1341" s="29"/>
      <c r="G1341" s="12"/>
      <c r="H1341" s="12"/>
      <c r="I1341" s="12"/>
      <c r="J1341" s="12"/>
      <c r="K1341" s="12"/>
      <c r="L1341" s="12"/>
      <c r="M1341" s="29"/>
      <c r="N1341" s="29"/>
      <c r="O1341" s="29"/>
    </row>
    <row r="1342" spans="1:15" x14ac:dyDescent="0.3">
      <c r="A1342" s="29"/>
      <c r="B1342" s="29"/>
      <c r="C1342" s="29"/>
      <c r="D1342" s="29"/>
      <c r="E1342" s="29"/>
      <c r="F1342" s="29"/>
      <c r="G1342" s="12"/>
      <c r="H1342" s="12"/>
      <c r="I1342" s="12"/>
      <c r="J1342" s="12"/>
      <c r="K1342" s="12"/>
      <c r="L1342" s="12"/>
      <c r="M1342" s="29"/>
      <c r="N1342" s="29"/>
      <c r="O1342" s="29"/>
    </row>
    <row r="1343" spans="1:15" x14ac:dyDescent="0.3">
      <c r="A1343" s="29"/>
      <c r="B1343" s="29"/>
      <c r="C1343" s="29"/>
      <c r="D1343" s="29"/>
      <c r="E1343" s="29"/>
      <c r="F1343" s="29"/>
      <c r="G1343" s="12"/>
      <c r="H1343" s="12"/>
      <c r="I1343" s="12"/>
      <c r="J1343" s="12"/>
      <c r="K1343" s="12"/>
      <c r="L1343" s="12"/>
      <c r="M1343" s="29"/>
      <c r="N1343" s="29"/>
      <c r="O1343" s="29"/>
    </row>
    <row r="1344" spans="1:15" x14ac:dyDescent="0.3">
      <c r="A1344" s="29"/>
      <c r="B1344" s="29"/>
      <c r="C1344" s="29"/>
      <c r="D1344" s="29"/>
      <c r="E1344" s="29"/>
      <c r="F1344" s="29"/>
      <c r="G1344" s="12"/>
      <c r="H1344" s="12"/>
      <c r="I1344" s="12"/>
      <c r="J1344" s="12"/>
      <c r="K1344" s="12"/>
      <c r="L1344" s="12"/>
      <c r="M1344" s="29"/>
      <c r="N1344" s="29"/>
      <c r="O1344" s="29"/>
    </row>
    <row r="1345" spans="1:15" x14ac:dyDescent="0.3">
      <c r="A1345" s="29"/>
      <c r="B1345" s="29"/>
      <c r="C1345" s="29"/>
      <c r="D1345" s="29"/>
      <c r="E1345" s="29"/>
      <c r="F1345" s="29"/>
      <c r="G1345" s="12"/>
      <c r="H1345" s="12"/>
      <c r="I1345" s="12"/>
      <c r="J1345" s="12"/>
      <c r="K1345" s="12"/>
      <c r="L1345" s="12"/>
      <c r="M1345" s="29"/>
      <c r="N1345" s="29"/>
      <c r="O1345" s="29"/>
    </row>
    <row r="1346" spans="1:15" x14ac:dyDescent="0.3">
      <c r="A1346" s="29"/>
      <c r="B1346" s="29"/>
      <c r="C1346" s="29"/>
      <c r="D1346" s="29"/>
      <c r="E1346" s="29"/>
      <c r="F1346" s="29"/>
      <c r="G1346" s="12"/>
      <c r="H1346" s="12"/>
      <c r="I1346" s="12"/>
      <c r="J1346" s="12"/>
      <c r="K1346" s="12"/>
      <c r="L1346" s="12"/>
      <c r="M1346" s="29"/>
      <c r="N1346" s="29"/>
      <c r="O1346" s="29"/>
    </row>
    <row r="1347" spans="1:15" x14ac:dyDescent="0.3">
      <c r="A1347" s="29"/>
      <c r="B1347" s="29"/>
      <c r="C1347" s="29"/>
      <c r="D1347" s="29"/>
      <c r="E1347" s="29"/>
      <c r="F1347" s="29"/>
      <c r="G1347" s="12"/>
      <c r="H1347" s="12"/>
      <c r="I1347" s="12"/>
      <c r="J1347" s="12"/>
      <c r="K1347" s="12"/>
      <c r="L1347" s="12"/>
      <c r="M1347" s="29"/>
      <c r="N1347" s="29"/>
      <c r="O1347" s="29"/>
    </row>
    <row r="1348" spans="1:15" x14ac:dyDescent="0.3">
      <c r="A1348" s="29"/>
      <c r="B1348" s="29"/>
      <c r="C1348" s="29"/>
      <c r="D1348" s="29"/>
      <c r="E1348" s="29"/>
      <c r="F1348" s="29"/>
      <c r="G1348" s="12"/>
      <c r="H1348" s="12"/>
      <c r="I1348" s="12"/>
      <c r="J1348" s="12"/>
      <c r="K1348" s="12"/>
      <c r="L1348" s="12"/>
      <c r="M1348" s="29"/>
      <c r="N1348" s="29"/>
      <c r="O1348" s="29"/>
    </row>
    <row r="1349" spans="1:15" x14ac:dyDescent="0.3">
      <c r="A1349" s="29"/>
      <c r="B1349" s="29"/>
      <c r="C1349" s="29"/>
      <c r="D1349" s="29"/>
      <c r="E1349" s="29"/>
      <c r="F1349" s="29"/>
      <c r="G1349" s="12"/>
      <c r="H1349" s="12"/>
      <c r="I1349" s="12"/>
      <c r="J1349" s="12"/>
      <c r="K1349" s="12"/>
      <c r="L1349" s="12"/>
      <c r="M1349" s="29"/>
      <c r="N1349" s="29"/>
      <c r="O1349" s="29"/>
    </row>
    <row r="1350" spans="1:15" x14ac:dyDescent="0.3">
      <c r="A1350" s="29"/>
      <c r="B1350" s="29"/>
      <c r="C1350" s="29"/>
      <c r="D1350" s="29"/>
      <c r="E1350" s="29"/>
      <c r="F1350" s="29"/>
      <c r="G1350" s="12"/>
      <c r="H1350" s="12"/>
      <c r="I1350" s="12"/>
      <c r="J1350" s="12"/>
      <c r="K1350" s="12"/>
      <c r="L1350" s="12"/>
      <c r="M1350" s="29"/>
      <c r="N1350" s="29"/>
      <c r="O1350" s="29"/>
    </row>
    <row r="1351" spans="1:15" x14ac:dyDescent="0.3">
      <c r="A1351" s="29"/>
      <c r="B1351" s="29"/>
      <c r="C1351" s="29"/>
      <c r="D1351" s="29"/>
      <c r="E1351" s="29"/>
      <c r="F1351" s="29"/>
      <c r="G1351" s="12"/>
      <c r="H1351" s="12"/>
      <c r="I1351" s="12"/>
      <c r="J1351" s="12"/>
      <c r="K1351" s="12"/>
      <c r="L1351" s="12"/>
      <c r="M1351" s="29"/>
      <c r="N1351" s="29"/>
      <c r="O1351" s="29"/>
    </row>
    <row r="1352" spans="1:15" x14ac:dyDescent="0.3">
      <c r="A1352" s="29"/>
      <c r="B1352" s="29"/>
      <c r="C1352" s="29"/>
      <c r="D1352" s="29"/>
      <c r="E1352" s="29"/>
      <c r="F1352" s="29"/>
      <c r="G1352" s="12"/>
      <c r="H1352" s="12"/>
      <c r="I1352" s="12"/>
      <c r="J1352" s="12"/>
      <c r="K1352" s="12"/>
      <c r="L1352" s="12"/>
      <c r="M1352" s="29"/>
      <c r="N1352" s="29"/>
      <c r="O1352" s="29"/>
    </row>
    <row r="1353" spans="1:15" x14ac:dyDescent="0.3">
      <c r="A1353" s="29"/>
      <c r="B1353" s="29"/>
      <c r="C1353" s="29"/>
      <c r="D1353" s="29"/>
      <c r="E1353" s="29"/>
      <c r="F1353" s="29"/>
      <c r="G1353" s="12"/>
      <c r="H1353" s="12"/>
      <c r="I1353" s="12"/>
      <c r="J1353" s="12"/>
      <c r="K1353" s="12"/>
      <c r="L1353" s="12"/>
      <c r="M1353" s="29"/>
      <c r="N1353" s="29"/>
      <c r="O1353" s="29"/>
    </row>
    <row r="1354" spans="1:15" x14ac:dyDescent="0.3">
      <c r="A1354" s="29"/>
      <c r="B1354" s="29"/>
      <c r="C1354" s="29"/>
      <c r="D1354" s="29"/>
      <c r="E1354" s="29"/>
      <c r="F1354" s="29"/>
      <c r="G1354" s="12"/>
      <c r="H1354" s="12"/>
      <c r="I1354" s="12"/>
      <c r="J1354" s="12"/>
      <c r="K1354" s="12"/>
      <c r="L1354" s="12"/>
      <c r="M1354" s="29"/>
      <c r="N1354" s="29"/>
      <c r="O1354" s="29"/>
    </row>
    <row r="1355" spans="1:15" x14ac:dyDescent="0.3">
      <c r="A1355" s="29"/>
      <c r="B1355" s="29"/>
      <c r="C1355" s="29"/>
      <c r="D1355" s="29"/>
      <c r="E1355" s="29"/>
      <c r="F1355" s="29"/>
      <c r="G1355" s="12"/>
      <c r="H1355" s="12"/>
      <c r="I1355" s="12"/>
      <c r="J1355" s="12"/>
      <c r="K1355" s="12"/>
      <c r="L1355" s="12"/>
      <c r="M1355" s="29"/>
      <c r="N1355" s="29"/>
      <c r="O1355" s="29"/>
    </row>
    <row r="1356" spans="1:15" x14ac:dyDescent="0.3">
      <c r="A1356" s="29"/>
      <c r="B1356" s="29"/>
      <c r="C1356" s="29"/>
      <c r="D1356" s="29"/>
      <c r="E1356" s="29"/>
      <c r="F1356" s="29"/>
      <c r="G1356" s="12"/>
      <c r="H1356" s="12"/>
      <c r="I1356" s="12"/>
      <c r="J1356" s="12"/>
      <c r="K1356" s="12"/>
      <c r="L1356" s="12"/>
      <c r="M1356" s="29"/>
      <c r="N1356" s="29"/>
      <c r="O1356" s="29"/>
    </row>
    <row r="1357" spans="1:15" x14ac:dyDescent="0.3">
      <c r="A1357" s="29"/>
      <c r="B1357" s="29"/>
      <c r="C1357" s="29"/>
      <c r="D1357" s="29"/>
      <c r="E1357" s="29"/>
      <c r="F1357" s="29"/>
      <c r="G1357" s="12"/>
      <c r="H1357" s="12"/>
      <c r="I1357" s="12"/>
      <c r="J1357" s="12"/>
      <c r="K1357" s="12"/>
      <c r="L1357" s="12"/>
      <c r="M1357" s="29"/>
      <c r="N1357" s="29"/>
      <c r="O1357" s="29"/>
    </row>
    <row r="1358" spans="1:15" x14ac:dyDescent="0.3">
      <c r="A1358" s="29"/>
      <c r="B1358" s="29"/>
      <c r="C1358" s="29"/>
      <c r="D1358" s="29"/>
      <c r="E1358" s="29"/>
      <c r="F1358" s="29"/>
      <c r="G1358" s="12"/>
      <c r="H1358" s="12"/>
      <c r="I1358" s="12"/>
      <c r="J1358" s="12"/>
      <c r="K1358" s="12"/>
      <c r="L1358" s="12"/>
      <c r="M1358" s="29"/>
      <c r="N1358" s="29"/>
      <c r="O1358" s="29"/>
    </row>
    <row r="1359" spans="1:15" x14ac:dyDescent="0.3">
      <c r="A1359" s="29"/>
      <c r="B1359" s="29"/>
      <c r="C1359" s="29"/>
      <c r="D1359" s="29"/>
      <c r="E1359" s="29"/>
      <c r="F1359" s="29"/>
      <c r="G1359" s="12"/>
      <c r="H1359" s="12"/>
      <c r="I1359" s="12"/>
      <c r="J1359" s="12"/>
      <c r="K1359" s="12"/>
      <c r="L1359" s="12"/>
      <c r="M1359" s="29"/>
      <c r="N1359" s="29"/>
      <c r="O1359" s="29"/>
    </row>
    <row r="1360" spans="1:15" x14ac:dyDescent="0.3">
      <c r="A1360" s="29"/>
      <c r="B1360" s="29"/>
      <c r="C1360" s="29"/>
      <c r="D1360" s="29"/>
      <c r="E1360" s="29"/>
      <c r="F1360" s="29"/>
      <c r="G1360" s="12"/>
      <c r="H1360" s="12"/>
      <c r="I1360" s="12"/>
      <c r="J1360" s="12"/>
      <c r="K1360" s="12"/>
      <c r="L1360" s="12"/>
      <c r="M1360" s="29"/>
      <c r="N1360" s="29"/>
      <c r="O1360" s="29"/>
    </row>
    <row r="1361" spans="1:15" x14ac:dyDescent="0.3">
      <c r="A1361" s="29"/>
      <c r="B1361" s="29"/>
      <c r="C1361" s="29"/>
      <c r="D1361" s="29"/>
      <c r="E1361" s="29"/>
      <c r="F1361" s="29"/>
      <c r="G1361" s="12"/>
      <c r="H1361" s="12"/>
      <c r="I1361" s="12"/>
      <c r="J1361" s="12"/>
      <c r="K1361" s="12"/>
      <c r="L1361" s="12"/>
      <c r="M1361" s="29"/>
      <c r="N1361" s="29"/>
      <c r="O1361" s="29"/>
    </row>
    <row r="1362" spans="1:15" x14ac:dyDescent="0.3">
      <c r="A1362" s="29"/>
      <c r="B1362" s="29"/>
      <c r="C1362" s="29"/>
      <c r="D1362" s="29"/>
      <c r="E1362" s="29"/>
      <c r="F1362" s="29"/>
      <c r="G1362" s="12"/>
      <c r="H1362" s="12"/>
      <c r="I1362" s="12"/>
      <c r="J1362" s="12"/>
      <c r="K1362" s="12"/>
      <c r="L1362" s="12"/>
      <c r="M1362" s="29"/>
      <c r="N1362" s="29"/>
      <c r="O1362" s="29"/>
    </row>
    <row r="1363" spans="1:15" x14ac:dyDescent="0.3">
      <c r="A1363" s="29"/>
      <c r="B1363" s="29"/>
      <c r="C1363" s="29"/>
      <c r="D1363" s="29"/>
      <c r="E1363" s="29"/>
      <c r="F1363" s="29"/>
      <c r="G1363" s="12"/>
      <c r="H1363" s="12"/>
      <c r="I1363" s="12"/>
      <c r="J1363" s="12"/>
      <c r="K1363" s="12"/>
      <c r="L1363" s="12"/>
      <c r="M1363" s="29"/>
      <c r="N1363" s="29"/>
      <c r="O1363" s="29"/>
    </row>
    <row r="1364" spans="1:15" x14ac:dyDescent="0.3">
      <c r="A1364" s="29"/>
      <c r="B1364" s="29"/>
      <c r="C1364" s="29"/>
      <c r="D1364" s="29"/>
      <c r="E1364" s="29"/>
      <c r="F1364" s="29"/>
      <c r="G1364" s="12"/>
      <c r="H1364" s="12"/>
      <c r="I1364" s="12"/>
      <c r="J1364" s="12"/>
      <c r="K1364" s="12"/>
      <c r="L1364" s="12"/>
      <c r="M1364" s="29"/>
      <c r="N1364" s="29"/>
      <c r="O1364" s="29"/>
    </row>
    <row r="1365" spans="1:15" x14ac:dyDescent="0.3">
      <c r="A1365" s="29"/>
      <c r="B1365" s="29"/>
      <c r="C1365" s="29"/>
      <c r="D1365" s="29"/>
      <c r="E1365" s="29"/>
      <c r="F1365" s="29"/>
      <c r="G1365" s="12"/>
      <c r="H1365" s="12"/>
      <c r="I1365" s="12"/>
      <c r="J1365" s="12"/>
      <c r="K1365" s="12"/>
      <c r="L1365" s="12"/>
      <c r="M1365" s="29"/>
      <c r="N1365" s="29"/>
      <c r="O1365" s="29"/>
    </row>
    <row r="1366" spans="1:15" x14ac:dyDescent="0.3">
      <c r="A1366" s="29"/>
      <c r="B1366" s="29"/>
      <c r="C1366" s="29"/>
      <c r="D1366" s="29"/>
      <c r="E1366" s="29"/>
      <c r="F1366" s="29"/>
      <c r="G1366" s="12"/>
      <c r="H1366" s="12"/>
      <c r="I1366" s="12"/>
      <c r="J1366" s="12"/>
      <c r="K1366" s="12"/>
      <c r="L1366" s="12"/>
      <c r="M1366" s="29"/>
      <c r="N1366" s="29"/>
      <c r="O1366" s="29"/>
    </row>
    <row r="1367" spans="1:15" x14ac:dyDescent="0.3">
      <c r="A1367" s="29"/>
      <c r="B1367" s="29"/>
      <c r="C1367" s="29"/>
      <c r="D1367" s="29"/>
      <c r="E1367" s="29"/>
      <c r="F1367" s="29"/>
      <c r="G1367" s="12"/>
      <c r="H1367" s="12"/>
      <c r="I1367" s="12"/>
      <c r="J1367" s="12"/>
      <c r="K1367" s="12"/>
      <c r="L1367" s="12"/>
      <c r="M1367" s="29"/>
      <c r="N1367" s="29"/>
      <c r="O1367" s="29"/>
    </row>
    <row r="1368" spans="1:15" x14ac:dyDescent="0.3">
      <c r="A1368" s="29"/>
      <c r="B1368" s="29"/>
      <c r="C1368" s="29"/>
      <c r="D1368" s="29"/>
      <c r="E1368" s="29"/>
      <c r="F1368" s="29"/>
      <c r="G1368" s="12"/>
      <c r="H1368" s="12"/>
      <c r="I1368" s="12"/>
      <c r="J1368" s="12"/>
      <c r="K1368" s="12"/>
      <c r="L1368" s="12"/>
      <c r="M1368" s="29"/>
      <c r="N1368" s="29"/>
      <c r="O1368" s="29"/>
    </row>
    <row r="1369" spans="1:15" x14ac:dyDescent="0.3">
      <c r="A1369" s="29"/>
      <c r="B1369" s="29"/>
      <c r="C1369" s="29"/>
      <c r="D1369" s="29"/>
      <c r="E1369" s="29"/>
      <c r="F1369" s="29"/>
      <c r="G1369" s="12"/>
      <c r="H1369" s="12"/>
      <c r="I1369" s="12"/>
      <c r="J1369" s="12"/>
      <c r="K1369" s="12"/>
      <c r="L1369" s="12"/>
      <c r="M1369" s="29"/>
      <c r="N1369" s="29"/>
      <c r="O1369" s="29"/>
    </row>
    <row r="1370" spans="1:15" x14ac:dyDescent="0.3">
      <c r="A1370" s="29"/>
      <c r="B1370" s="29"/>
      <c r="C1370" s="29"/>
      <c r="D1370" s="29"/>
      <c r="E1370" s="29"/>
      <c r="F1370" s="29"/>
      <c r="G1370" s="12"/>
      <c r="H1370" s="12"/>
      <c r="I1370" s="12"/>
      <c r="J1370" s="12"/>
      <c r="K1370" s="12"/>
      <c r="L1370" s="12"/>
      <c r="M1370" s="29"/>
      <c r="N1370" s="29"/>
      <c r="O1370" s="29"/>
    </row>
    <row r="1371" spans="1:15" x14ac:dyDescent="0.3">
      <c r="A1371" s="29"/>
      <c r="B1371" s="29"/>
      <c r="C1371" s="29"/>
      <c r="D1371" s="29"/>
      <c r="E1371" s="29"/>
      <c r="F1371" s="29"/>
      <c r="G1371" s="12"/>
      <c r="H1371" s="12"/>
      <c r="I1371" s="12"/>
      <c r="J1371" s="12"/>
      <c r="K1371" s="12"/>
      <c r="L1371" s="12"/>
      <c r="M1371" s="29"/>
      <c r="N1371" s="29"/>
      <c r="O1371" s="29"/>
    </row>
    <row r="1372" spans="1:15" x14ac:dyDescent="0.3">
      <c r="A1372" s="29"/>
      <c r="B1372" s="29"/>
      <c r="C1372" s="29"/>
      <c r="D1372" s="29"/>
      <c r="E1372" s="29"/>
      <c r="F1372" s="29"/>
      <c r="G1372" s="12"/>
      <c r="H1372" s="12"/>
      <c r="I1372" s="12"/>
      <c r="J1372" s="12"/>
      <c r="K1372" s="12"/>
      <c r="L1372" s="12"/>
      <c r="M1372" s="29"/>
      <c r="N1372" s="29"/>
      <c r="O1372" s="29"/>
    </row>
    <row r="1373" spans="1:15" x14ac:dyDescent="0.3">
      <c r="A1373" s="29"/>
      <c r="B1373" s="29"/>
      <c r="C1373" s="29"/>
      <c r="D1373" s="29"/>
      <c r="E1373" s="29"/>
      <c r="F1373" s="29"/>
      <c r="G1373" s="12"/>
      <c r="H1373" s="12"/>
      <c r="I1373" s="12"/>
      <c r="J1373" s="12"/>
      <c r="K1373" s="12"/>
      <c r="L1373" s="12"/>
      <c r="M1373" s="29"/>
      <c r="N1373" s="29"/>
      <c r="O1373" s="29"/>
    </row>
    <row r="1374" spans="1:15" x14ac:dyDescent="0.3">
      <c r="A1374" s="29"/>
      <c r="B1374" s="29"/>
      <c r="C1374" s="29"/>
      <c r="D1374" s="29"/>
      <c r="E1374" s="29"/>
      <c r="F1374" s="29"/>
      <c r="G1374" s="12"/>
      <c r="H1374" s="12"/>
      <c r="I1374" s="12"/>
      <c r="J1374" s="12"/>
      <c r="K1374" s="12"/>
      <c r="L1374" s="12"/>
      <c r="M1374" s="29"/>
      <c r="N1374" s="29"/>
      <c r="O1374" s="29"/>
    </row>
    <row r="1375" spans="1:15" x14ac:dyDescent="0.3">
      <c r="A1375" s="29"/>
      <c r="B1375" s="29"/>
      <c r="C1375" s="29"/>
      <c r="D1375" s="29"/>
      <c r="E1375" s="29"/>
      <c r="F1375" s="29"/>
      <c r="G1375" s="12"/>
      <c r="H1375" s="12"/>
      <c r="I1375" s="12"/>
      <c r="J1375" s="12"/>
      <c r="K1375" s="12"/>
      <c r="L1375" s="12"/>
      <c r="M1375" s="29"/>
      <c r="N1375" s="29"/>
      <c r="O1375" s="29"/>
    </row>
    <row r="1376" spans="1:15" x14ac:dyDescent="0.3">
      <c r="A1376" s="29"/>
      <c r="B1376" s="29"/>
      <c r="C1376" s="29"/>
      <c r="D1376" s="29"/>
      <c r="E1376" s="29"/>
      <c r="F1376" s="29"/>
      <c r="G1376" s="12"/>
      <c r="H1376" s="12"/>
      <c r="I1376" s="12"/>
      <c r="J1376" s="12"/>
      <c r="K1376" s="12"/>
      <c r="L1376" s="12"/>
      <c r="M1376" s="29"/>
      <c r="N1376" s="29"/>
      <c r="O1376" s="29"/>
    </row>
    <row r="1377" spans="1:15" x14ac:dyDescent="0.3">
      <c r="A1377" s="29"/>
      <c r="B1377" s="29"/>
      <c r="C1377" s="29"/>
      <c r="D1377" s="29"/>
      <c r="E1377" s="29"/>
      <c r="F1377" s="29"/>
      <c r="G1377" s="12"/>
      <c r="H1377" s="12"/>
      <c r="I1377" s="12"/>
      <c r="J1377" s="12"/>
      <c r="K1377" s="12"/>
      <c r="L1377" s="12"/>
      <c r="M1377" s="29"/>
      <c r="N1377" s="29"/>
      <c r="O1377" s="29"/>
    </row>
    <row r="1378" spans="1:15" x14ac:dyDescent="0.3">
      <c r="A1378" s="29"/>
      <c r="B1378" s="29"/>
      <c r="C1378" s="29"/>
      <c r="D1378" s="29"/>
      <c r="E1378" s="29"/>
      <c r="F1378" s="29"/>
      <c r="G1378" s="12"/>
      <c r="H1378" s="12"/>
      <c r="I1378" s="12"/>
      <c r="J1378" s="12"/>
      <c r="K1378" s="12"/>
      <c r="L1378" s="12"/>
      <c r="M1378" s="29"/>
      <c r="N1378" s="29"/>
      <c r="O1378" s="29"/>
    </row>
    <row r="1379" spans="1:15" x14ac:dyDescent="0.3">
      <c r="A1379" s="29"/>
      <c r="B1379" s="29"/>
      <c r="C1379" s="29"/>
      <c r="D1379" s="29"/>
      <c r="E1379" s="29"/>
      <c r="F1379" s="29"/>
      <c r="G1379" s="12"/>
      <c r="H1379" s="12"/>
      <c r="I1379" s="12"/>
      <c r="J1379" s="12"/>
      <c r="K1379" s="12"/>
      <c r="L1379" s="12"/>
      <c r="M1379" s="29"/>
      <c r="N1379" s="29"/>
      <c r="O1379" s="29"/>
    </row>
    <row r="1380" spans="1:15" x14ac:dyDescent="0.3">
      <c r="A1380" s="29"/>
      <c r="B1380" s="29"/>
      <c r="C1380" s="29"/>
      <c r="D1380" s="29"/>
      <c r="E1380" s="29"/>
      <c r="F1380" s="29"/>
      <c r="G1380" s="12"/>
      <c r="H1380" s="12"/>
      <c r="I1380" s="12"/>
      <c r="J1380" s="12"/>
      <c r="K1380" s="12"/>
      <c r="L1380" s="12"/>
      <c r="M1380" s="29"/>
      <c r="N1380" s="29"/>
      <c r="O1380" s="29"/>
    </row>
    <row r="1381" spans="1:15" x14ac:dyDescent="0.3">
      <c r="A1381" s="29"/>
      <c r="B1381" s="29"/>
      <c r="C1381" s="29"/>
      <c r="D1381" s="29"/>
      <c r="E1381" s="29"/>
      <c r="F1381" s="29"/>
      <c r="G1381" s="12"/>
      <c r="H1381" s="12"/>
      <c r="I1381" s="12"/>
      <c r="J1381" s="12"/>
      <c r="K1381" s="12"/>
      <c r="L1381" s="12"/>
      <c r="M1381" s="29"/>
      <c r="N1381" s="29"/>
      <c r="O1381" s="29"/>
    </row>
    <row r="1382" spans="1:15" x14ac:dyDescent="0.3">
      <c r="A1382" s="29"/>
      <c r="B1382" s="29"/>
      <c r="C1382" s="29"/>
      <c r="D1382" s="29"/>
      <c r="E1382" s="29"/>
      <c r="F1382" s="29"/>
      <c r="G1382" s="12"/>
      <c r="H1382" s="12"/>
      <c r="I1382" s="12"/>
      <c r="J1382" s="12"/>
      <c r="K1382" s="12"/>
      <c r="L1382" s="12"/>
      <c r="M1382" s="29"/>
      <c r="N1382" s="29"/>
      <c r="O1382" s="29"/>
    </row>
    <row r="1383" spans="1:15" x14ac:dyDescent="0.3">
      <c r="A1383" s="29"/>
      <c r="B1383" s="29"/>
      <c r="C1383" s="29"/>
      <c r="D1383" s="29"/>
      <c r="E1383" s="29"/>
      <c r="F1383" s="29"/>
      <c r="G1383" s="12"/>
      <c r="H1383" s="12"/>
      <c r="I1383" s="12"/>
      <c r="J1383" s="12"/>
      <c r="K1383" s="12"/>
      <c r="L1383" s="12"/>
      <c r="M1383" s="29"/>
      <c r="N1383" s="29"/>
      <c r="O1383" s="29"/>
    </row>
    <row r="1384" spans="1:15" x14ac:dyDescent="0.3">
      <c r="A1384" s="29"/>
      <c r="B1384" s="29"/>
      <c r="C1384" s="29"/>
      <c r="D1384" s="29"/>
      <c r="E1384" s="29"/>
      <c r="F1384" s="29"/>
      <c r="G1384" s="12"/>
      <c r="H1384" s="12"/>
      <c r="I1384" s="12"/>
      <c r="J1384" s="12"/>
      <c r="K1384" s="12"/>
      <c r="L1384" s="12"/>
      <c r="M1384" s="29"/>
      <c r="N1384" s="29"/>
      <c r="O1384" s="29"/>
    </row>
    <row r="1385" spans="1:15" x14ac:dyDescent="0.3">
      <c r="A1385" s="29"/>
      <c r="B1385" s="29"/>
      <c r="C1385" s="29"/>
      <c r="D1385" s="29"/>
      <c r="E1385" s="29"/>
      <c r="F1385" s="29"/>
      <c r="G1385" s="12"/>
      <c r="H1385" s="12"/>
      <c r="I1385" s="12"/>
      <c r="J1385" s="12"/>
      <c r="K1385" s="12"/>
      <c r="L1385" s="12"/>
      <c r="M1385" s="29"/>
      <c r="N1385" s="29"/>
      <c r="O1385" s="29"/>
    </row>
    <row r="1386" spans="1:15" x14ac:dyDescent="0.3">
      <c r="A1386" s="29"/>
      <c r="B1386" s="29"/>
      <c r="C1386" s="29"/>
      <c r="D1386" s="29"/>
      <c r="E1386" s="29"/>
      <c r="F1386" s="29"/>
      <c r="G1386" s="12"/>
      <c r="H1386" s="12"/>
      <c r="I1386" s="12"/>
      <c r="J1386" s="12"/>
      <c r="K1386" s="12"/>
      <c r="L1386" s="12"/>
      <c r="M1386" s="29"/>
      <c r="N1386" s="29"/>
      <c r="O1386" s="29"/>
    </row>
    <row r="1387" spans="1:15" x14ac:dyDescent="0.3">
      <c r="A1387" s="29"/>
      <c r="B1387" s="29"/>
      <c r="C1387" s="29"/>
      <c r="D1387" s="29"/>
      <c r="E1387" s="29"/>
      <c r="F1387" s="29"/>
      <c r="G1387" s="12"/>
      <c r="H1387" s="12"/>
      <c r="I1387" s="12"/>
      <c r="J1387" s="12"/>
      <c r="K1387" s="12"/>
      <c r="L1387" s="12"/>
      <c r="M1387" s="29"/>
      <c r="N1387" s="29"/>
      <c r="O1387" s="29"/>
    </row>
    <row r="1388" spans="1:15" x14ac:dyDescent="0.3">
      <c r="A1388" s="29"/>
      <c r="B1388" s="29"/>
      <c r="C1388" s="29"/>
      <c r="D1388" s="29"/>
      <c r="E1388" s="29"/>
      <c r="F1388" s="29"/>
      <c r="G1388" s="12"/>
      <c r="H1388" s="12"/>
      <c r="I1388" s="12"/>
      <c r="J1388" s="12"/>
      <c r="K1388" s="12"/>
      <c r="L1388" s="12"/>
      <c r="M1388" s="29"/>
      <c r="N1388" s="29"/>
      <c r="O1388" s="29"/>
    </row>
    <row r="1389" spans="1:15" x14ac:dyDescent="0.3">
      <c r="A1389" s="29"/>
      <c r="B1389" s="29"/>
      <c r="C1389" s="29"/>
      <c r="D1389" s="29"/>
      <c r="E1389" s="29"/>
      <c r="F1389" s="29"/>
      <c r="G1389" s="12"/>
      <c r="H1389" s="12"/>
      <c r="I1389" s="12"/>
      <c r="J1389" s="12"/>
      <c r="K1389" s="12"/>
      <c r="L1389" s="12"/>
      <c r="M1389" s="29"/>
      <c r="N1389" s="29"/>
      <c r="O1389" s="29"/>
    </row>
    <row r="1390" spans="1:15" x14ac:dyDescent="0.3">
      <c r="A1390" s="29"/>
      <c r="B1390" s="29"/>
      <c r="C1390" s="29"/>
      <c r="D1390" s="29"/>
      <c r="E1390" s="29"/>
      <c r="F1390" s="29"/>
      <c r="G1390" s="12"/>
      <c r="H1390" s="12"/>
      <c r="I1390" s="12"/>
      <c r="J1390" s="12"/>
      <c r="K1390" s="12"/>
      <c r="L1390" s="12"/>
      <c r="M1390" s="29"/>
      <c r="N1390" s="29"/>
      <c r="O1390" s="29"/>
    </row>
    <row r="1391" spans="1:15" x14ac:dyDescent="0.3">
      <c r="A1391" s="29"/>
      <c r="B1391" s="29"/>
      <c r="C1391" s="29"/>
      <c r="D1391" s="29"/>
      <c r="E1391" s="29"/>
      <c r="F1391" s="29"/>
      <c r="G1391" s="12"/>
      <c r="H1391" s="12"/>
      <c r="I1391" s="12"/>
      <c r="J1391" s="12"/>
      <c r="K1391" s="12"/>
      <c r="L1391" s="12"/>
      <c r="M1391" s="29"/>
      <c r="N1391" s="29"/>
      <c r="O1391" s="29"/>
    </row>
    <row r="1392" spans="1:15" x14ac:dyDescent="0.3">
      <c r="A1392" s="29"/>
      <c r="B1392" s="29"/>
      <c r="C1392" s="29"/>
      <c r="D1392" s="29"/>
      <c r="E1392" s="29"/>
      <c r="F1392" s="29"/>
      <c r="G1392" s="12"/>
      <c r="H1392" s="12"/>
      <c r="I1392" s="12"/>
      <c r="J1392" s="12"/>
      <c r="K1392" s="12"/>
      <c r="L1392" s="12"/>
      <c r="M1392" s="29"/>
      <c r="N1392" s="29"/>
      <c r="O1392" s="29"/>
    </row>
    <row r="1393" spans="1:15" x14ac:dyDescent="0.3">
      <c r="A1393" s="29"/>
      <c r="B1393" s="29"/>
      <c r="C1393" s="29"/>
      <c r="D1393" s="29"/>
      <c r="E1393" s="29"/>
      <c r="F1393" s="29"/>
      <c r="G1393" s="12"/>
      <c r="H1393" s="12"/>
      <c r="I1393" s="12"/>
      <c r="J1393" s="12"/>
      <c r="K1393" s="12"/>
      <c r="L1393" s="12"/>
      <c r="M1393" s="29"/>
      <c r="N1393" s="29"/>
      <c r="O1393" s="29"/>
    </row>
    <row r="1394" spans="1:15" x14ac:dyDescent="0.3">
      <c r="A1394" s="29"/>
      <c r="B1394" s="29"/>
      <c r="C1394" s="29"/>
      <c r="D1394" s="29"/>
      <c r="E1394" s="29"/>
      <c r="F1394" s="29"/>
      <c r="G1394" s="12"/>
      <c r="H1394" s="12"/>
      <c r="I1394" s="12"/>
      <c r="J1394" s="12"/>
      <c r="K1394" s="12"/>
      <c r="L1394" s="12"/>
      <c r="M1394" s="29"/>
      <c r="N1394" s="29"/>
      <c r="O1394" s="29"/>
    </row>
    <row r="1395" spans="1:15" x14ac:dyDescent="0.3">
      <c r="A1395" s="29"/>
      <c r="B1395" s="29"/>
      <c r="C1395" s="29"/>
      <c r="D1395" s="29"/>
      <c r="E1395" s="29"/>
      <c r="F1395" s="29"/>
      <c r="G1395" s="12"/>
      <c r="H1395" s="12"/>
      <c r="I1395" s="12"/>
      <c r="J1395" s="12"/>
      <c r="K1395" s="12"/>
      <c r="L1395" s="12"/>
      <c r="M1395" s="29"/>
      <c r="N1395" s="29"/>
      <c r="O1395" s="29"/>
    </row>
    <row r="1396" spans="1:15" x14ac:dyDescent="0.3">
      <c r="A1396" s="29"/>
      <c r="B1396" s="29"/>
      <c r="C1396" s="29"/>
      <c r="D1396" s="29"/>
      <c r="E1396" s="29"/>
      <c r="F1396" s="29"/>
      <c r="G1396" s="12"/>
      <c r="H1396" s="12"/>
      <c r="I1396" s="12"/>
      <c r="J1396" s="12"/>
      <c r="K1396" s="12"/>
      <c r="L1396" s="12"/>
      <c r="M1396" s="29"/>
      <c r="N1396" s="29"/>
      <c r="O1396" s="29"/>
    </row>
    <row r="1397" spans="1:15" x14ac:dyDescent="0.3">
      <c r="A1397" s="29"/>
      <c r="B1397" s="29"/>
      <c r="C1397" s="29"/>
      <c r="D1397" s="29"/>
      <c r="E1397" s="29"/>
      <c r="F1397" s="29"/>
      <c r="G1397" s="12"/>
      <c r="H1397" s="12"/>
      <c r="I1397" s="12"/>
      <c r="J1397" s="12"/>
      <c r="K1397" s="12"/>
      <c r="L1397" s="12"/>
      <c r="M1397" s="29"/>
      <c r="N1397" s="29"/>
      <c r="O1397" s="29"/>
    </row>
    <row r="1398" spans="1:15" x14ac:dyDescent="0.3">
      <c r="A1398" s="29"/>
      <c r="B1398" s="29"/>
      <c r="C1398" s="29"/>
      <c r="D1398" s="29"/>
      <c r="E1398" s="29"/>
      <c r="F1398" s="29"/>
      <c r="G1398" s="12"/>
      <c r="H1398" s="12"/>
      <c r="I1398" s="12"/>
      <c r="J1398" s="12"/>
      <c r="K1398" s="12"/>
      <c r="L1398" s="12"/>
      <c r="M1398" s="29"/>
      <c r="N1398" s="29"/>
      <c r="O1398" s="29"/>
    </row>
    <row r="1399" spans="1:15" x14ac:dyDescent="0.3">
      <c r="A1399" s="29"/>
      <c r="B1399" s="29"/>
      <c r="C1399" s="29"/>
      <c r="D1399" s="29"/>
      <c r="E1399" s="29"/>
      <c r="F1399" s="29"/>
      <c r="G1399" s="12"/>
      <c r="H1399" s="12"/>
      <c r="I1399" s="12"/>
      <c r="J1399" s="12"/>
      <c r="K1399" s="12"/>
      <c r="L1399" s="12"/>
      <c r="M1399" s="29"/>
      <c r="N1399" s="29"/>
      <c r="O1399" s="29"/>
    </row>
    <row r="1400" spans="1:15" x14ac:dyDescent="0.3">
      <c r="A1400" s="29"/>
      <c r="B1400" s="29"/>
      <c r="C1400" s="29"/>
      <c r="D1400" s="29"/>
      <c r="E1400" s="29"/>
      <c r="F1400" s="29"/>
      <c r="G1400" s="12"/>
      <c r="H1400" s="12"/>
      <c r="I1400" s="12"/>
      <c r="J1400" s="12"/>
      <c r="K1400" s="12"/>
      <c r="L1400" s="12"/>
      <c r="M1400" s="29"/>
      <c r="N1400" s="29"/>
      <c r="O1400" s="29"/>
    </row>
    <row r="1401" spans="1:15" x14ac:dyDescent="0.3">
      <c r="A1401" s="29"/>
      <c r="B1401" s="29"/>
      <c r="C1401" s="29"/>
      <c r="D1401" s="29"/>
      <c r="E1401" s="29"/>
      <c r="F1401" s="29"/>
      <c r="G1401" s="12"/>
      <c r="H1401" s="12"/>
      <c r="I1401" s="12"/>
      <c r="J1401" s="12"/>
      <c r="K1401" s="12"/>
      <c r="L1401" s="12"/>
      <c r="M1401" s="29"/>
      <c r="N1401" s="29"/>
      <c r="O1401" s="29"/>
    </row>
    <row r="1402" spans="1:15" x14ac:dyDescent="0.3">
      <c r="A1402" s="29"/>
      <c r="B1402" s="29"/>
      <c r="C1402" s="29"/>
      <c r="D1402" s="29"/>
      <c r="E1402" s="29"/>
      <c r="F1402" s="29"/>
      <c r="G1402" s="12"/>
      <c r="H1402" s="12"/>
      <c r="I1402" s="12"/>
      <c r="J1402" s="12"/>
      <c r="K1402" s="12"/>
      <c r="L1402" s="12"/>
      <c r="M1402" s="29"/>
      <c r="N1402" s="29"/>
      <c r="O1402" s="29"/>
    </row>
    <row r="1403" spans="1:15" x14ac:dyDescent="0.3">
      <c r="A1403" s="29"/>
      <c r="B1403" s="29"/>
      <c r="C1403" s="29"/>
      <c r="D1403" s="29"/>
      <c r="E1403" s="29"/>
      <c r="F1403" s="29"/>
      <c r="G1403" s="12"/>
      <c r="H1403" s="12"/>
      <c r="I1403" s="12"/>
      <c r="J1403" s="12"/>
      <c r="K1403" s="12"/>
      <c r="L1403" s="12"/>
      <c r="M1403" s="29"/>
      <c r="N1403" s="29"/>
      <c r="O1403" s="29"/>
    </row>
    <row r="1404" spans="1:15" x14ac:dyDescent="0.3">
      <c r="A1404" s="29"/>
      <c r="B1404" s="29"/>
      <c r="C1404" s="29"/>
      <c r="D1404" s="29"/>
      <c r="E1404" s="29"/>
      <c r="F1404" s="29"/>
      <c r="G1404" s="12"/>
      <c r="H1404" s="12"/>
      <c r="I1404" s="12"/>
      <c r="J1404" s="12"/>
      <c r="K1404" s="12"/>
      <c r="L1404" s="12"/>
      <c r="M1404" s="29"/>
      <c r="N1404" s="29"/>
      <c r="O1404" s="29"/>
    </row>
    <row r="1405" spans="1:15" x14ac:dyDescent="0.3">
      <c r="A1405" s="29"/>
      <c r="B1405" s="29"/>
      <c r="C1405" s="29"/>
      <c r="D1405" s="29"/>
      <c r="E1405" s="29"/>
      <c r="F1405" s="29"/>
      <c r="G1405" s="12"/>
      <c r="H1405" s="12"/>
      <c r="I1405" s="12"/>
      <c r="J1405" s="12"/>
      <c r="K1405" s="12"/>
      <c r="L1405" s="12"/>
      <c r="M1405" s="29"/>
      <c r="N1405" s="29"/>
      <c r="O1405" s="29"/>
    </row>
    <row r="1406" spans="1:15" x14ac:dyDescent="0.3">
      <c r="A1406" s="29"/>
      <c r="B1406" s="29"/>
      <c r="C1406" s="29"/>
      <c r="D1406" s="29"/>
      <c r="E1406" s="29"/>
      <c r="F1406" s="29"/>
      <c r="G1406" s="12"/>
      <c r="H1406" s="12"/>
      <c r="I1406" s="12"/>
      <c r="J1406" s="12"/>
      <c r="K1406" s="12"/>
      <c r="L1406" s="12"/>
      <c r="M1406" s="29"/>
      <c r="N1406" s="29"/>
      <c r="O1406" s="29"/>
    </row>
    <row r="1407" spans="1:15" x14ac:dyDescent="0.3">
      <c r="A1407" s="29"/>
      <c r="B1407" s="29"/>
      <c r="C1407" s="29"/>
      <c r="D1407" s="29"/>
      <c r="E1407" s="29"/>
      <c r="F1407" s="29"/>
      <c r="G1407" s="12"/>
      <c r="H1407" s="12"/>
      <c r="I1407" s="12"/>
      <c r="J1407" s="12"/>
      <c r="K1407" s="12"/>
      <c r="L1407" s="12"/>
      <c r="M1407" s="29"/>
      <c r="N1407" s="29"/>
      <c r="O1407" s="29"/>
    </row>
    <row r="1408" spans="1:15" x14ac:dyDescent="0.3">
      <c r="A1408" s="29"/>
      <c r="B1408" s="29"/>
      <c r="C1408" s="29"/>
      <c r="D1408" s="29"/>
      <c r="E1408" s="29"/>
      <c r="F1408" s="29"/>
      <c r="G1408" s="12"/>
      <c r="H1408" s="12"/>
      <c r="I1408" s="12"/>
      <c r="J1408" s="12"/>
      <c r="K1408" s="12"/>
      <c r="L1408" s="12"/>
      <c r="M1408" s="29"/>
      <c r="N1408" s="29"/>
      <c r="O1408" s="29"/>
    </row>
    <row r="1409" spans="1:15" x14ac:dyDescent="0.3">
      <c r="A1409" s="29"/>
      <c r="B1409" s="29"/>
      <c r="C1409" s="29"/>
      <c r="D1409" s="29"/>
      <c r="E1409" s="29"/>
      <c r="F1409" s="29"/>
      <c r="G1409" s="12"/>
      <c r="H1409" s="12"/>
      <c r="I1409" s="12"/>
      <c r="J1409" s="12"/>
      <c r="K1409" s="12"/>
      <c r="L1409" s="12"/>
      <c r="M1409" s="29"/>
      <c r="N1409" s="29"/>
      <c r="O1409" s="29"/>
    </row>
    <row r="1410" spans="1:15" x14ac:dyDescent="0.3">
      <c r="A1410" s="29"/>
      <c r="B1410" s="29"/>
      <c r="C1410" s="29"/>
      <c r="D1410" s="29"/>
      <c r="E1410" s="29"/>
      <c r="F1410" s="29"/>
      <c r="G1410" s="12"/>
      <c r="H1410" s="12"/>
      <c r="I1410" s="12"/>
      <c r="J1410" s="12"/>
      <c r="K1410" s="12"/>
      <c r="L1410" s="12"/>
      <c r="M1410" s="29"/>
      <c r="N1410" s="29"/>
      <c r="O1410" s="29"/>
    </row>
    <row r="1411" spans="1:15" x14ac:dyDescent="0.3">
      <c r="A1411" s="29"/>
      <c r="B1411" s="29"/>
      <c r="C1411" s="29"/>
      <c r="D1411" s="29"/>
      <c r="E1411" s="29"/>
      <c r="F1411" s="29"/>
      <c r="G1411" s="12"/>
      <c r="H1411" s="12"/>
      <c r="I1411" s="12"/>
      <c r="J1411" s="12"/>
      <c r="K1411" s="12"/>
      <c r="L1411" s="12"/>
      <c r="M1411" s="29"/>
      <c r="N1411" s="29"/>
      <c r="O1411" s="29"/>
    </row>
    <row r="1412" spans="1:15" x14ac:dyDescent="0.3">
      <c r="A1412" s="29"/>
      <c r="B1412" s="29"/>
      <c r="C1412" s="29"/>
      <c r="D1412" s="29"/>
      <c r="E1412" s="29"/>
      <c r="F1412" s="29"/>
      <c r="G1412" s="12"/>
      <c r="H1412" s="12"/>
      <c r="I1412" s="12"/>
      <c r="J1412" s="12"/>
      <c r="K1412" s="12"/>
      <c r="L1412" s="12"/>
      <c r="M1412" s="29"/>
      <c r="N1412" s="29"/>
      <c r="O1412" s="29"/>
    </row>
    <row r="1413" spans="1:15" x14ac:dyDescent="0.3">
      <c r="A1413" s="29"/>
      <c r="B1413" s="29"/>
      <c r="C1413" s="29"/>
      <c r="D1413" s="29"/>
      <c r="E1413" s="29"/>
      <c r="F1413" s="29"/>
      <c r="G1413" s="12"/>
      <c r="H1413" s="12"/>
      <c r="I1413" s="12"/>
      <c r="J1413" s="12"/>
      <c r="K1413" s="12"/>
      <c r="L1413" s="12"/>
      <c r="M1413" s="29"/>
      <c r="N1413" s="29"/>
      <c r="O1413" s="29"/>
    </row>
    <row r="1414" spans="1:15" x14ac:dyDescent="0.3">
      <c r="A1414" s="29"/>
      <c r="B1414" s="29"/>
      <c r="C1414" s="29"/>
      <c r="D1414" s="29"/>
      <c r="E1414" s="29"/>
      <c r="F1414" s="29"/>
      <c r="G1414" s="12"/>
      <c r="H1414" s="12"/>
      <c r="I1414" s="12"/>
      <c r="J1414" s="12"/>
      <c r="K1414" s="12"/>
      <c r="L1414" s="12"/>
      <c r="M1414" s="29"/>
      <c r="N1414" s="29"/>
      <c r="O1414" s="29"/>
    </row>
    <row r="1415" spans="1:15" x14ac:dyDescent="0.3">
      <c r="A1415" s="29"/>
      <c r="B1415" s="29"/>
      <c r="C1415" s="29"/>
      <c r="D1415" s="29"/>
      <c r="E1415" s="29"/>
      <c r="F1415" s="29"/>
      <c r="G1415" s="12"/>
      <c r="H1415" s="12"/>
      <c r="I1415" s="12"/>
      <c r="J1415" s="12"/>
      <c r="K1415" s="12"/>
      <c r="L1415" s="12"/>
      <c r="M1415" s="29"/>
      <c r="N1415" s="29"/>
      <c r="O1415" s="29"/>
    </row>
    <row r="1416" spans="1:15" x14ac:dyDescent="0.3">
      <c r="A1416" s="29"/>
      <c r="B1416" s="29"/>
      <c r="C1416" s="29"/>
      <c r="D1416" s="29"/>
      <c r="E1416" s="29"/>
      <c r="F1416" s="29"/>
      <c r="G1416" s="12"/>
      <c r="H1416" s="12"/>
      <c r="I1416" s="12"/>
      <c r="J1416" s="12"/>
      <c r="K1416" s="12"/>
      <c r="L1416" s="12"/>
      <c r="M1416" s="29"/>
      <c r="N1416" s="29"/>
      <c r="O1416" s="29"/>
    </row>
    <row r="1417" spans="1:15" x14ac:dyDescent="0.3">
      <c r="A1417" s="29"/>
      <c r="B1417" s="29"/>
      <c r="C1417" s="29"/>
      <c r="D1417" s="29"/>
      <c r="E1417" s="29"/>
      <c r="F1417" s="29"/>
      <c r="G1417" s="12"/>
      <c r="H1417" s="12"/>
      <c r="I1417" s="12"/>
      <c r="J1417" s="12"/>
      <c r="K1417" s="12"/>
      <c r="L1417" s="12"/>
      <c r="M1417" s="29"/>
      <c r="N1417" s="29"/>
      <c r="O1417" s="29"/>
    </row>
    <row r="1418" spans="1:15" x14ac:dyDescent="0.3">
      <c r="A1418" s="29"/>
      <c r="B1418" s="29"/>
      <c r="C1418" s="29"/>
      <c r="D1418" s="29"/>
      <c r="E1418" s="29"/>
      <c r="F1418" s="29"/>
      <c r="G1418" s="12"/>
      <c r="H1418" s="12"/>
      <c r="I1418" s="12"/>
      <c r="J1418" s="12"/>
      <c r="K1418" s="12"/>
      <c r="L1418" s="12"/>
      <c r="M1418" s="29"/>
      <c r="N1418" s="29"/>
      <c r="O1418" s="29"/>
    </row>
    <row r="1419" spans="1:15" x14ac:dyDescent="0.3">
      <c r="A1419" s="29"/>
      <c r="B1419" s="29"/>
      <c r="C1419" s="29"/>
      <c r="D1419" s="29"/>
      <c r="E1419" s="29"/>
      <c r="F1419" s="29"/>
      <c r="G1419" s="12"/>
      <c r="H1419" s="12"/>
      <c r="I1419" s="12"/>
      <c r="J1419" s="12"/>
      <c r="K1419" s="12"/>
      <c r="L1419" s="12"/>
      <c r="M1419" s="29"/>
      <c r="N1419" s="29"/>
      <c r="O1419" s="29"/>
    </row>
    <row r="1420" spans="1:15" x14ac:dyDescent="0.3">
      <c r="A1420" s="29"/>
      <c r="B1420" s="29"/>
      <c r="C1420" s="29"/>
      <c r="D1420" s="29"/>
      <c r="E1420" s="29"/>
      <c r="F1420" s="29"/>
      <c r="G1420" s="12"/>
      <c r="H1420" s="12"/>
      <c r="I1420" s="12"/>
      <c r="J1420" s="12"/>
      <c r="K1420" s="12"/>
      <c r="L1420" s="12"/>
      <c r="M1420" s="29"/>
      <c r="N1420" s="29"/>
      <c r="O1420" s="29"/>
    </row>
    <row r="1421" spans="1:15" x14ac:dyDescent="0.3">
      <c r="A1421" s="29"/>
      <c r="B1421" s="29"/>
      <c r="C1421" s="29"/>
      <c r="D1421" s="29"/>
      <c r="E1421" s="29"/>
      <c r="F1421" s="29"/>
      <c r="G1421" s="12"/>
      <c r="H1421" s="12"/>
      <c r="I1421" s="12"/>
      <c r="J1421" s="12"/>
      <c r="K1421" s="12"/>
      <c r="L1421" s="12"/>
      <c r="M1421" s="29"/>
      <c r="N1421" s="29"/>
      <c r="O1421" s="29"/>
    </row>
    <row r="1422" spans="1:15" x14ac:dyDescent="0.3">
      <c r="A1422" s="29"/>
      <c r="B1422" s="29"/>
      <c r="C1422" s="29"/>
      <c r="D1422" s="29"/>
      <c r="E1422" s="29"/>
      <c r="F1422" s="29"/>
      <c r="G1422" s="12"/>
      <c r="H1422" s="12"/>
      <c r="I1422" s="12"/>
      <c r="J1422" s="12"/>
      <c r="K1422" s="12"/>
      <c r="L1422" s="12"/>
      <c r="M1422" s="29"/>
      <c r="N1422" s="29"/>
      <c r="O1422" s="29"/>
    </row>
    <row r="1423" spans="1:15" x14ac:dyDescent="0.3">
      <c r="A1423" s="29"/>
      <c r="B1423" s="29"/>
      <c r="C1423" s="29"/>
      <c r="D1423" s="29"/>
      <c r="E1423" s="29"/>
      <c r="F1423" s="29"/>
      <c r="G1423" s="12"/>
      <c r="H1423" s="12"/>
      <c r="I1423" s="12"/>
      <c r="J1423" s="12"/>
      <c r="K1423" s="12"/>
      <c r="L1423" s="12"/>
      <c r="M1423" s="29"/>
      <c r="N1423" s="29"/>
      <c r="O1423" s="29"/>
    </row>
    <row r="1424" spans="1:15" x14ac:dyDescent="0.3">
      <c r="A1424" s="29"/>
      <c r="B1424" s="29"/>
      <c r="C1424" s="29"/>
      <c r="D1424" s="29"/>
      <c r="E1424" s="29"/>
      <c r="F1424" s="29"/>
      <c r="G1424" s="12"/>
      <c r="H1424" s="12"/>
      <c r="I1424" s="12"/>
      <c r="J1424" s="12"/>
      <c r="K1424" s="12"/>
      <c r="L1424" s="12"/>
      <c r="M1424" s="29"/>
      <c r="N1424" s="29"/>
      <c r="O1424" s="29"/>
    </row>
    <row r="1425" spans="1:15" x14ac:dyDescent="0.3">
      <c r="A1425" s="29"/>
      <c r="B1425" s="29"/>
      <c r="C1425" s="29"/>
      <c r="D1425" s="29"/>
      <c r="E1425" s="29"/>
      <c r="F1425" s="29"/>
      <c r="G1425" s="12"/>
      <c r="H1425" s="12"/>
      <c r="I1425" s="12"/>
      <c r="J1425" s="12"/>
      <c r="K1425" s="12"/>
      <c r="L1425" s="12"/>
      <c r="M1425" s="29"/>
      <c r="N1425" s="29"/>
      <c r="O1425" s="29"/>
    </row>
    <row r="1426" spans="1:15" x14ac:dyDescent="0.3">
      <c r="A1426" s="29"/>
      <c r="B1426" s="29"/>
      <c r="C1426" s="29"/>
      <c r="D1426" s="29"/>
      <c r="E1426" s="29"/>
      <c r="F1426" s="29"/>
      <c r="G1426" s="12"/>
      <c r="H1426" s="12"/>
      <c r="I1426" s="12"/>
      <c r="J1426" s="12"/>
      <c r="K1426" s="12"/>
      <c r="L1426" s="12"/>
      <c r="M1426" s="29"/>
      <c r="N1426" s="29"/>
      <c r="O1426" s="29"/>
    </row>
    <row r="1427" spans="1:15" x14ac:dyDescent="0.3">
      <c r="A1427" s="29"/>
      <c r="B1427" s="29"/>
      <c r="C1427" s="29"/>
      <c r="D1427" s="29"/>
      <c r="E1427" s="29"/>
      <c r="F1427" s="29"/>
      <c r="G1427" s="12"/>
      <c r="H1427" s="12"/>
      <c r="I1427" s="12"/>
      <c r="J1427" s="12"/>
      <c r="K1427" s="12"/>
      <c r="L1427" s="12"/>
      <c r="M1427" s="29"/>
      <c r="N1427" s="29"/>
      <c r="O1427" s="29"/>
    </row>
    <row r="1428" spans="1:15" x14ac:dyDescent="0.3">
      <c r="A1428" s="29"/>
      <c r="B1428" s="29"/>
      <c r="C1428" s="29"/>
      <c r="D1428" s="29"/>
      <c r="E1428" s="29"/>
      <c r="F1428" s="29"/>
      <c r="G1428" s="12"/>
      <c r="H1428" s="12"/>
      <c r="I1428" s="12"/>
      <c r="J1428" s="12"/>
      <c r="K1428" s="12"/>
      <c r="L1428" s="12"/>
      <c r="M1428" s="29"/>
      <c r="N1428" s="29"/>
      <c r="O1428" s="29"/>
    </row>
    <row r="1429" spans="1:15" x14ac:dyDescent="0.3">
      <c r="A1429" s="29"/>
      <c r="B1429" s="29"/>
      <c r="C1429" s="29"/>
      <c r="D1429" s="29"/>
      <c r="E1429" s="29"/>
      <c r="F1429" s="29"/>
      <c r="G1429" s="12"/>
      <c r="H1429" s="12"/>
      <c r="I1429" s="12"/>
      <c r="J1429" s="12"/>
      <c r="K1429" s="12"/>
      <c r="L1429" s="12"/>
      <c r="M1429" s="29"/>
      <c r="N1429" s="29"/>
      <c r="O1429" s="29"/>
    </row>
    <row r="1430" spans="1:15" x14ac:dyDescent="0.3">
      <c r="A1430" s="29"/>
      <c r="B1430" s="29"/>
      <c r="C1430" s="29"/>
      <c r="D1430" s="29"/>
      <c r="E1430" s="29"/>
      <c r="F1430" s="29"/>
      <c r="G1430" s="12"/>
      <c r="H1430" s="12"/>
      <c r="I1430" s="12"/>
      <c r="J1430" s="12"/>
      <c r="K1430" s="12"/>
      <c r="L1430" s="12"/>
      <c r="M1430" s="29"/>
      <c r="N1430" s="29"/>
      <c r="O1430" s="29"/>
    </row>
    <row r="1431" spans="1:15" x14ac:dyDescent="0.3">
      <c r="A1431" s="29"/>
      <c r="B1431" s="29"/>
      <c r="C1431" s="29"/>
      <c r="D1431" s="29"/>
      <c r="E1431" s="29"/>
      <c r="F1431" s="29"/>
      <c r="G1431" s="12"/>
      <c r="H1431" s="12"/>
      <c r="I1431" s="12"/>
      <c r="J1431" s="12"/>
      <c r="K1431" s="12"/>
      <c r="L1431" s="12"/>
      <c r="M1431" s="29"/>
      <c r="N1431" s="29"/>
      <c r="O1431" s="29"/>
    </row>
    <row r="1432" spans="1:15" x14ac:dyDescent="0.3">
      <c r="A1432" s="29"/>
      <c r="B1432" s="29"/>
      <c r="C1432" s="29"/>
      <c r="D1432" s="29"/>
      <c r="E1432" s="29"/>
      <c r="F1432" s="29"/>
      <c r="G1432" s="12"/>
      <c r="H1432" s="12"/>
      <c r="I1432" s="12"/>
      <c r="J1432" s="12"/>
      <c r="K1432" s="12"/>
      <c r="L1432" s="12"/>
      <c r="M1432" s="29"/>
      <c r="N1432" s="29"/>
      <c r="O1432" s="29"/>
    </row>
    <row r="1433" spans="1:15" x14ac:dyDescent="0.3">
      <c r="A1433" s="29"/>
      <c r="B1433" s="29"/>
      <c r="C1433" s="29"/>
      <c r="D1433" s="29"/>
      <c r="E1433" s="29"/>
      <c r="F1433" s="29"/>
      <c r="G1433" s="12"/>
      <c r="H1433" s="12"/>
      <c r="I1433" s="12"/>
      <c r="J1433" s="12"/>
      <c r="K1433" s="12"/>
      <c r="L1433" s="12"/>
      <c r="M1433" s="29"/>
      <c r="N1433" s="29"/>
      <c r="O1433" s="29"/>
    </row>
    <row r="1434" spans="1:15" x14ac:dyDescent="0.3">
      <c r="A1434" s="29"/>
      <c r="B1434" s="29"/>
      <c r="C1434" s="29"/>
      <c r="D1434" s="29"/>
      <c r="E1434" s="29"/>
      <c r="F1434" s="29"/>
      <c r="G1434" s="12"/>
      <c r="H1434" s="12"/>
      <c r="I1434" s="12"/>
      <c r="J1434" s="12"/>
      <c r="K1434" s="12"/>
      <c r="L1434" s="12"/>
      <c r="M1434" s="29"/>
      <c r="N1434" s="29"/>
      <c r="O1434" s="29"/>
    </row>
    <row r="1435" spans="1:15" x14ac:dyDescent="0.3">
      <c r="A1435" s="29"/>
      <c r="B1435" s="29"/>
      <c r="C1435" s="29"/>
      <c r="D1435" s="29"/>
      <c r="E1435" s="29"/>
      <c r="F1435" s="29"/>
      <c r="G1435" s="12"/>
      <c r="H1435" s="12"/>
      <c r="I1435" s="12"/>
      <c r="J1435" s="12"/>
      <c r="K1435" s="12"/>
      <c r="L1435" s="12"/>
      <c r="M1435" s="29"/>
      <c r="N1435" s="29"/>
      <c r="O1435" s="29"/>
    </row>
    <row r="1436" spans="1:15" x14ac:dyDescent="0.3">
      <c r="A1436" s="29"/>
      <c r="B1436" s="29"/>
      <c r="C1436" s="29"/>
      <c r="D1436" s="29"/>
      <c r="E1436" s="29"/>
      <c r="F1436" s="29"/>
      <c r="G1436" s="12"/>
      <c r="H1436" s="12"/>
      <c r="I1436" s="12"/>
      <c r="J1436" s="12"/>
      <c r="K1436" s="12"/>
      <c r="L1436" s="12"/>
      <c r="M1436" s="29"/>
      <c r="N1436" s="29"/>
      <c r="O1436" s="29"/>
    </row>
    <row r="1437" spans="1:15" x14ac:dyDescent="0.3">
      <c r="A1437" s="29"/>
      <c r="B1437" s="29"/>
      <c r="C1437" s="29"/>
      <c r="D1437" s="29"/>
      <c r="E1437" s="29"/>
      <c r="F1437" s="29"/>
      <c r="G1437" s="12"/>
      <c r="H1437" s="12"/>
      <c r="I1437" s="12"/>
      <c r="J1437" s="12"/>
      <c r="K1437" s="12"/>
      <c r="L1437" s="12"/>
      <c r="M1437" s="29"/>
      <c r="N1437" s="29"/>
      <c r="O1437" s="29"/>
    </row>
    <row r="1438" spans="1:15" x14ac:dyDescent="0.3">
      <c r="A1438" s="29"/>
      <c r="B1438" s="29"/>
      <c r="C1438" s="29"/>
      <c r="D1438" s="29"/>
      <c r="E1438" s="29"/>
      <c r="F1438" s="29"/>
      <c r="G1438" s="12"/>
      <c r="H1438" s="12"/>
      <c r="I1438" s="12"/>
      <c r="J1438" s="12"/>
      <c r="K1438" s="12"/>
      <c r="L1438" s="12"/>
      <c r="M1438" s="29"/>
      <c r="N1438" s="29"/>
      <c r="O1438" s="29"/>
    </row>
    <row r="1439" spans="1:15" x14ac:dyDescent="0.3">
      <c r="A1439" s="29"/>
      <c r="B1439" s="29"/>
      <c r="C1439" s="29"/>
      <c r="D1439" s="29"/>
      <c r="E1439" s="29"/>
      <c r="F1439" s="29"/>
      <c r="G1439" s="12"/>
      <c r="H1439" s="12"/>
      <c r="I1439" s="12"/>
      <c r="J1439" s="12"/>
      <c r="K1439" s="12"/>
      <c r="L1439" s="12"/>
      <c r="M1439" s="29"/>
      <c r="N1439" s="29"/>
      <c r="O1439" s="29"/>
    </row>
    <row r="1440" spans="1:15" x14ac:dyDescent="0.3">
      <c r="A1440" s="29"/>
      <c r="B1440" s="29"/>
      <c r="C1440" s="29"/>
      <c r="D1440" s="29"/>
      <c r="E1440" s="29"/>
      <c r="F1440" s="29"/>
      <c r="G1440" s="12"/>
      <c r="H1440" s="12"/>
      <c r="I1440" s="12"/>
      <c r="J1440" s="12"/>
      <c r="K1440" s="12"/>
      <c r="L1440" s="12"/>
      <c r="M1440" s="29"/>
      <c r="N1440" s="29"/>
      <c r="O1440" s="29"/>
    </row>
    <row r="1441" spans="1:15" x14ac:dyDescent="0.3">
      <c r="A1441" s="29"/>
      <c r="B1441" s="29"/>
      <c r="C1441" s="29"/>
      <c r="D1441" s="29"/>
      <c r="E1441" s="29"/>
      <c r="F1441" s="29"/>
      <c r="G1441" s="12"/>
      <c r="H1441" s="12"/>
      <c r="I1441" s="12"/>
      <c r="J1441" s="12"/>
      <c r="K1441" s="12"/>
      <c r="L1441" s="12"/>
      <c r="M1441" s="29"/>
      <c r="N1441" s="29"/>
      <c r="O1441" s="29"/>
    </row>
    <row r="1442" spans="1:15" x14ac:dyDescent="0.3">
      <c r="A1442" s="29"/>
      <c r="B1442" s="29"/>
      <c r="C1442" s="29"/>
      <c r="D1442" s="29"/>
      <c r="E1442" s="29"/>
      <c r="F1442" s="29"/>
      <c r="G1442" s="12"/>
      <c r="H1442" s="12"/>
      <c r="I1442" s="12"/>
      <c r="J1442" s="12"/>
      <c r="K1442" s="12"/>
      <c r="L1442" s="12"/>
      <c r="M1442" s="29"/>
      <c r="N1442" s="29"/>
      <c r="O1442" s="29"/>
    </row>
    <row r="1443" spans="1:15" x14ac:dyDescent="0.3">
      <c r="A1443" s="29"/>
      <c r="B1443" s="29"/>
      <c r="C1443" s="29"/>
      <c r="D1443" s="29"/>
      <c r="E1443" s="29"/>
      <c r="F1443" s="29"/>
      <c r="G1443" s="12"/>
      <c r="H1443" s="12"/>
      <c r="I1443" s="12"/>
      <c r="J1443" s="12"/>
      <c r="K1443" s="12"/>
      <c r="L1443" s="12"/>
      <c r="M1443" s="29"/>
      <c r="N1443" s="29"/>
      <c r="O1443" s="29"/>
    </row>
    <row r="1444" spans="1:15" x14ac:dyDescent="0.3">
      <c r="A1444" s="29"/>
      <c r="B1444" s="29"/>
      <c r="C1444" s="29"/>
      <c r="D1444" s="29"/>
      <c r="E1444" s="29"/>
      <c r="F1444" s="29"/>
      <c r="G1444" s="12"/>
      <c r="H1444" s="12"/>
      <c r="I1444" s="12"/>
      <c r="J1444" s="12"/>
      <c r="K1444" s="12"/>
      <c r="L1444" s="12"/>
      <c r="M1444" s="29"/>
      <c r="N1444" s="29"/>
      <c r="O1444" s="29"/>
    </row>
    <row r="1445" spans="1:15" x14ac:dyDescent="0.3">
      <c r="A1445" s="29"/>
      <c r="B1445" s="29"/>
      <c r="C1445" s="29"/>
      <c r="D1445" s="29"/>
      <c r="E1445" s="29"/>
      <c r="F1445" s="29"/>
      <c r="G1445" s="12"/>
      <c r="H1445" s="12"/>
      <c r="I1445" s="12"/>
      <c r="J1445" s="12"/>
      <c r="K1445" s="12"/>
      <c r="L1445" s="12"/>
      <c r="M1445" s="29"/>
      <c r="N1445" s="29"/>
      <c r="O1445" s="29"/>
    </row>
    <row r="1446" spans="1:15" x14ac:dyDescent="0.3">
      <c r="A1446" s="29"/>
      <c r="B1446" s="29"/>
      <c r="C1446" s="29"/>
      <c r="D1446" s="29"/>
      <c r="E1446" s="29"/>
      <c r="F1446" s="29"/>
      <c r="G1446" s="12"/>
      <c r="H1446" s="12"/>
      <c r="I1446" s="12"/>
      <c r="J1446" s="12"/>
      <c r="K1446" s="12"/>
      <c r="L1446" s="12"/>
      <c r="M1446" s="29"/>
      <c r="N1446" s="29"/>
      <c r="O1446" s="29"/>
    </row>
    <row r="1447" spans="1:15" x14ac:dyDescent="0.3">
      <c r="A1447" s="29"/>
      <c r="B1447" s="29"/>
      <c r="C1447" s="29"/>
      <c r="D1447" s="29"/>
      <c r="E1447" s="29"/>
      <c r="F1447" s="29"/>
      <c r="G1447" s="12"/>
      <c r="H1447" s="12"/>
      <c r="I1447" s="12"/>
      <c r="J1447" s="12"/>
      <c r="K1447" s="12"/>
      <c r="L1447" s="12"/>
      <c r="M1447" s="29"/>
      <c r="N1447" s="29"/>
      <c r="O1447" s="29"/>
    </row>
    <row r="1448" spans="1:15" x14ac:dyDescent="0.3">
      <c r="A1448" s="29"/>
      <c r="B1448" s="29"/>
      <c r="C1448" s="29"/>
      <c r="D1448" s="29"/>
      <c r="E1448" s="29"/>
      <c r="F1448" s="29"/>
      <c r="G1448" s="12"/>
      <c r="H1448" s="12"/>
      <c r="I1448" s="12"/>
      <c r="J1448" s="12"/>
      <c r="K1448" s="12"/>
      <c r="L1448" s="12"/>
      <c r="M1448" s="29"/>
      <c r="N1448" s="29"/>
      <c r="O1448" s="29"/>
    </row>
    <row r="1449" spans="1:15" x14ac:dyDescent="0.3">
      <c r="A1449" s="29"/>
      <c r="B1449" s="29"/>
      <c r="C1449" s="29"/>
      <c r="D1449" s="29"/>
      <c r="E1449" s="29"/>
      <c r="F1449" s="29"/>
      <c r="G1449" s="12"/>
      <c r="H1449" s="12"/>
      <c r="I1449" s="12"/>
      <c r="J1449" s="12"/>
      <c r="K1449" s="12"/>
      <c r="L1449" s="12"/>
      <c r="M1449" s="29"/>
      <c r="N1449" s="29"/>
      <c r="O1449" s="29"/>
    </row>
    <row r="1450" spans="1:15" x14ac:dyDescent="0.3">
      <c r="A1450" s="29"/>
      <c r="B1450" s="29"/>
      <c r="C1450" s="29"/>
      <c r="D1450" s="29"/>
      <c r="E1450" s="29"/>
      <c r="F1450" s="29"/>
      <c r="G1450" s="12"/>
      <c r="H1450" s="12"/>
      <c r="I1450" s="12"/>
      <c r="J1450" s="12"/>
      <c r="K1450" s="12"/>
      <c r="L1450" s="12"/>
      <c r="M1450" s="29"/>
      <c r="N1450" s="29"/>
      <c r="O1450" s="29"/>
    </row>
    <row r="1451" spans="1:15" x14ac:dyDescent="0.3">
      <c r="A1451" s="29"/>
      <c r="B1451" s="29"/>
      <c r="C1451" s="29"/>
      <c r="D1451" s="29"/>
      <c r="E1451" s="29"/>
      <c r="F1451" s="29"/>
      <c r="G1451" s="12"/>
      <c r="H1451" s="12"/>
      <c r="I1451" s="12"/>
      <c r="J1451" s="12"/>
      <c r="K1451" s="12"/>
      <c r="L1451" s="12"/>
      <c r="M1451" s="29"/>
      <c r="N1451" s="29"/>
      <c r="O1451" s="29"/>
    </row>
    <row r="1452" spans="1:15" x14ac:dyDescent="0.3">
      <c r="A1452" s="29"/>
      <c r="B1452" s="29"/>
      <c r="C1452" s="29"/>
      <c r="D1452" s="29"/>
      <c r="E1452" s="29"/>
      <c r="F1452" s="29"/>
      <c r="G1452" s="12"/>
      <c r="H1452" s="12"/>
      <c r="I1452" s="12"/>
      <c r="J1452" s="12"/>
      <c r="K1452" s="12"/>
      <c r="L1452" s="12"/>
      <c r="M1452" s="29"/>
      <c r="N1452" s="29"/>
      <c r="O1452" s="29"/>
    </row>
    <row r="1453" spans="1:15" x14ac:dyDescent="0.3">
      <c r="A1453" s="29"/>
      <c r="B1453" s="29"/>
      <c r="C1453" s="29"/>
      <c r="D1453" s="29"/>
      <c r="E1453" s="29"/>
      <c r="F1453" s="29"/>
      <c r="G1453" s="12"/>
      <c r="H1453" s="12"/>
      <c r="I1453" s="12"/>
      <c r="J1453" s="12"/>
      <c r="K1453" s="12"/>
      <c r="L1453" s="12"/>
      <c r="M1453" s="29"/>
      <c r="N1453" s="29"/>
      <c r="O1453" s="29"/>
    </row>
    <row r="1454" spans="1:15" x14ac:dyDescent="0.3">
      <c r="A1454" s="29"/>
      <c r="B1454" s="29"/>
      <c r="C1454" s="29"/>
      <c r="D1454" s="29"/>
      <c r="E1454" s="29"/>
      <c r="F1454" s="29"/>
      <c r="G1454" s="12"/>
      <c r="H1454" s="12"/>
      <c r="I1454" s="12"/>
      <c r="J1454" s="12"/>
      <c r="K1454" s="12"/>
      <c r="L1454" s="12"/>
      <c r="M1454" s="29"/>
      <c r="N1454" s="29"/>
      <c r="O1454" s="29"/>
    </row>
    <row r="1455" spans="1:15" x14ac:dyDescent="0.3">
      <c r="A1455" s="29"/>
      <c r="B1455" s="29"/>
      <c r="C1455" s="29"/>
      <c r="D1455" s="29"/>
      <c r="E1455" s="29"/>
      <c r="F1455" s="29"/>
      <c r="G1455" s="12"/>
      <c r="H1455" s="12"/>
      <c r="I1455" s="12"/>
      <c r="J1455" s="12"/>
      <c r="K1455" s="12"/>
      <c r="L1455" s="12"/>
      <c r="M1455" s="29"/>
      <c r="N1455" s="29"/>
      <c r="O1455" s="29"/>
    </row>
    <row r="1456" spans="1:15" x14ac:dyDescent="0.3">
      <c r="A1456" s="29"/>
      <c r="B1456" s="29"/>
      <c r="C1456" s="29"/>
      <c r="D1456" s="29"/>
      <c r="E1456" s="29"/>
      <c r="F1456" s="29"/>
      <c r="G1456" s="12"/>
      <c r="H1456" s="12"/>
      <c r="I1456" s="12"/>
      <c r="J1456" s="12"/>
      <c r="K1456" s="12"/>
      <c r="L1456" s="12"/>
      <c r="M1456" s="29"/>
      <c r="N1456" s="29"/>
      <c r="O1456" s="29"/>
    </row>
    <row r="1457" spans="1:15" x14ac:dyDescent="0.3">
      <c r="A1457" s="29"/>
      <c r="B1457" s="29"/>
      <c r="C1457" s="29"/>
      <c r="D1457" s="29"/>
      <c r="E1457" s="29"/>
      <c r="F1457" s="29"/>
      <c r="G1457" s="12"/>
      <c r="H1457" s="12"/>
      <c r="I1457" s="12"/>
      <c r="J1457" s="12"/>
      <c r="K1457" s="12"/>
      <c r="L1457" s="12"/>
      <c r="M1457" s="29"/>
      <c r="N1457" s="29"/>
      <c r="O1457" s="29"/>
    </row>
    <row r="1458" spans="1:15" x14ac:dyDescent="0.3">
      <c r="A1458" s="29"/>
      <c r="B1458" s="29"/>
      <c r="C1458" s="29"/>
      <c r="D1458" s="29"/>
      <c r="E1458" s="29"/>
      <c r="F1458" s="29"/>
      <c r="G1458" s="12"/>
      <c r="H1458" s="12"/>
      <c r="I1458" s="12"/>
      <c r="J1458" s="12"/>
      <c r="K1458" s="12"/>
      <c r="L1458" s="12"/>
      <c r="M1458" s="29"/>
      <c r="N1458" s="29"/>
      <c r="O1458" s="29"/>
    </row>
    <row r="1459" spans="1:15" x14ac:dyDescent="0.3">
      <c r="A1459" s="29"/>
      <c r="B1459" s="29"/>
      <c r="C1459" s="29"/>
      <c r="D1459" s="29"/>
      <c r="E1459" s="29"/>
      <c r="F1459" s="29"/>
      <c r="G1459" s="12"/>
      <c r="H1459" s="12"/>
      <c r="I1459" s="12"/>
      <c r="J1459" s="12"/>
      <c r="K1459" s="12"/>
      <c r="L1459" s="12"/>
      <c r="M1459" s="29"/>
      <c r="N1459" s="29"/>
      <c r="O1459" s="29"/>
    </row>
    <row r="1460" spans="1:15" x14ac:dyDescent="0.3">
      <c r="A1460" s="29"/>
      <c r="B1460" s="29"/>
      <c r="C1460" s="29"/>
      <c r="D1460" s="29"/>
      <c r="E1460" s="29"/>
      <c r="F1460" s="29"/>
      <c r="G1460" s="12"/>
      <c r="H1460" s="12"/>
      <c r="I1460" s="12"/>
      <c r="J1460" s="12"/>
      <c r="K1460" s="12"/>
      <c r="L1460" s="12"/>
      <c r="M1460" s="29"/>
      <c r="N1460" s="29"/>
      <c r="O1460" s="29"/>
    </row>
    <row r="1461" spans="1:15" x14ac:dyDescent="0.3">
      <c r="A1461" s="29"/>
      <c r="B1461" s="29"/>
      <c r="C1461" s="29"/>
      <c r="D1461" s="29"/>
      <c r="E1461" s="29"/>
      <c r="F1461" s="29"/>
      <c r="G1461" s="12"/>
      <c r="H1461" s="12"/>
      <c r="I1461" s="12"/>
      <c r="J1461" s="12"/>
      <c r="K1461" s="12"/>
      <c r="L1461" s="12"/>
      <c r="M1461" s="29"/>
      <c r="N1461" s="29"/>
      <c r="O1461" s="29"/>
    </row>
    <row r="1462" spans="1:15" x14ac:dyDescent="0.3">
      <c r="A1462" s="29"/>
      <c r="B1462" s="29"/>
      <c r="C1462" s="29"/>
      <c r="D1462" s="29"/>
      <c r="E1462" s="29"/>
      <c r="F1462" s="29"/>
      <c r="G1462" s="12"/>
      <c r="H1462" s="12"/>
      <c r="I1462" s="12"/>
      <c r="J1462" s="12"/>
      <c r="K1462" s="12"/>
      <c r="L1462" s="12"/>
      <c r="M1462" s="29"/>
      <c r="N1462" s="29"/>
      <c r="O1462" s="29"/>
    </row>
    <row r="1463" spans="1:15" x14ac:dyDescent="0.3">
      <c r="A1463" s="29"/>
      <c r="B1463" s="29"/>
      <c r="C1463" s="29"/>
      <c r="D1463" s="29"/>
      <c r="E1463" s="29"/>
      <c r="F1463" s="29"/>
      <c r="G1463" s="12"/>
      <c r="H1463" s="12"/>
      <c r="I1463" s="12"/>
      <c r="J1463" s="12"/>
      <c r="K1463" s="12"/>
      <c r="L1463" s="12"/>
      <c r="M1463" s="29"/>
      <c r="N1463" s="29"/>
      <c r="O1463" s="29"/>
    </row>
    <row r="1464" spans="1:15" x14ac:dyDescent="0.3">
      <c r="A1464" s="29"/>
      <c r="B1464" s="29"/>
      <c r="C1464" s="29"/>
      <c r="D1464" s="29"/>
      <c r="E1464" s="29"/>
      <c r="F1464" s="29"/>
      <c r="G1464" s="12"/>
      <c r="H1464" s="12"/>
      <c r="I1464" s="12"/>
      <c r="J1464" s="12"/>
      <c r="K1464" s="12"/>
      <c r="L1464" s="12"/>
      <c r="M1464" s="29"/>
      <c r="N1464" s="29"/>
      <c r="O1464" s="29"/>
    </row>
    <row r="1465" spans="1:15" x14ac:dyDescent="0.3">
      <c r="A1465" s="29"/>
      <c r="B1465" s="29"/>
      <c r="C1465" s="29"/>
      <c r="D1465" s="29"/>
      <c r="E1465" s="29"/>
      <c r="F1465" s="29"/>
      <c r="G1465" s="12"/>
      <c r="H1465" s="12"/>
      <c r="I1465" s="12"/>
      <c r="J1465" s="12"/>
      <c r="K1465" s="12"/>
      <c r="L1465" s="12"/>
      <c r="M1465" s="29"/>
      <c r="N1465" s="29"/>
      <c r="O1465" s="29"/>
    </row>
    <row r="1466" spans="1:15" x14ac:dyDescent="0.3">
      <c r="A1466" s="29"/>
      <c r="B1466" s="29"/>
      <c r="C1466" s="29"/>
      <c r="D1466" s="29"/>
      <c r="E1466" s="29"/>
      <c r="F1466" s="29"/>
      <c r="G1466" s="12"/>
      <c r="H1466" s="12"/>
      <c r="I1466" s="12"/>
      <c r="J1466" s="12"/>
      <c r="K1466" s="12"/>
      <c r="L1466" s="12"/>
      <c r="M1466" s="29"/>
      <c r="N1466" s="29"/>
      <c r="O1466" s="29"/>
    </row>
    <row r="1467" spans="1:15" x14ac:dyDescent="0.3">
      <c r="A1467" s="29"/>
      <c r="B1467" s="29"/>
      <c r="C1467" s="29"/>
      <c r="D1467" s="29"/>
      <c r="E1467" s="29"/>
      <c r="F1467" s="29"/>
      <c r="G1467" s="12"/>
      <c r="H1467" s="12"/>
      <c r="I1467" s="12"/>
      <c r="J1467" s="12"/>
      <c r="K1467" s="12"/>
      <c r="L1467" s="12"/>
      <c r="M1467" s="29"/>
      <c r="N1467" s="29"/>
      <c r="O1467" s="29"/>
    </row>
    <row r="1468" spans="1:15" x14ac:dyDescent="0.3">
      <c r="A1468" s="29"/>
      <c r="B1468" s="29"/>
      <c r="C1468" s="29"/>
      <c r="D1468" s="29"/>
      <c r="E1468" s="29"/>
      <c r="F1468" s="29"/>
      <c r="G1468" s="12"/>
      <c r="H1468" s="12"/>
      <c r="I1468" s="12"/>
      <c r="J1468" s="12"/>
      <c r="K1468" s="12"/>
      <c r="L1468" s="12"/>
      <c r="M1468" s="29"/>
      <c r="N1468" s="29"/>
      <c r="O1468" s="29"/>
    </row>
    <row r="1469" spans="1:15" x14ac:dyDescent="0.3">
      <c r="A1469" s="29"/>
      <c r="B1469" s="29"/>
      <c r="C1469" s="29"/>
      <c r="D1469" s="29"/>
      <c r="E1469" s="29"/>
      <c r="F1469" s="29"/>
      <c r="G1469" s="12"/>
      <c r="H1469" s="12"/>
      <c r="I1469" s="12"/>
      <c r="J1469" s="12"/>
      <c r="K1469" s="12"/>
      <c r="L1469" s="12"/>
      <c r="M1469" s="29"/>
      <c r="N1469" s="29"/>
      <c r="O1469" s="29"/>
    </row>
    <row r="1470" spans="1:15" x14ac:dyDescent="0.3">
      <c r="A1470" s="29"/>
      <c r="B1470" s="29"/>
      <c r="C1470" s="29"/>
      <c r="D1470" s="29"/>
      <c r="E1470" s="29"/>
      <c r="F1470" s="29"/>
      <c r="G1470" s="12"/>
      <c r="H1470" s="12"/>
      <c r="I1470" s="12"/>
      <c r="J1470" s="12"/>
      <c r="K1470" s="12"/>
      <c r="L1470" s="12"/>
      <c r="M1470" s="29"/>
      <c r="N1470" s="29"/>
      <c r="O1470" s="29"/>
    </row>
    <row r="1471" spans="1:15" x14ac:dyDescent="0.3">
      <c r="A1471" s="29"/>
      <c r="B1471" s="29"/>
      <c r="C1471" s="29"/>
      <c r="D1471" s="29"/>
      <c r="E1471" s="29"/>
      <c r="F1471" s="29"/>
      <c r="G1471" s="12"/>
      <c r="H1471" s="12"/>
      <c r="I1471" s="12"/>
      <c r="J1471" s="12"/>
      <c r="K1471" s="12"/>
      <c r="L1471" s="12"/>
      <c r="M1471" s="29"/>
      <c r="N1471" s="29"/>
      <c r="O1471" s="29"/>
    </row>
    <row r="1472" spans="1:15" x14ac:dyDescent="0.3">
      <c r="A1472" s="29"/>
      <c r="B1472" s="29"/>
      <c r="C1472" s="29"/>
      <c r="D1472" s="29"/>
      <c r="E1472" s="29"/>
      <c r="F1472" s="29"/>
      <c r="G1472" s="12"/>
      <c r="H1472" s="12"/>
      <c r="I1472" s="12"/>
      <c r="J1472" s="12"/>
      <c r="K1472" s="12"/>
      <c r="L1472" s="12"/>
      <c r="M1472" s="29"/>
      <c r="N1472" s="29"/>
      <c r="O1472" s="29"/>
    </row>
    <row r="1473" spans="1:15" x14ac:dyDescent="0.3">
      <c r="A1473" s="29"/>
      <c r="B1473" s="29"/>
      <c r="C1473" s="29"/>
      <c r="D1473" s="29"/>
      <c r="E1473" s="29"/>
      <c r="F1473" s="29"/>
      <c r="G1473" s="12"/>
      <c r="H1473" s="12"/>
      <c r="I1473" s="12"/>
      <c r="J1473" s="12"/>
      <c r="K1473" s="12"/>
      <c r="L1473" s="12"/>
      <c r="M1473" s="29"/>
      <c r="N1473" s="29"/>
      <c r="O1473" s="29"/>
    </row>
    <row r="1474" spans="1:15" x14ac:dyDescent="0.3">
      <c r="A1474" s="29"/>
      <c r="B1474" s="29"/>
      <c r="C1474" s="29"/>
      <c r="D1474" s="29"/>
      <c r="E1474" s="29"/>
      <c r="F1474" s="29"/>
      <c r="G1474" s="12"/>
      <c r="H1474" s="12"/>
      <c r="I1474" s="12"/>
      <c r="J1474" s="12"/>
      <c r="K1474" s="12"/>
      <c r="L1474" s="12"/>
      <c r="M1474" s="29"/>
      <c r="N1474" s="29"/>
      <c r="O1474" s="29"/>
    </row>
    <row r="1475" spans="1:15" x14ac:dyDescent="0.3">
      <c r="A1475" s="29"/>
      <c r="B1475" s="29"/>
      <c r="C1475" s="29"/>
      <c r="D1475" s="29"/>
      <c r="E1475" s="29"/>
      <c r="F1475" s="29"/>
      <c r="G1475" s="12"/>
      <c r="H1475" s="12"/>
      <c r="I1475" s="12"/>
      <c r="J1475" s="12"/>
      <c r="K1475" s="12"/>
      <c r="L1475" s="12"/>
      <c r="M1475" s="29"/>
      <c r="N1475" s="29"/>
      <c r="O1475" s="29"/>
    </row>
    <row r="1476" spans="1:15" x14ac:dyDescent="0.3">
      <c r="A1476" s="29"/>
      <c r="B1476" s="29"/>
      <c r="C1476" s="29"/>
      <c r="D1476" s="29"/>
      <c r="E1476" s="29"/>
      <c r="F1476" s="29"/>
      <c r="G1476" s="12"/>
      <c r="H1476" s="12"/>
      <c r="I1476" s="12"/>
      <c r="J1476" s="12"/>
      <c r="K1476" s="12"/>
      <c r="L1476" s="12"/>
      <c r="M1476" s="29"/>
      <c r="N1476" s="29"/>
      <c r="O1476" s="29"/>
    </row>
    <row r="1477" spans="1:15" x14ac:dyDescent="0.3">
      <c r="A1477" s="29"/>
      <c r="B1477" s="29"/>
      <c r="C1477" s="29"/>
      <c r="D1477" s="29"/>
      <c r="E1477" s="29"/>
      <c r="F1477" s="29"/>
      <c r="G1477" s="12"/>
      <c r="H1477" s="12"/>
      <c r="I1477" s="12"/>
      <c r="J1477" s="12"/>
      <c r="K1477" s="12"/>
      <c r="L1477" s="12"/>
      <c r="M1477" s="29"/>
      <c r="N1477" s="29"/>
      <c r="O1477" s="29"/>
    </row>
    <row r="1478" spans="1:15" x14ac:dyDescent="0.3">
      <c r="A1478" s="29"/>
      <c r="B1478" s="29"/>
      <c r="C1478" s="29"/>
      <c r="D1478" s="29"/>
      <c r="E1478" s="29"/>
      <c r="F1478" s="29"/>
      <c r="G1478" s="12"/>
      <c r="H1478" s="12"/>
      <c r="I1478" s="12"/>
      <c r="J1478" s="12"/>
      <c r="K1478" s="12"/>
      <c r="L1478" s="12"/>
      <c r="M1478" s="29"/>
      <c r="N1478" s="29"/>
      <c r="O1478" s="29"/>
    </row>
    <row r="1479" spans="1:15" x14ac:dyDescent="0.3">
      <c r="A1479" s="29"/>
      <c r="B1479" s="29"/>
      <c r="C1479" s="29"/>
      <c r="D1479" s="29"/>
      <c r="E1479" s="29"/>
      <c r="F1479" s="29"/>
      <c r="G1479" s="12"/>
      <c r="H1479" s="12"/>
      <c r="I1479" s="12"/>
      <c r="J1479" s="12"/>
      <c r="K1479" s="12"/>
      <c r="L1479" s="12"/>
      <c r="M1479" s="29"/>
      <c r="N1479" s="29"/>
      <c r="O1479" s="29"/>
    </row>
    <row r="1480" spans="1:15" x14ac:dyDescent="0.3">
      <c r="A1480" s="29"/>
      <c r="B1480" s="29"/>
      <c r="C1480" s="29"/>
      <c r="D1480" s="29"/>
      <c r="E1480" s="29"/>
      <c r="F1480" s="29"/>
      <c r="G1480" s="12"/>
      <c r="H1480" s="12"/>
      <c r="I1480" s="12"/>
      <c r="J1480" s="12"/>
      <c r="K1480" s="12"/>
      <c r="L1480" s="12"/>
      <c r="M1480" s="29"/>
      <c r="N1480" s="29"/>
      <c r="O1480" s="29"/>
    </row>
    <row r="1481" spans="1:15" x14ac:dyDescent="0.3">
      <c r="A1481" s="29"/>
      <c r="B1481" s="29"/>
      <c r="C1481" s="29"/>
      <c r="D1481" s="29"/>
      <c r="E1481" s="29"/>
      <c r="F1481" s="29"/>
      <c r="G1481" s="12"/>
      <c r="H1481" s="12"/>
      <c r="I1481" s="12"/>
      <c r="J1481" s="12"/>
      <c r="K1481" s="12"/>
      <c r="L1481" s="12"/>
      <c r="M1481" s="29"/>
      <c r="N1481" s="29"/>
      <c r="O1481" s="29"/>
    </row>
    <row r="1482" spans="1:15" x14ac:dyDescent="0.3">
      <c r="A1482" s="29"/>
      <c r="B1482" s="29"/>
      <c r="C1482" s="29"/>
      <c r="D1482" s="29"/>
      <c r="E1482" s="29"/>
      <c r="F1482" s="29"/>
      <c r="G1482" s="12"/>
      <c r="H1482" s="12"/>
      <c r="I1482" s="12"/>
      <c r="J1482" s="12"/>
      <c r="K1482" s="12"/>
      <c r="L1482" s="12"/>
      <c r="M1482" s="29"/>
      <c r="N1482" s="29"/>
      <c r="O1482" s="29"/>
    </row>
    <row r="1483" spans="1:15" x14ac:dyDescent="0.3">
      <c r="A1483" s="29"/>
      <c r="B1483" s="29"/>
      <c r="C1483" s="29"/>
      <c r="D1483" s="29"/>
      <c r="E1483" s="29"/>
      <c r="F1483" s="29"/>
      <c r="G1483" s="12"/>
      <c r="H1483" s="12"/>
      <c r="I1483" s="12"/>
      <c r="J1483" s="12"/>
      <c r="K1483" s="12"/>
      <c r="L1483" s="12"/>
      <c r="M1483" s="29"/>
      <c r="N1483" s="29"/>
      <c r="O1483" s="29"/>
    </row>
    <row r="1484" spans="1:15" x14ac:dyDescent="0.3">
      <c r="A1484" s="29"/>
      <c r="B1484" s="29"/>
      <c r="C1484" s="29"/>
      <c r="D1484" s="29"/>
      <c r="E1484" s="29"/>
      <c r="F1484" s="29"/>
      <c r="G1484" s="12"/>
      <c r="H1484" s="12"/>
      <c r="I1484" s="12"/>
      <c r="J1484" s="12"/>
      <c r="K1484" s="12"/>
      <c r="L1484" s="12"/>
      <c r="M1484" s="29"/>
      <c r="N1484" s="29"/>
      <c r="O1484" s="29"/>
    </row>
    <row r="1485" spans="1:15" x14ac:dyDescent="0.3">
      <c r="A1485" s="29"/>
      <c r="B1485" s="29"/>
      <c r="C1485" s="29"/>
      <c r="D1485" s="29"/>
      <c r="E1485" s="29"/>
      <c r="F1485" s="29"/>
      <c r="G1485" s="12"/>
      <c r="H1485" s="12"/>
      <c r="I1485" s="12"/>
      <c r="J1485" s="12"/>
      <c r="K1485" s="12"/>
      <c r="L1485" s="12"/>
      <c r="M1485" s="29"/>
      <c r="N1485" s="29"/>
      <c r="O1485" s="29"/>
    </row>
    <row r="1486" spans="1:15" x14ac:dyDescent="0.3">
      <c r="A1486" s="29"/>
      <c r="B1486" s="29"/>
      <c r="C1486" s="29"/>
      <c r="D1486" s="29"/>
      <c r="E1486" s="29"/>
      <c r="F1486" s="29"/>
      <c r="G1486" s="12"/>
      <c r="H1486" s="12"/>
      <c r="I1486" s="12"/>
      <c r="J1486" s="12"/>
      <c r="K1486" s="12"/>
      <c r="L1486" s="12"/>
      <c r="M1486" s="29"/>
      <c r="N1486" s="29"/>
      <c r="O1486" s="29"/>
    </row>
    <row r="1487" spans="1:15" x14ac:dyDescent="0.3">
      <c r="A1487" s="29"/>
      <c r="B1487" s="29"/>
      <c r="C1487" s="29"/>
      <c r="D1487" s="29"/>
      <c r="E1487" s="29"/>
      <c r="F1487" s="29"/>
      <c r="G1487" s="12"/>
      <c r="H1487" s="12"/>
      <c r="I1487" s="12"/>
      <c r="J1487" s="12"/>
      <c r="K1487" s="12"/>
      <c r="L1487" s="12"/>
      <c r="M1487" s="29"/>
      <c r="N1487" s="29"/>
      <c r="O1487" s="29"/>
    </row>
    <row r="1488" spans="1:15" x14ac:dyDescent="0.3">
      <c r="A1488" s="29"/>
      <c r="B1488" s="29"/>
      <c r="C1488" s="29"/>
      <c r="D1488" s="29"/>
      <c r="E1488" s="29"/>
      <c r="F1488" s="29"/>
      <c r="G1488" s="12"/>
      <c r="H1488" s="12"/>
      <c r="I1488" s="12"/>
      <c r="J1488" s="12"/>
      <c r="K1488" s="12"/>
      <c r="L1488" s="12"/>
      <c r="M1488" s="29"/>
      <c r="N1488" s="29"/>
      <c r="O1488" s="29"/>
    </row>
    <row r="1489" spans="1:15" x14ac:dyDescent="0.3">
      <c r="A1489" s="29"/>
      <c r="B1489" s="29"/>
      <c r="C1489" s="29"/>
      <c r="D1489" s="29"/>
      <c r="E1489" s="29"/>
      <c r="F1489" s="29"/>
      <c r="G1489" s="12"/>
      <c r="H1489" s="12"/>
      <c r="I1489" s="12"/>
      <c r="J1489" s="12"/>
      <c r="K1489" s="12"/>
      <c r="L1489" s="12"/>
      <c r="M1489" s="29"/>
      <c r="N1489" s="29"/>
      <c r="O1489" s="29"/>
    </row>
    <row r="1490" spans="1:15" x14ac:dyDescent="0.3">
      <c r="A1490" s="29"/>
      <c r="B1490" s="29"/>
      <c r="C1490" s="29"/>
      <c r="D1490" s="29"/>
      <c r="E1490" s="29"/>
      <c r="F1490" s="29"/>
      <c r="G1490" s="12"/>
      <c r="H1490" s="12"/>
      <c r="I1490" s="12"/>
      <c r="J1490" s="12"/>
      <c r="K1490" s="12"/>
      <c r="L1490" s="12"/>
      <c r="M1490" s="29"/>
      <c r="N1490" s="29"/>
      <c r="O1490" s="29"/>
    </row>
    <row r="1491" spans="1:15" x14ac:dyDescent="0.3">
      <c r="A1491" s="29"/>
      <c r="B1491" s="29"/>
      <c r="C1491" s="29"/>
      <c r="D1491" s="29"/>
      <c r="E1491" s="29"/>
      <c r="F1491" s="29"/>
      <c r="G1491" s="12"/>
      <c r="H1491" s="12"/>
      <c r="I1491" s="12"/>
      <c r="J1491" s="12"/>
      <c r="K1491" s="12"/>
      <c r="L1491" s="12"/>
      <c r="M1491" s="29"/>
      <c r="N1491" s="29"/>
      <c r="O1491" s="29"/>
    </row>
    <row r="1492" spans="1:15" x14ac:dyDescent="0.3">
      <c r="A1492" s="29"/>
      <c r="B1492" s="29"/>
      <c r="C1492" s="29"/>
      <c r="D1492" s="29"/>
      <c r="E1492" s="29"/>
      <c r="F1492" s="29"/>
      <c r="G1492" s="12"/>
      <c r="H1492" s="12"/>
      <c r="I1492" s="12"/>
      <c r="J1492" s="12"/>
      <c r="K1492" s="12"/>
      <c r="L1492" s="12"/>
      <c r="M1492" s="29"/>
      <c r="N1492" s="29"/>
      <c r="O1492" s="29"/>
    </row>
    <row r="1493" spans="1:15" x14ac:dyDescent="0.3">
      <c r="A1493" s="29"/>
      <c r="B1493" s="29"/>
      <c r="C1493" s="29"/>
      <c r="D1493" s="29"/>
      <c r="E1493" s="29"/>
      <c r="F1493" s="29"/>
      <c r="G1493" s="12"/>
      <c r="H1493" s="12"/>
      <c r="I1493" s="12"/>
      <c r="J1493" s="12"/>
      <c r="K1493" s="12"/>
      <c r="L1493" s="12"/>
      <c r="M1493" s="29"/>
      <c r="N1493" s="29"/>
      <c r="O1493" s="29"/>
    </row>
    <row r="1494" spans="1:15" x14ac:dyDescent="0.3">
      <c r="A1494" s="29"/>
      <c r="B1494" s="29"/>
      <c r="C1494" s="29"/>
      <c r="D1494" s="29"/>
      <c r="E1494" s="29"/>
      <c r="F1494" s="29"/>
      <c r="G1494" s="12"/>
      <c r="H1494" s="12"/>
      <c r="I1494" s="12"/>
      <c r="J1494" s="12"/>
      <c r="K1494" s="12"/>
      <c r="L1494" s="12"/>
      <c r="M1494" s="29"/>
      <c r="N1494" s="29"/>
      <c r="O1494" s="29"/>
    </row>
    <row r="1495" spans="1:15" x14ac:dyDescent="0.3">
      <c r="A1495" s="29"/>
      <c r="B1495" s="29"/>
      <c r="C1495" s="29"/>
      <c r="D1495" s="29"/>
      <c r="E1495" s="29"/>
      <c r="F1495" s="29"/>
      <c r="G1495" s="12"/>
      <c r="H1495" s="12"/>
      <c r="I1495" s="12"/>
      <c r="J1495" s="12"/>
      <c r="K1495" s="12"/>
      <c r="L1495" s="12"/>
      <c r="M1495" s="29"/>
      <c r="N1495" s="29"/>
      <c r="O1495" s="29"/>
    </row>
    <row r="1496" spans="1:15" x14ac:dyDescent="0.3">
      <c r="A1496" s="29"/>
      <c r="B1496" s="29"/>
      <c r="C1496" s="29"/>
      <c r="D1496" s="29"/>
      <c r="E1496" s="29"/>
      <c r="F1496" s="29"/>
      <c r="G1496" s="12"/>
      <c r="H1496" s="12"/>
      <c r="I1496" s="12"/>
      <c r="J1496" s="12"/>
      <c r="K1496" s="12"/>
      <c r="L1496" s="12"/>
      <c r="M1496" s="29"/>
      <c r="N1496" s="29"/>
      <c r="O1496" s="29"/>
    </row>
    <row r="1497" spans="1:15" x14ac:dyDescent="0.3">
      <c r="A1497" s="29"/>
      <c r="B1497" s="29"/>
      <c r="C1497" s="29"/>
      <c r="D1497" s="29"/>
      <c r="E1497" s="29"/>
      <c r="F1497" s="29"/>
      <c r="G1497" s="12"/>
      <c r="H1497" s="12"/>
      <c r="I1497" s="12"/>
      <c r="J1497" s="12"/>
      <c r="K1497" s="12"/>
      <c r="L1497" s="12"/>
      <c r="M1497" s="29"/>
      <c r="N1497" s="29"/>
      <c r="O1497" s="29"/>
    </row>
    <row r="1498" spans="1:15" x14ac:dyDescent="0.3">
      <c r="A1498" s="29"/>
      <c r="B1498" s="29"/>
      <c r="C1498" s="29"/>
      <c r="D1498" s="29"/>
      <c r="E1498" s="29"/>
      <c r="F1498" s="29"/>
      <c r="G1498" s="12"/>
      <c r="H1498" s="12"/>
      <c r="I1498" s="12"/>
      <c r="J1498" s="12"/>
      <c r="K1498" s="12"/>
      <c r="L1498" s="12"/>
      <c r="M1498" s="29"/>
      <c r="N1498" s="29"/>
      <c r="O1498" s="29"/>
    </row>
    <row r="1499" spans="1:15" x14ac:dyDescent="0.3">
      <c r="A1499" s="29"/>
      <c r="B1499" s="29"/>
      <c r="C1499" s="29"/>
      <c r="D1499" s="29"/>
      <c r="E1499" s="29"/>
      <c r="F1499" s="29"/>
      <c r="G1499" s="12"/>
      <c r="H1499" s="12"/>
      <c r="I1499" s="12"/>
      <c r="J1499" s="12"/>
      <c r="K1499" s="12"/>
      <c r="L1499" s="12"/>
      <c r="M1499" s="29"/>
      <c r="N1499" s="29"/>
      <c r="O1499" s="29"/>
    </row>
    <row r="1500" spans="1:15" x14ac:dyDescent="0.3">
      <c r="A1500" s="29"/>
      <c r="B1500" s="29"/>
      <c r="C1500" s="29"/>
      <c r="D1500" s="29"/>
      <c r="E1500" s="29"/>
      <c r="F1500" s="29"/>
      <c r="G1500" s="12"/>
      <c r="H1500" s="12"/>
      <c r="I1500" s="12"/>
      <c r="J1500" s="12"/>
      <c r="K1500" s="12"/>
      <c r="L1500" s="12"/>
      <c r="M1500" s="29"/>
      <c r="N1500" s="29"/>
      <c r="O1500" s="29"/>
    </row>
    <row r="1501" spans="1:15" x14ac:dyDescent="0.3">
      <c r="A1501" s="29"/>
      <c r="B1501" s="29"/>
      <c r="C1501" s="29"/>
      <c r="D1501" s="29"/>
      <c r="E1501" s="29"/>
      <c r="F1501" s="29"/>
      <c r="G1501" s="12"/>
      <c r="H1501" s="12"/>
      <c r="I1501" s="12"/>
      <c r="J1501" s="12"/>
      <c r="K1501" s="12"/>
      <c r="L1501" s="12"/>
      <c r="M1501" s="29"/>
      <c r="N1501" s="29"/>
      <c r="O1501" s="29"/>
    </row>
    <row r="1502" spans="1:15" x14ac:dyDescent="0.3">
      <c r="A1502" s="29"/>
      <c r="B1502" s="29"/>
      <c r="C1502" s="29"/>
      <c r="D1502" s="29"/>
      <c r="E1502" s="29"/>
      <c r="F1502" s="29"/>
      <c r="G1502" s="12"/>
      <c r="H1502" s="12"/>
      <c r="I1502" s="12"/>
      <c r="J1502" s="12"/>
      <c r="K1502" s="12"/>
      <c r="L1502" s="12"/>
      <c r="M1502" s="29"/>
      <c r="N1502" s="29"/>
      <c r="O1502" s="29"/>
    </row>
    <row r="1503" spans="1:15" x14ac:dyDescent="0.3">
      <c r="A1503" s="29"/>
      <c r="B1503" s="29"/>
      <c r="C1503" s="29"/>
      <c r="D1503" s="29"/>
      <c r="E1503" s="29"/>
      <c r="F1503" s="29"/>
      <c r="G1503" s="12"/>
      <c r="H1503" s="12"/>
      <c r="I1503" s="12"/>
      <c r="J1503" s="12"/>
      <c r="K1503" s="12"/>
      <c r="L1503" s="12"/>
      <c r="M1503" s="29"/>
      <c r="N1503" s="29"/>
      <c r="O1503" s="29"/>
    </row>
    <row r="1504" spans="1:15" x14ac:dyDescent="0.3">
      <c r="A1504" s="29"/>
      <c r="B1504" s="29"/>
      <c r="C1504" s="29"/>
      <c r="D1504" s="29"/>
      <c r="E1504" s="29"/>
      <c r="F1504" s="29"/>
      <c r="G1504" s="12"/>
      <c r="H1504" s="12"/>
      <c r="I1504" s="12"/>
      <c r="J1504" s="12"/>
      <c r="K1504" s="12"/>
      <c r="L1504" s="12"/>
      <c r="M1504" s="29"/>
      <c r="N1504" s="29"/>
      <c r="O1504" s="29"/>
    </row>
    <row r="1505" spans="1:15" x14ac:dyDescent="0.3">
      <c r="A1505" s="29"/>
      <c r="B1505" s="29"/>
      <c r="C1505" s="29"/>
      <c r="D1505" s="29"/>
      <c r="E1505" s="29"/>
      <c r="F1505" s="29"/>
      <c r="G1505" s="12"/>
      <c r="H1505" s="12"/>
      <c r="I1505" s="12"/>
      <c r="J1505" s="12"/>
      <c r="K1505" s="12"/>
      <c r="L1505" s="12"/>
      <c r="M1505" s="29"/>
      <c r="N1505" s="29"/>
      <c r="O1505" s="29"/>
    </row>
    <row r="1506" spans="1:15" x14ac:dyDescent="0.3">
      <c r="A1506" s="29"/>
      <c r="B1506" s="29"/>
      <c r="C1506" s="29"/>
      <c r="D1506" s="29"/>
      <c r="E1506" s="29"/>
      <c r="F1506" s="29"/>
      <c r="G1506" s="12"/>
      <c r="H1506" s="12"/>
      <c r="I1506" s="12"/>
      <c r="J1506" s="12"/>
      <c r="K1506" s="12"/>
      <c r="L1506" s="12"/>
      <c r="M1506" s="29"/>
      <c r="N1506" s="29"/>
      <c r="O1506" s="29"/>
    </row>
    <row r="1507" spans="1:15" x14ac:dyDescent="0.3">
      <c r="A1507" s="29"/>
      <c r="B1507" s="29"/>
      <c r="C1507" s="29"/>
      <c r="D1507" s="29"/>
      <c r="E1507" s="29"/>
      <c r="F1507" s="29"/>
      <c r="G1507" s="12"/>
      <c r="H1507" s="12"/>
      <c r="I1507" s="12"/>
      <c r="J1507" s="12"/>
      <c r="K1507" s="12"/>
      <c r="L1507" s="12"/>
      <c r="M1507" s="29"/>
      <c r="N1507" s="29"/>
      <c r="O1507" s="29"/>
    </row>
    <row r="1508" spans="1:15" x14ac:dyDescent="0.3">
      <c r="A1508" s="29"/>
      <c r="B1508" s="29"/>
      <c r="C1508" s="29"/>
      <c r="D1508" s="29"/>
      <c r="E1508" s="29"/>
      <c r="F1508" s="29"/>
      <c r="G1508" s="12"/>
      <c r="H1508" s="12"/>
      <c r="I1508" s="12"/>
      <c r="J1508" s="12"/>
      <c r="K1508" s="12"/>
      <c r="L1508" s="12"/>
      <c r="M1508" s="29"/>
      <c r="N1508" s="29"/>
      <c r="O1508" s="29"/>
    </row>
    <row r="1509" spans="1:15" x14ac:dyDescent="0.3">
      <c r="A1509" s="29"/>
      <c r="B1509" s="29"/>
      <c r="C1509" s="29"/>
      <c r="D1509" s="29"/>
      <c r="E1509" s="29"/>
      <c r="F1509" s="29"/>
      <c r="G1509" s="12"/>
      <c r="H1509" s="12"/>
      <c r="I1509" s="12"/>
      <c r="J1509" s="12"/>
      <c r="K1509" s="12"/>
      <c r="L1509" s="12"/>
      <c r="M1509" s="29"/>
      <c r="N1509" s="29"/>
      <c r="O1509" s="29"/>
    </row>
    <row r="1510" spans="1:15" x14ac:dyDescent="0.3">
      <c r="A1510" s="29"/>
      <c r="B1510" s="29"/>
      <c r="C1510" s="29"/>
      <c r="D1510" s="29"/>
      <c r="E1510" s="29"/>
      <c r="F1510" s="29"/>
      <c r="G1510" s="12"/>
      <c r="H1510" s="12"/>
      <c r="I1510" s="12"/>
      <c r="J1510" s="12"/>
      <c r="K1510" s="12"/>
      <c r="L1510" s="12"/>
      <c r="M1510" s="29"/>
      <c r="N1510" s="29"/>
      <c r="O1510" s="29"/>
    </row>
    <row r="1511" spans="1:15" x14ac:dyDescent="0.3">
      <c r="A1511" s="29"/>
      <c r="B1511" s="29"/>
      <c r="C1511" s="29"/>
      <c r="D1511" s="29"/>
      <c r="E1511" s="29"/>
      <c r="F1511" s="29"/>
      <c r="G1511" s="12"/>
      <c r="H1511" s="12"/>
      <c r="I1511" s="12"/>
      <c r="J1511" s="12"/>
      <c r="K1511" s="12"/>
      <c r="L1511" s="12"/>
      <c r="M1511" s="29"/>
      <c r="N1511" s="29"/>
      <c r="O1511" s="29"/>
    </row>
    <row r="1512" spans="1:15" x14ac:dyDescent="0.3">
      <c r="A1512" s="29"/>
      <c r="B1512" s="29"/>
      <c r="C1512" s="29"/>
      <c r="D1512" s="29"/>
      <c r="E1512" s="29"/>
      <c r="F1512" s="29"/>
      <c r="G1512" s="12"/>
      <c r="H1512" s="12"/>
      <c r="I1512" s="12"/>
      <c r="J1512" s="12"/>
      <c r="K1512" s="12"/>
      <c r="L1512" s="12"/>
      <c r="M1512" s="29"/>
      <c r="N1512" s="29"/>
      <c r="O1512" s="29"/>
    </row>
    <row r="1513" spans="1:15" x14ac:dyDescent="0.3">
      <c r="A1513" s="29"/>
      <c r="B1513" s="29"/>
      <c r="C1513" s="29"/>
      <c r="D1513" s="29"/>
      <c r="E1513" s="29"/>
      <c r="F1513" s="29"/>
      <c r="G1513" s="12"/>
      <c r="H1513" s="12"/>
      <c r="I1513" s="12"/>
      <c r="J1513" s="12"/>
      <c r="K1513" s="12"/>
      <c r="L1513" s="12"/>
      <c r="M1513" s="29"/>
      <c r="N1513" s="29"/>
      <c r="O1513" s="29"/>
    </row>
    <row r="1514" spans="1:15" x14ac:dyDescent="0.3">
      <c r="A1514" s="29"/>
      <c r="B1514" s="29"/>
      <c r="C1514" s="29"/>
      <c r="D1514" s="29"/>
      <c r="E1514" s="29"/>
      <c r="F1514" s="29"/>
      <c r="G1514" s="12"/>
      <c r="H1514" s="12"/>
      <c r="I1514" s="12"/>
      <c r="J1514" s="12"/>
      <c r="K1514" s="12"/>
      <c r="L1514" s="12"/>
      <c r="M1514" s="29"/>
      <c r="N1514" s="29"/>
      <c r="O1514" s="29"/>
    </row>
    <row r="1515" spans="1:15" x14ac:dyDescent="0.3">
      <c r="A1515" s="29"/>
      <c r="B1515" s="29"/>
      <c r="C1515" s="29"/>
      <c r="D1515" s="29"/>
      <c r="E1515" s="29"/>
      <c r="F1515" s="29"/>
      <c r="G1515" s="12"/>
      <c r="H1515" s="12"/>
      <c r="I1515" s="12"/>
      <c r="J1515" s="12"/>
      <c r="K1515" s="12"/>
      <c r="L1515" s="12"/>
      <c r="M1515" s="29"/>
      <c r="N1515" s="29"/>
      <c r="O1515" s="29"/>
    </row>
    <row r="1516" spans="1:15" x14ac:dyDescent="0.3">
      <c r="A1516" s="29"/>
      <c r="B1516" s="29"/>
      <c r="C1516" s="29"/>
      <c r="D1516" s="29"/>
      <c r="E1516" s="29"/>
      <c r="F1516" s="29"/>
      <c r="G1516" s="12"/>
      <c r="H1516" s="12"/>
      <c r="I1516" s="12"/>
      <c r="J1516" s="12"/>
      <c r="K1516" s="12"/>
      <c r="L1516" s="12"/>
      <c r="M1516" s="29"/>
      <c r="N1516" s="29"/>
      <c r="O1516" s="29"/>
    </row>
    <row r="1517" spans="1:15" x14ac:dyDescent="0.3">
      <c r="A1517" s="29"/>
      <c r="B1517" s="29"/>
      <c r="C1517" s="29"/>
      <c r="D1517" s="29"/>
      <c r="E1517" s="29"/>
      <c r="F1517" s="29"/>
      <c r="G1517" s="12"/>
      <c r="H1517" s="12"/>
      <c r="I1517" s="12"/>
      <c r="J1517" s="12"/>
      <c r="K1517" s="12"/>
      <c r="L1517" s="12"/>
      <c r="M1517" s="29"/>
      <c r="N1517" s="29"/>
      <c r="O1517" s="29"/>
    </row>
    <row r="1518" spans="1:15" x14ac:dyDescent="0.3">
      <c r="A1518" s="29"/>
      <c r="B1518" s="29"/>
      <c r="C1518" s="29"/>
      <c r="D1518" s="29"/>
      <c r="E1518" s="29"/>
      <c r="F1518" s="29"/>
      <c r="G1518" s="12"/>
      <c r="H1518" s="12"/>
      <c r="I1518" s="12"/>
      <c r="J1518" s="12"/>
      <c r="K1518" s="12"/>
      <c r="L1518" s="12"/>
      <c r="M1518" s="29"/>
      <c r="N1518" s="29"/>
      <c r="O1518" s="29"/>
    </row>
    <row r="1519" spans="1:15" x14ac:dyDescent="0.3">
      <c r="A1519" s="29"/>
      <c r="B1519" s="29"/>
      <c r="C1519" s="29"/>
      <c r="D1519" s="29"/>
      <c r="E1519" s="29"/>
      <c r="F1519" s="29"/>
      <c r="G1519" s="12"/>
      <c r="H1519" s="12"/>
      <c r="I1519" s="12"/>
      <c r="J1519" s="12"/>
      <c r="K1519" s="12"/>
      <c r="L1519" s="12"/>
      <c r="M1519" s="29"/>
      <c r="N1519" s="29"/>
      <c r="O1519" s="29"/>
    </row>
    <row r="1520" spans="1:15" x14ac:dyDescent="0.3">
      <c r="A1520" s="29"/>
      <c r="B1520" s="29"/>
      <c r="C1520" s="29"/>
      <c r="D1520" s="29"/>
      <c r="E1520" s="29"/>
      <c r="F1520" s="29"/>
      <c r="G1520" s="12"/>
      <c r="H1520" s="12"/>
      <c r="I1520" s="12"/>
      <c r="J1520" s="12"/>
      <c r="K1520" s="12"/>
      <c r="L1520" s="12"/>
      <c r="M1520" s="29"/>
      <c r="N1520" s="29"/>
      <c r="O1520" s="29"/>
    </row>
    <row r="1521" spans="1:15" x14ac:dyDescent="0.3">
      <c r="A1521" s="29"/>
      <c r="B1521" s="29"/>
      <c r="C1521" s="29"/>
      <c r="D1521" s="29"/>
      <c r="E1521" s="29"/>
      <c r="F1521" s="29"/>
      <c r="G1521" s="12"/>
      <c r="H1521" s="12"/>
      <c r="I1521" s="12"/>
      <c r="J1521" s="12"/>
      <c r="K1521" s="12"/>
      <c r="L1521" s="12"/>
      <c r="M1521" s="29"/>
      <c r="N1521" s="29"/>
      <c r="O1521" s="29"/>
    </row>
    <row r="1522" spans="1:15" x14ac:dyDescent="0.3">
      <c r="A1522" s="29"/>
      <c r="B1522" s="29"/>
      <c r="C1522" s="29"/>
      <c r="D1522" s="29"/>
      <c r="E1522" s="29"/>
      <c r="F1522" s="29"/>
      <c r="G1522" s="12"/>
      <c r="H1522" s="12"/>
      <c r="I1522" s="12"/>
      <c r="J1522" s="12"/>
      <c r="K1522" s="12"/>
      <c r="L1522" s="12"/>
      <c r="M1522" s="29"/>
      <c r="N1522" s="29"/>
      <c r="O1522" s="29"/>
    </row>
    <row r="1523" spans="1:15" x14ac:dyDescent="0.3">
      <c r="A1523" s="29"/>
      <c r="B1523" s="29"/>
      <c r="C1523" s="29"/>
      <c r="D1523" s="29"/>
      <c r="E1523" s="29"/>
      <c r="F1523" s="29"/>
      <c r="G1523" s="12"/>
      <c r="H1523" s="12"/>
      <c r="I1523" s="12"/>
      <c r="J1523" s="12"/>
      <c r="K1523" s="12"/>
      <c r="L1523" s="12"/>
      <c r="M1523" s="29"/>
      <c r="N1523" s="29"/>
      <c r="O1523" s="29"/>
    </row>
    <row r="1524" spans="1:15" x14ac:dyDescent="0.3">
      <c r="A1524" s="29"/>
      <c r="B1524" s="29"/>
      <c r="C1524" s="29"/>
      <c r="D1524" s="29"/>
      <c r="E1524" s="29"/>
      <c r="F1524" s="29"/>
      <c r="G1524" s="12"/>
      <c r="H1524" s="12"/>
      <c r="I1524" s="12"/>
      <c r="J1524" s="12"/>
      <c r="K1524" s="12"/>
      <c r="L1524" s="12"/>
      <c r="M1524" s="29"/>
      <c r="N1524" s="29"/>
      <c r="O1524" s="29"/>
    </row>
    <row r="1525" spans="1:15" x14ac:dyDescent="0.3">
      <c r="A1525" s="29"/>
      <c r="B1525" s="29"/>
      <c r="C1525" s="29"/>
      <c r="D1525" s="29"/>
      <c r="E1525" s="29"/>
      <c r="F1525" s="29"/>
      <c r="G1525" s="12"/>
      <c r="H1525" s="12"/>
      <c r="I1525" s="12"/>
      <c r="J1525" s="12"/>
      <c r="K1525" s="12"/>
      <c r="L1525" s="12"/>
      <c r="M1525" s="29"/>
      <c r="N1525" s="29"/>
      <c r="O1525" s="29"/>
    </row>
    <row r="1526" spans="1:15" x14ac:dyDescent="0.3">
      <c r="A1526" s="29"/>
      <c r="B1526" s="29"/>
      <c r="C1526" s="29"/>
      <c r="D1526" s="29"/>
      <c r="E1526" s="29"/>
      <c r="F1526" s="29"/>
      <c r="G1526" s="12"/>
      <c r="H1526" s="12"/>
      <c r="I1526" s="12"/>
      <c r="J1526" s="12"/>
      <c r="K1526" s="12"/>
      <c r="L1526" s="12"/>
      <c r="M1526" s="29"/>
      <c r="N1526" s="29"/>
      <c r="O1526" s="29"/>
    </row>
    <row r="1527" spans="1:15" x14ac:dyDescent="0.3">
      <c r="A1527" s="29"/>
      <c r="B1527" s="29"/>
      <c r="C1527" s="29"/>
      <c r="D1527" s="29"/>
      <c r="E1527" s="29"/>
      <c r="F1527" s="29"/>
      <c r="G1527" s="12"/>
      <c r="H1527" s="12"/>
      <c r="I1527" s="12"/>
      <c r="J1527" s="12"/>
      <c r="K1527" s="12"/>
      <c r="L1527" s="12"/>
      <c r="M1527" s="29"/>
      <c r="N1527" s="29"/>
      <c r="O1527" s="29"/>
    </row>
    <row r="1528" spans="1:15" x14ac:dyDescent="0.3">
      <c r="A1528" s="29"/>
      <c r="B1528" s="29"/>
      <c r="C1528" s="29"/>
      <c r="D1528" s="29"/>
      <c r="E1528" s="29"/>
      <c r="F1528" s="29"/>
      <c r="G1528" s="12"/>
      <c r="H1528" s="12"/>
      <c r="I1528" s="12"/>
      <c r="J1528" s="12"/>
      <c r="K1528" s="12"/>
      <c r="L1528" s="12"/>
      <c r="M1528" s="29"/>
      <c r="N1528" s="29"/>
      <c r="O1528" s="29"/>
    </row>
    <row r="1529" spans="1:15" x14ac:dyDescent="0.3">
      <c r="A1529" s="29"/>
      <c r="B1529" s="29"/>
      <c r="C1529" s="29"/>
      <c r="D1529" s="29"/>
      <c r="E1529" s="29"/>
      <c r="F1529" s="29"/>
      <c r="G1529" s="12"/>
      <c r="H1529" s="12"/>
      <c r="I1529" s="12"/>
      <c r="J1529" s="12"/>
      <c r="K1529" s="12"/>
      <c r="L1529" s="12"/>
      <c r="M1529" s="29"/>
      <c r="N1529" s="29"/>
      <c r="O1529" s="29"/>
    </row>
    <row r="1530" spans="1:15" x14ac:dyDescent="0.3">
      <c r="A1530" s="29"/>
      <c r="B1530" s="29"/>
      <c r="C1530" s="29"/>
      <c r="D1530" s="29"/>
      <c r="E1530" s="29"/>
      <c r="F1530" s="29"/>
      <c r="G1530" s="12"/>
      <c r="H1530" s="12"/>
      <c r="I1530" s="12"/>
      <c r="J1530" s="12"/>
      <c r="K1530" s="12"/>
      <c r="L1530" s="12"/>
      <c r="M1530" s="29"/>
      <c r="N1530" s="29"/>
      <c r="O1530" s="29"/>
    </row>
    <row r="1531" spans="1:15" x14ac:dyDescent="0.3">
      <c r="A1531" s="29"/>
      <c r="B1531" s="29"/>
      <c r="C1531" s="29"/>
      <c r="D1531" s="29"/>
      <c r="E1531" s="29"/>
      <c r="F1531" s="29"/>
      <c r="G1531" s="12"/>
      <c r="H1531" s="12"/>
      <c r="I1531" s="12"/>
      <c r="J1531" s="12"/>
      <c r="K1531" s="12"/>
      <c r="L1531" s="12"/>
      <c r="M1531" s="29"/>
      <c r="N1531" s="29"/>
      <c r="O1531" s="29"/>
    </row>
    <row r="1532" spans="1:15" x14ac:dyDescent="0.3">
      <c r="A1532" s="29"/>
      <c r="B1532" s="29"/>
      <c r="C1532" s="29"/>
      <c r="D1532" s="29"/>
      <c r="E1532" s="29"/>
      <c r="F1532" s="29"/>
      <c r="G1532" s="12"/>
      <c r="H1532" s="12"/>
      <c r="I1532" s="12"/>
      <c r="J1532" s="12"/>
      <c r="K1532" s="12"/>
      <c r="L1532" s="12"/>
      <c r="M1532" s="29"/>
      <c r="N1532" s="29"/>
      <c r="O1532" s="29"/>
    </row>
    <row r="1533" spans="1:15" x14ac:dyDescent="0.3">
      <c r="A1533" s="29"/>
      <c r="B1533" s="29"/>
      <c r="C1533" s="29"/>
      <c r="D1533" s="29"/>
      <c r="E1533" s="29"/>
      <c r="F1533" s="29"/>
      <c r="G1533" s="12"/>
      <c r="H1533" s="12"/>
      <c r="I1533" s="12"/>
      <c r="J1533" s="12"/>
      <c r="K1533" s="12"/>
      <c r="L1533" s="12"/>
      <c r="M1533" s="29"/>
      <c r="N1533" s="29"/>
      <c r="O1533" s="29"/>
    </row>
    <row r="1534" spans="1:15" x14ac:dyDescent="0.3">
      <c r="A1534" s="29"/>
      <c r="B1534" s="29"/>
      <c r="C1534" s="29"/>
      <c r="D1534" s="29"/>
      <c r="E1534" s="29"/>
      <c r="F1534" s="29"/>
      <c r="G1534" s="12"/>
      <c r="H1534" s="12"/>
      <c r="I1534" s="12"/>
      <c r="J1534" s="12"/>
      <c r="K1534" s="12"/>
      <c r="L1534" s="12"/>
      <c r="M1534" s="29"/>
      <c r="N1534" s="29"/>
      <c r="O1534" s="29"/>
    </row>
    <row r="1535" spans="1:15" x14ac:dyDescent="0.3">
      <c r="A1535" s="29"/>
      <c r="B1535" s="29"/>
      <c r="C1535" s="29"/>
      <c r="D1535" s="29"/>
      <c r="E1535" s="29"/>
      <c r="F1535" s="29"/>
      <c r="G1535" s="12"/>
      <c r="H1535" s="12"/>
      <c r="I1535" s="12"/>
      <c r="J1535" s="12"/>
      <c r="K1535" s="12"/>
      <c r="L1535" s="12"/>
      <c r="M1535" s="29"/>
      <c r="N1535" s="29"/>
      <c r="O1535" s="29"/>
    </row>
    <row r="1536" spans="1:15" x14ac:dyDescent="0.3">
      <c r="A1536" s="29"/>
      <c r="B1536" s="29"/>
      <c r="C1536" s="29"/>
      <c r="D1536" s="29"/>
      <c r="E1536" s="29"/>
      <c r="F1536" s="29"/>
      <c r="G1536" s="12"/>
      <c r="H1536" s="12"/>
      <c r="I1536" s="12"/>
      <c r="J1536" s="12"/>
      <c r="K1536" s="12"/>
      <c r="L1536" s="12"/>
      <c r="M1536" s="29"/>
      <c r="N1536" s="29"/>
      <c r="O1536" s="29"/>
    </row>
    <row r="1537" spans="1:15" x14ac:dyDescent="0.3">
      <c r="A1537" s="29"/>
      <c r="B1537" s="29"/>
      <c r="C1537" s="29"/>
      <c r="D1537" s="29"/>
      <c r="E1537" s="29"/>
      <c r="F1537" s="29"/>
      <c r="G1537" s="12"/>
      <c r="H1537" s="12"/>
      <c r="I1537" s="12"/>
      <c r="J1537" s="12"/>
      <c r="K1537" s="12"/>
      <c r="L1537" s="12"/>
      <c r="M1537" s="29"/>
      <c r="N1537" s="29"/>
      <c r="O1537" s="29"/>
    </row>
    <row r="1538" spans="1:15" x14ac:dyDescent="0.3">
      <c r="A1538" s="29"/>
      <c r="B1538" s="29"/>
      <c r="C1538" s="29"/>
      <c r="D1538" s="29"/>
      <c r="E1538" s="29"/>
      <c r="F1538" s="29"/>
      <c r="G1538" s="12"/>
      <c r="H1538" s="12"/>
      <c r="I1538" s="12"/>
      <c r="J1538" s="12"/>
      <c r="K1538" s="12"/>
      <c r="L1538" s="12"/>
      <c r="M1538" s="29"/>
      <c r="N1538" s="29"/>
      <c r="O1538" s="29"/>
    </row>
    <row r="1539" spans="1:15" x14ac:dyDescent="0.3">
      <c r="A1539" s="29"/>
      <c r="B1539" s="29"/>
      <c r="C1539" s="29"/>
      <c r="D1539" s="29"/>
      <c r="E1539" s="29"/>
      <c r="F1539" s="29"/>
      <c r="G1539" s="12"/>
      <c r="H1539" s="12"/>
      <c r="I1539" s="12"/>
      <c r="J1539" s="12"/>
      <c r="K1539" s="12"/>
      <c r="L1539" s="12"/>
      <c r="M1539" s="29"/>
      <c r="N1539" s="29"/>
      <c r="O1539" s="29"/>
    </row>
    <row r="1540" spans="1:15" x14ac:dyDescent="0.3">
      <c r="A1540" s="29"/>
      <c r="B1540" s="29"/>
      <c r="C1540" s="29"/>
      <c r="D1540" s="29"/>
      <c r="E1540" s="29"/>
      <c r="F1540" s="29"/>
      <c r="G1540" s="12"/>
      <c r="H1540" s="12"/>
      <c r="I1540" s="12"/>
      <c r="J1540" s="12"/>
      <c r="K1540" s="12"/>
      <c r="L1540" s="12"/>
      <c r="M1540" s="29"/>
      <c r="N1540" s="29"/>
      <c r="O1540" s="29"/>
    </row>
    <row r="1541" spans="1:15" x14ac:dyDescent="0.3">
      <c r="A1541" s="29"/>
      <c r="B1541" s="29"/>
      <c r="C1541" s="29"/>
      <c r="D1541" s="29"/>
      <c r="E1541" s="29"/>
      <c r="F1541" s="29"/>
      <c r="G1541" s="12"/>
      <c r="H1541" s="12"/>
      <c r="I1541" s="12"/>
      <c r="J1541" s="12"/>
      <c r="K1541" s="12"/>
      <c r="L1541" s="12"/>
      <c r="M1541" s="29"/>
      <c r="N1541" s="29"/>
      <c r="O1541" s="29"/>
    </row>
    <row r="1542" spans="1:15" x14ac:dyDescent="0.3">
      <c r="A1542" s="29"/>
      <c r="B1542" s="29"/>
      <c r="C1542" s="29"/>
      <c r="D1542" s="29"/>
      <c r="E1542" s="29"/>
      <c r="F1542" s="29"/>
      <c r="G1542" s="12"/>
      <c r="H1542" s="12"/>
      <c r="I1542" s="12"/>
      <c r="J1542" s="12"/>
      <c r="K1542" s="12"/>
      <c r="L1542" s="12"/>
      <c r="M1542" s="29"/>
      <c r="N1542" s="29"/>
      <c r="O1542" s="29"/>
    </row>
    <row r="1543" spans="1:15" x14ac:dyDescent="0.3">
      <c r="A1543" s="29"/>
      <c r="B1543" s="29"/>
      <c r="C1543" s="29"/>
      <c r="D1543" s="29"/>
      <c r="E1543" s="29"/>
      <c r="F1543" s="29"/>
      <c r="G1543" s="12"/>
      <c r="H1543" s="12"/>
      <c r="I1543" s="12"/>
      <c r="J1543" s="12"/>
      <c r="K1543" s="12"/>
      <c r="L1543" s="12"/>
      <c r="M1543" s="29"/>
      <c r="N1543" s="29"/>
      <c r="O1543" s="29"/>
    </row>
    <row r="1544" spans="1:15" x14ac:dyDescent="0.3">
      <c r="A1544" s="29"/>
      <c r="B1544" s="29"/>
      <c r="C1544" s="29"/>
      <c r="D1544" s="29"/>
      <c r="E1544" s="29"/>
      <c r="F1544" s="29"/>
      <c r="G1544" s="12"/>
      <c r="H1544" s="12"/>
      <c r="I1544" s="12"/>
      <c r="J1544" s="12"/>
      <c r="K1544" s="12"/>
      <c r="L1544" s="12"/>
      <c r="M1544" s="29"/>
      <c r="N1544" s="29"/>
      <c r="O1544" s="29"/>
    </row>
    <row r="1545" spans="1:15" x14ac:dyDescent="0.3">
      <c r="A1545" s="29"/>
      <c r="B1545" s="29"/>
      <c r="C1545" s="29"/>
      <c r="D1545" s="29"/>
      <c r="E1545" s="29"/>
      <c r="F1545" s="29"/>
      <c r="G1545" s="12"/>
      <c r="H1545" s="12"/>
      <c r="I1545" s="12"/>
      <c r="J1545" s="12"/>
      <c r="K1545" s="12"/>
      <c r="L1545" s="12"/>
      <c r="M1545" s="29"/>
      <c r="N1545" s="29"/>
      <c r="O1545" s="29"/>
    </row>
    <row r="1546" spans="1:15" x14ac:dyDescent="0.3">
      <c r="A1546" s="29"/>
      <c r="B1546" s="29"/>
      <c r="C1546" s="29"/>
      <c r="D1546" s="29"/>
      <c r="E1546" s="29"/>
      <c r="F1546" s="29"/>
      <c r="G1546" s="12"/>
      <c r="H1546" s="12"/>
      <c r="I1546" s="12"/>
      <c r="J1546" s="12"/>
      <c r="K1546" s="12"/>
      <c r="L1546" s="12"/>
      <c r="M1546" s="29"/>
      <c r="N1546" s="29"/>
      <c r="O1546" s="29"/>
    </row>
    <row r="1547" spans="1:15" x14ac:dyDescent="0.3">
      <c r="A1547" s="29"/>
      <c r="B1547" s="29"/>
      <c r="C1547" s="29"/>
      <c r="D1547" s="29"/>
      <c r="E1547" s="29"/>
      <c r="F1547" s="29"/>
      <c r="G1547" s="12"/>
      <c r="H1547" s="12"/>
      <c r="I1547" s="12"/>
      <c r="J1547" s="12"/>
      <c r="K1547" s="12"/>
      <c r="L1547" s="12"/>
      <c r="M1547" s="29"/>
      <c r="N1547" s="29"/>
      <c r="O1547" s="29"/>
    </row>
    <row r="1548" spans="1:15" x14ac:dyDescent="0.3">
      <c r="A1548" s="29"/>
      <c r="B1548" s="29"/>
      <c r="C1548" s="29"/>
      <c r="D1548" s="29"/>
      <c r="E1548" s="29"/>
      <c r="F1548" s="29"/>
      <c r="G1548" s="12"/>
      <c r="H1548" s="12"/>
      <c r="I1548" s="12"/>
      <c r="J1548" s="12"/>
      <c r="K1548" s="12"/>
      <c r="L1548" s="12"/>
      <c r="M1548" s="29"/>
      <c r="N1548" s="29"/>
      <c r="O1548" s="29"/>
    </row>
    <row r="1549" spans="1:15" x14ac:dyDescent="0.3">
      <c r="A1549" s="29"/>
      <c r="B1549" s="29"/>
      <c r="C1549" s="29"/>
      <c r="D1549" s="29"/>
      <c r="E1549" s="29"/>
      <c r="F1549" s="29"/>
      <c r="G1549" s="12"/>
      <c r="H1549" s="12"/>
      <c r="I1549" s="12"/>
      <c r="J1549" s="12"/>
      <c r="K1549" s="12"/>
      <c r="L1549" s="12"/>
      <c r="M1549" s="29"/>
      <c r="N1549" s="29"/>
      <c r="O1549" s="29"/>
    </row>
    <row r="1550" spans="1:15" x14ac:dyDescent="0.3">
      <c r="A1550" s="29"/>
      <c r="B1550" s="29"/>
      <c r="C1550" s="29"/>
      <c r="D1550" s="29"/>
      <c r="E1550" s="29"/>
      <c r="F1550" s="29"/>
      <c r="G1550" s="12"/>
      <c r="H1550" s="12"/>
      <c r="I1550" s="12"/>
      <c r="J1550" s="12"/>
      <c r="K1550" s="12"/>
      <c r="L1550" s="12"/>
      <c r="M1550" s="29"/>
      <c r="N1550" s="29"/>
      <c r="O1550" s="29"/>
    </row>
    <row r="1551" spans="1:15" x14ac:dyDescent="0.3">
      <c r="A1551" s="29"/>
      <c r="B1551" s="29"/>
      <c r="C1551" s="29"/>
      <c r="D1551" s="29"/>
      <c r="E1551" s="29"/>
      <c r="F1551" s="29"/>
      <c r="G1551" s="12"/>
      <c r="H1551" s="12"/>
      <c r="I1551" s="12"/>
      <c r="J1551" s="12"/>
      <c r="K1551" s="12"/>
      <c r="L1551" s="12"/>
      <c r="M1551" s="29"/>
      <c r="N1551" s="29"/>
      <c r="O1551" s="29"/>
    </row>
    <row r="1552" spans="1:15" x14ac:dyDescent="0.3">
      <c r="A1552" s="29"/>
      <c r="B1552" s="29"/>
      <c r="C1552" s="29"/>
      <c r="D1552" s="29"/>
      <c r="E1552" s="29"/>
      <c r="F1552" s="29"/>
      <c r="G1552" s="12"/>
      <c r="H1552" s="12"/>
      <c r="I1552" s="12"/>
      <c r="J1552" s="12"/>
      <c r="K1552" s="12"/>
      <c r="L1552" s="12"/>
      <c r="M1552" s="29"/>
      <c r="N1552" s="29"/>
      <c r="O1552" s="29"/>
    </row>
    <row r="1553" spans="1:15" x14ac:dyDescent="0.3">
      <c r="A1553" s="29"/>
      <c r="B1553" s="29"/>
      <c r="C1553" s="29"/>
      <c r="D1553" s="29"/>
      <c r="E1553" s="29"/>
      <c r="F1553" s="29"/>
      <c r="G1553" s="12"/>
      <c r="H1553" s="12"/>
      <c r="I1553" s="12"/>
      <c r="J1553" s="12"/>
      <c r="K1553" s="12"/>
      <c r="L1553" s="12"/>
      <c r="M1553" s="29"/>
      <c r="N1553" s="29"/>
      <c r="O1553" s="29"/>
    </row>
    <row r="1554" spans="1:15" x14ac:dyDescent="0.3">
      <c r="A1554" s="29"/>
      <c r="B1554" s="29"/>
      <c r="C1554" s="29"/>
      <c r="D1554" s="29"/>
      <c r="E1554" s="29"/>
      <c r="F1554" s="29"/>
      <c r="G1554" s="12"/>
      <c r="H1554" s="12"/>
      <c r="I1554" s="12"/>
      <c r="J1554" s="12"/>
      <c r="K1554" s="12"/>
      <c r="L1554" s="12"/>
      <c r="M1554" s="29"/>
      <c r="N1554" s="29"/>
      <c r="O1554" s="29"/>
    </row>
    <row r="1555" spans="1:15" x14ac:dyDescent="0.3">
      <c r="A1555" s="29"/>
      <c r="B1555" s="29"/>
      <c r="C1555" s="29"/>
      <c r="D1555" s="29"/>
      <c r="E1555" s="29"/>
      <c r="F1555" s="29"/>
      <c r="G1555" s="12"/>
      <c r="H1555" s="12"/>
      <c r="I1555" s="12"/>
      <c r="J1555" s="12"/>
      <c r="K1555" s="12"/>
      <c r="L1555" s="12"/>
      <c r="M1555" s="29"/>
      <c r="N1555" s="29"/>
      <c r="O1555" s="29"/>
    </row>
    <row r="1556" spans="1:15" x14ac:dyDescent="0.3">
      <c r="A1556" s="29"/>
      <c r="B1556" s="29"/>
      <c r="C1556" s="29"/>
      <c r="D1556" s="29"/>
      <c r="E1556" s="29"/>
      <c r="F1556" s="29"/>
      <c r="G1556" s="12"/>
      <c r="H1556" s="12"/>
      <c r="I1556" s="12"/>
      <c r="J1556" s="12"/>
      <c r="K1556" s="12"/>
      <c r="L1556" s="12"/>
      <c r="M1556" s="29"/>
      <c r="N1556" s="29"/>
      <c r="O1556" s="29"/>
    </row>
    <row r="1557" spans="1:15" x14ac:dyDescent="0.3">
      <c r="A1557" s="29"/>
      <c r="B1557" s="29"/>
      <c r="C1557" s="29"/>
      <c r="D1557" s="29"/>
      <c r="E1557" s="29"/>
      <c r="F1557" s="29"/>
      <c r="G1557" s="12"/>
      <c r="H1557" s="12"/>
      <c r="I1557" s="12"/>
      <c r="J1557" s="12"/>
      <c r="K1557" s="12"/>
      <c r="L1557" s="12"/>
      <c r="M1557" s="29"/>
      <c r="N1557" s="29"/>
      <c r="O1557" s="29"/>
    </row>
    <row r="1558" spans="1:15" x14ac:dyDescent="0.3">
      <c r="A1558" s="29"/>
      <c r="B1558" s="29"/>
      <c r="C1558" s="29"/>
      <c r="D1558" s="29"/>
      <c r="E1558" s="29"/>
      <c r="F1558" s="29"/>
      <c r="G1558" s="12"/>
      <c r="H1558" s="12"/>
      <c r="I1558" s="12"/>
      <c r="J1558" s="12"/>
      <c r="K1558" s="12"/>
      <c r="L1558" s="12"/>
      <c r="M1558" s="29"/>
      <c r="N1558" s="29"/>
      <c r="O1558" s="29"/>
    </row>
    <row r="1559" spans="1:15" x14ac:dyDescent="0.3">
      <c r="A1559" s="29"/>
      <c r="B1559" s="29"/>
      <c r="C1559" s="29"/>
      <c r="D1559" s="29"/>
      <c r="E1559" s="29"/>
      <c r="F1559" s="29"/>
      <c r="G1559" s="12"/>
      <c r="H1559" s="12"/>
      <c r="I1559" s="12"/>
      <c r="J1559" s="12"/>
      <c r="K1559" s="12"/>
      <c r="L1559" s="12"/>
      <c r="M1559" s="29"/>
      <c r="N1559" s="29"/>
      <c r="O1559" s="29"/>
    </row>
    <row r="1560" spans="1:15" x14ac:dyDescent="0.3">
      <c r="A1560" s="29"/>
      <c r="B1560" s="29"/>
      <c r="C1560" s="29"/>
      <c r="D1560" s="29"/>
      <c r="E1560" s="29"/>
      <c r="F1560" s="29"/>
      <c r="G1560" s="12"/>
      <c r="H1560" s="12"/>
      <c r="I1560" s="12"/>
      <c r="J1560" s="12"/>
      <c r="K1560" s="12"/>
      <c r="L1560" s="12"/>
      <c r="M1560" s="29"/>
      <c r="N1560" s="29"/>
      <c r="O1560" s="29"/>
    </row>
    <row r="1561" spans="1:15" x14ac:dyDescent="0.3">
      <c r="A1561" s="29"/>
      <c r="B1561" s="29"/>
      <c r="C1561" s="29"/>
      <c r="D1561" s="29"/>
      <c r="E1561" s="29"/>
      <c r="F1561" s="29"/>
      <c r="G1561" s="12"/>
      <c r="H1561" s="12"/>
      <c r="I1561" s="12"/>
      <c r="J1561" s="12"/>
      <c r="K1561" s="12"/>
      <c r="L1561" s="12"/>
      <c r="M1561" s="29"/>
      <c r="N1561" s="29"/>
      <c r="O1561" s="29"/>
    </row>
    <row r="1562" spans="1:15" x14ac:dyDescent="0.3">
      <c r="A1562" s="29"/>
      <c r="B1562" s="29"/>
      <c r="C1562" s="29"/>
      <c r="D1562" s="29"/>
      <c r="E1562" s="29"/>
      <c r="F1562" s="29"/>
      <c r="G1562" s="12"/>
      <c r="H1562" s="12"/>
      <c r="I1562" s="12"/>
      <c r="J1562" s="12"/>
      <c r="K1562" s="12"/>
      <c r="L1562" s="12"/>
      <c r="M1562" s="29"/>
      <c r="N1562" s="29"/>
      <c r="O1562" s="29"/>
    </row>
    <row r="1563" spans="1:15" x14ac:dyDescent="0.3">
      <c r="A1563" s="29"/>
      <c r="B1563" s="29"/>
      <c r="C1563" s="29"/>
      <c r="D1563" s="29"/>
      <c r="E1563" s="29"/>
      <c r="F1563" s="29"/>
      <c r="G1563" s="12"/>
      <c r="H1563" s="12"/>
      <c r="I1563" s="12"/>
      <c r="J1563" s="12"/>
      <c r="K1563" s="12"/>
      <c r="L1563" s="12"/>
      <c r="M1563" s="29"/>
      <c r="N1563" s="29"/>
      <c r="O1563" s="29"/>
    </row>
    <row r="1564" spans="1:15" x14ac:dyDescent="0.3">
      <c r="A1564" s="29"/>
      <c r="B1564" s="29"/>
      <c r="C1564" s="29"/>
      <c r="D1564" s="29"/>
      <c r="E1564" s="29"/>
      <c r="F1564" s="29"/>
      <c r="G1564" s="12"/>
      <c r="H1564" s="12"/>
      <c r="I1564" s="12"/>
      <c r="J1564" s="12"/>
      <c r="K1564" s="12"/>
      <c r="L1564" s="12"/>
      <c r="M1564" s="29"/>
      <c r="N1564" s="29"/>
      <c r="O1564" s="29"/>
    </row>
    <row r="1565" spans="1:15" x14ac:dyDescent="0.3">
      <c r="A1565" s="29"/>
      <c r="B1565" s="29"/>
      <c r="C1565" s="29"/>
      <c r="D1565" s="29"/>
      <c r="E1565" s="29"/>
      <c r="F1565" s="29"/>
      <c r="G1565" s="12"/>
      <c r="H1565" s="12"/>
      <c r="I1565" s="12"/>
      <c r="J1565" s="12"/>
      <c r="K1565" s="12"/>
      <c r="L1565" s="12"/>
      <c r="M1565" s="29"/>
      <c r="N1565" s="29"/>
      <c r="O1565" s="29"/>
    </row>
    <row r="1566" spans="1:15" x14ac:dyDescent="0.3">
      <c r="A1566" s="29"/>
      <c r="B1566" s="29"/>
      <c r="C1566" s="29"/>
      <c r="D1566" s="29"/>
      <c r="E1566" s="29"/>
      <c r="F1566" s="29"/>
      <c r="G1566" s="12"/>
      <c r="H1566" s="12"/>
      <c r="I1566" s="12"/>
      <c r="J1566" s="12"/>
      <c r="K1566" s="12"/>
      <c r="L1566" s="12"/>
      <c r="M1566" s="29"/>
      <c r="N1566" s="29"/>
      <c r="O1566" s="29"/>
    </row>
    <row r="1567" spans="1:15" x14ac:dyDescent="0.3">
      <c r="A1567" s="29"/>
      <c r="B1567" s="29"/>
      <c r="C1567" s="29"/>
      <c r="D1567" s="29"/>
      <c r="E1567" s="29"/>
      <c r="F1567" s="29"/>
      <c r="G1567" s="12"/>
      <c r="H1567" s="12"/>
      <c r="I1567" s="12"/>
      <c r="J1567" s="12"/>
      <c r="K1567" s="12"/>
      <c r="L1567" s="12"/>
      <c r="M1567" s="29"/>
      <c r="N1567" s="29"/>
      <c r="O1567" s="29"/>
    </row>
    <row r="1568" spans="1:15" x14ac:dyDescent="0.3">
      <c r="A1568" s="29"/>
      <c r="B1568" s="29"/>
      <c r="C1568" s="29"/>
      <c r="D1568" s="29"/>
      <c r="E1568" s="29"/>
      <c r="F1568" s="29"/>
      <c r="G1568" s="12"/>
      <c r="H1568" s="12"/>
      <c r="I1568" s="12"/>
      <c r="J1568" s="12"/>
      <c r="K1568" s="12"/>
      <c r="L1568" s="12"/>
      <c r="M1568" s="29"/>
      <c r="N1568" s="29"/>
      <c r="O1568" s="29"/>
    </row>
    <row r="1569" spans="1:15" x14ac:dyDescent="0.3">
      <c r="A1569" s="29"/>
      <c r="B1569" s="29"/>
      <c r="C1569" s="29"/>
      <c r="D1569" s="29"/>
      <c r="E1569" s="29"/>
      <c r="F1569" s="29"/>
      <c r="G1569" s="12"/>
      <c r="H1569" s="12"/>
      <c r="I1569" s="12"/>
      <c r="J1569" s="12"/>
      <c r="K1569" s="12"/>
      <c r="L1569" s="12"/>
      <c r="M1569" s="29"/>
      <c r="N1569" s="29"/>
      <c r="O1569" s="29"/>
    </row>
    <row r="1570" spans="1:15" x14ac:dyDescent="0.3">
      <c r="A1570" s="29"/>
      <c r="B1570" s="29"/>
      <c r="C1570" s="29"/>
      <c r="D1570" s="29"/>
      <c r="E1570" s="29"/>
      <c r="F1570" s="29"/>
      <c r="G1570" s="12"/>
      <c r="H1570" s="12"/>
      <c r="I1570" s="12"/>
      <c r="J1570" s="12"/>
      <c r="K1570" s="12"/>
      <c r="L1570" s="12"/>
      <c r="M1570" s="29"/>
      <c r="N1570" s="29"/>
      <c r="O1570" s="29"/>
    </row>
    <row r="1571" spans="1:15" x14ac:dyDescent="0.3">
      <c r="A1571" s="29"/>
      <c r="B1571" s="29"/>
      <c r="C1571" s="29"/>
      <c r="D1571" s="29"/>
      <c r="E1571" s="29"/>
      <c r="F1571" s="29"/>
      <c r="G1571" s="12"/>
      <c r="H1571" s="12"/>
      <c r="I1571" s="12"/>
      <c r="J1571" s="12"/>
      <c r="K1571" s="12"/>
      <c r="L1571" s="12"/>
      <c r="M1571" s="29"/>
      <c r="N1571" s="29"/>
      <c r="O1571" s="29"/>
    </row>
    <row r="1572" spans="1:15" x14ac:dyDescent="0.3">
      <c r="A1572" s="29"/>
      <c r="B1572" s="29"/>
      <c r="C1572" s="29"/>
      <c r="D1572" s="29"/>
      <c r="E1572" s="29"/>
      <c r="F1572" s="29"/>
      <c r="G1572" s="12"/>
      <c r="H1572" s="12"/>
      <c r="I1572" s="12"/>
      <c r="J1572" s="12"/>
      <c r="K1572" s="12"/>
      <c r="L1572" s="12"/>
      <c r="M1572" s="29"/>
      <c r="N1572" s="29"/>
      <c r="O1572" s="29"/>
    </row>
    <row r="1573" spans="1:15" x14ac:dyDescent="0.3">
      <c r="A1573" s="29"/>
      <c r="B1573" s="29"/>
      <c r="C1573" s="29"/>
      <c r="D1573" s="29"/>
      <c r="E1573" s="29"/>
      <c r="F1573" s="29"/>
      <c r="G1573" s="12"/>
      <c r="H1573" s="12"/>
      <c r="I1573" s="12"/>
      <c r="J1573" s="12"/>
      <c r="K1573" s="12"/>
      <c r="L1573" s="12"/>
      <c r="M1573" s="29"/>
      <c r="N1573" s="29"/>
      <c r="O1573" s="29"/>
    </row>
    <row r="1574" spans="1:15" x14ac:dyDescent="0.3">
      <c r="A1574" s="29"/>
      <c r="B1574" s="29"/>
      <c r="C1574" s="29"/>
      <c r="D1574" s="29"/>
      <c r="E1574" s="29"/>
      <c r="F1574" s="29"/>
      <c r="G1574" s="12"/>
      <c r="H1574" s="12"/>
      <c r="I1574" s="12"/>
      <c r="J1574" s="12"/>
      <c r="K1574" s="12"/>
      <c r="L1574" s="12"/>
      <c r="M1574" s="29"/>
      <c r="N1574" s="29"/>
      <c r="O1574" s="29"/>
    </row>
    <row r="1575" spans="1:15" x14ac:dyDescent="0.3">
      <c r="A1575" s="29"/>
      <c r="B1575" s="29"/>
      <c r="C1575" s="29"/>
      <c r="D1575" s="29"/>
      <c r="E1575" s="29"/>
      <c r="F1575" s="29"/>
      <c r="G1575" s="12"/>
      <c r="H1575" s="12"/>
      <c r="I1575" s="12"/>
      <c r="J1575" s="12"/>
      <c r="K1575" s="12"/>
      <c r="L1575" s="12"/>
      <c r="M1575" s="29"/>
      <c r="N1575" s="29"/>
      <c r="O1575" s="29"/>
    </row>
    <row r="1576" spans="1:15" x14ac:dyDescent="0.3">
      <c r="A1576" s="29"/>
      <c r="B1576" s="29"/>
      <c r="C1576" s="29"/>
      <c r="D1576" s="29"/>
      <c r="E1576" s="29"/>
      <c r="F1576" s="29"/>
      <c r="G1576" s="12"/>
      <c r="H1576" s="12"/>
      <c r="I1576" s="12"/>
      <c r="J1576" s="12"/>
      <c r="K1576" s="12"/>
      <c r="L1576" s="12"/>
      <c r="M1576" s="29"/>
      <c r="N1576" s="29"/>
      <c r="O1576" s="29"/>
    </row>
    <row r="1577" spans="1:15" x14ac:dyDescent="0.3">
      <c r="A1577" s="29"/>
      <c r="B1577" s="29"/>
      <c r="C1577" s="29"/>
      <c r="D1577" s="29"/>
      <c r="E1577" s="29"/>
      <c r="F1577" s="29"/>
      <c r="G1577" s="12"/>
      <c r="H1577" s="12"/>
      <c r="I1577" s="12"/>
      <c r="J1577" s="12"/>
      <c r="K1577" s="12"/>
      <c r="L1577" s="12"/>
      <c r="M1577" s="29"/>
      <c r="N1577" s="29"/>
      <c r="O1577" s="29"/>
    </row>
    <row r="1578" spans="1:15" x14ac:dyDescent="0.3">
      <c r="A1578" s="29"/>
      <c r="B1578" s="29"/>
      <c r="C1578" s="29"/>
      <c r="D1578" s="29"/>
      <c r="E1578" s="29"/>
      <c r="F1578" s="29"/>
      <c r="G1578" s="12"/>
      <c r="H1578" s="12"/>
      <c r="I1578" s="12"/>
      <c r="J1578" s="12"/>
      <c r="K1578" s="12"/>
      <c r="L1578" s="12"/>
      <c r="M1578" s="29"/>
      <c r="N1578" s="29"/>
      <c r="O1578" s="29"/>
    </row>
    <row r="1579" spans="1:15" x14ac:dyDescent="0.3">
      <c r="A1579" s="29"/>
      <c r="B1579" s="29"/>
      <c r="C1579" s="29"/>
      <c r="D1579" s="29"/>
      <c r="E1579" s="29"/>
      <c r="F1579" s="29"/>
      <c r="G1579" s="12"/>
      <c r="H1579" s="12"/>
      <c r="I1579" s="12"/>
      <c r="J1579" s="12"/>
      <c r="K1579" s="12"/>
      <c r="L1579" s="12"/>
      <c r="M1579" s="29"/>
      <c r="N1579" s="29"/>
      <c r="O1579" s="29"/>
    </row>
    <row r="1580" spans="1:15" x14ac:dyDescent="0.3">
      <c r="A1580" s="29"/>
      <c r="B1580" s="29"/>
      <c r="C1580" s="29"/>
      <c r="D1580" s="29"/>
      <c r="E1580" s="29"/>
      <c r="F1580" s="29"/>
      <c r="G1580" s="12"/>
      <c r="H1580" s="12"/>
      <c r="I1580" s="12"/>
      <c r="J1580" s="12"/>
      <c r="K1580" s="12"/>
      <c r="L1580" s="12"/>
      <c r="M1580" s="29"/>
      <c r="N1580" s="29"/>
      <c r="O1580" s="29"/>
    </row>
    <row r="1581" spans="1:15" x14ac:dyDescent="0.3">
      <c r="A1581" s="29"/>
      <c r="B1581" s="29"/>
      <c r="C1581" s="29"/>
      <c r="D1581" s="29"/>
      <c r="E1581" s="29"/>
      <c r="F1581" s="29"/>
      <c r="G1581" s="12"/>
      <c r="H1581" s="12"/>
      <c r="I1581" s="12"/>
      <c r="J1581" s="12"/>
      <c r="K1581" s="12"/>
      <c r="L1581" s="12"/>
      <c r="M1581" s="29"/>
      <c r="N1581" s="29"/>
      <c r="O1581" s="29"/>
    </row>
    <row r="1582" spans="1:15" x14ac:dyDescent="0.3">
      <c r="A1582" s="29"/>
      <c r="B1582" s="29"/>
      <c r="C1582" s="29"/>
      <c r="D1582" s="29"/>
      <c r="E1582" s="29"/>
      <c r="F1582" s="29"/>
      <c r="G1582" s="12"/>
      <c r="H1582" s="12"/>
      <c r="I1582" s="12"/>
      <c r="J1582" s="12"/>
      <c r="K1582" s="12"/>
      <c r="L1582" s="12"/>
      <c r="M1582" s="29"/>
      <c r="N1582" s="29"/>
      <c r="O1582" s="29"/>
    </row>
    <row r="1583" spans="1:15" x14ac:dyDescent="0.3">
      <c r="A1583" s="29"/>
      <c r="B1583" s="29"/>
      <c r="C1583" s="29"/>
      <c r="D1583" s="29"/>
      <c r="E1583" s="29"/>
      <c r="F1583" s="29"/>
      <c r="G1583" s="12"/>
      <c r="H1583" s="12"/>
      <c r="I1583" s="12"/>
      <c r="J1583" s="12"/>
      <c r="K1583" s="12"/>
      <c r="L1583" s="12"/>
      <c r="M1583" s="29"/>
      <c r="N1583" s="29"/>
      <c r="O1583" s="29"/>
    </row>
    <row r="1584" spans="1:15" x14ac:dyDescent="0.3">
      <c r="A1584" s="29"/>
      <c r="B1584" s="29"/>
      <c r="C1584" s="29"/>
      <c r="D1584" s="29"/>
      <c r="E1584" s="29"/>
      <c r="F1584" s="29"/>
      <c r="G1584" s="12"/>
      <c r="H1584" s="12"/>
      <c r="I1584" s="12"/>
      <c r="J1584" s="12"/>
      <c r="K1584" s="12"/>
      <c r="L1584" s="12"/>
      <c r="M1584" s="29"/>
      <c r="N1584" s="29"/>
      <c r="O1584" s="29"/>
    </row>
    <row r="1585" spans="1:15" x14ac:dyDescent="0.3">
      <c r="A1585" s="29"/>
      <c r="B1585" s="29"/>
      <c r="C1585" s="29"/>
      <c r="D1585" s="29"/>
      <c r="E1585" s="29"/>
      <c r="F1585" s="29"/>
      <c r="G1585" s="12"/>
      <c r="H1585" s="12"/>
      <c r="I1585" s="12"/>
      <c r="J1585" s="12"/>
      <c r="K1585" s="12"/>
      <c r="L1585" s="12"/>
      <c r="M1585" s="29"/>
      <c r="N1585" s="29"/>
      <c r="O1585" s="29"/>
    </row>
    <row r="1586" spans="1:15" x14ac:dyDescent="0.3">
      <c r="A1586" s="29"/>
      <c r="B1586" s="29"/>
      <c r="C1586" s="29"/>
      <c r="D1586" s="29"/>
      <c r="E1586" s="29"/>
      <c r="F1586" s="29"/>
      <c r="G1586" s="12"/>
      <c r="H1586" s="12"/>
      <c r="I1586" s="12"/>
      <c r="J1586" s="12"/>
      <c r="K1586" s="12"/>
      <c r="L1586" s="12"/>
      <c r="M1586" s="29"/>
      <c r="N1586" s="29"/>
      <c r="O1586" s="29"/>
    </row>
    <row r="1587" spans="1:15" x14ac:dyDescent="0.3">
      <c r="A1587" s="29"/>
      <c r="B1587" s="29"/>
      <c r="C1587" s="29"/>
      <c r="D1587" s="29"/>
      <c r="E1587" s="29"/>
      <c r="F1587" s="29"/>
      <c r="G1587" s="12"/>
      <c r="H1587" s="12"/>
      <c r="I1587" s="12"/>
      <c r="J1587" s="12"/>
      <c r="K1587" s="12"/>
      <c r="L1587" s="12"/>
      <c r="M1587" s="29"/>
      <c r="N1587" s="29"/>
      <c r="O1587" s="29"/>
    </row>
    <row r="1588" spans="1:15" x14ac:dyDescent="0.3">
      <c r="A1588" s="29"/>
      <c r="B1588" s="29"/>
      <c r="C1588" s="29"/>
      <c r="D1588" s="29"/>
      <c r="E1588" s="29"/>
      <c r="F1588" s="29"/>
      <c r="G1588" s="12"/>
      <c r="H1588" s="12"/>
      <c r="I1588" s="12"/>
      <c r="J1588" s="12"/>
      <c r="K1588" s="12"/>
      <c r="L1588" s="12"/>
      <c r="M1588" s="29"/>
      <c r="N1588" s="29"/>
      <c r="O1588" s="29"/>
    </row>
    <row r="1589" spans="1:15" x14ac:dyDescent="0.3">
      <c r="A1589" s="29"/>
      <c r="B1589" s="29"/>
      <c r="C1589" s="29"/>
      <c r="D1589" s="29"/>
      <c r="E1589" s="29"/>
      <c r="F1589" s="29"/>
      <c r="G1589" s="12"/>
      <c r="H1589" s="12"/>
      <c r="I1589" s="12"/>
      <c r="J1589" s="12"/>
      <c r="K1589" s="12"/>
      <c r="L1589" s="12"/>
      <c r="M1589" s="29"/>
      <c r="N1589" s="29"/>
      <c r="O1589" s="29"/>
    </row>
    <row r="1590" spans="1:15" x14ac:dyDescent="0.3">
      <c r="A1590" s="29"/>
      <c r="B1590" s="29"/>
      <c r="C1590" s="29"/>
      <c r="D1590" s="29"/>
      <c r="E1590" s="29"/>
      <c r="F1590" s="29"/>
      <c r="G1590" s="12"/>
      <c r="H1590" s="12"/>
      <c r="I1590" s="12"/>
      <c r="J1590" s="12"/>
      <c r="K1590" s="12"/>
      <c r="L1590" s="12"/>
      <c r="M1590" s="29"/>
      <c r="N1590" s="29"/>
      <c r="O1590" s="29"/>
    </row>
    <row r="1591" spans="1:15" x14ac:dyDescent="0.3">
      <c r="A1591" s="29"/>
      <c r="B1591" s="29"/>
      <c r="C1591" s="29"/>
      <c r="D1591" s="29"/>
      <c r="E1591" s="29"/>
      <c r="F1591" s="29"/>
      <c r="G1591" s="12"/>
      <c r="H1591" s="12"/>
      <c r="I1591" s="12"/>
      <c r="J1591" s="12"/>
      <c r="K1591" s="12"/>
      <c r="L1591" s="12"/>
      <c r="M1591" s="29"/>
      <c r="N1591" s="29"/>
      <c r="O1591" s="29"/>
    </row>
    <row r="1592" spans="1:15" x14ac:dyDescent="0.3">
      <c r="A1592" s="29"/>
      <c r="B1592" s="29"/>
      <c r="C1592" s="29"/>
      <c r="D1592" s="29"/>
      <c r="E1592" s="29"/>
      <c r="F1592" s="29"/>
      <c r="G1592" s="12"/>
      <c r="H1592" s="12"/>
      <c r="I1592" s="12"/>
      <c r="J1592" s="12"/>
      <c r="K1592" s="12"/>
      <c r="L1592" s="12"/>
      <c r="M1592" s="29"/>
      <c r="N1592" s="29"/>
      <c r="O1592" s="29"/>
    </row>
    <row r="1593" spans="1:15" x14ac:dyDescent="0.3">
      <c r="A1593" s="29"/>
      <c r="B1593" s="29"/>
      <c r="C1593" s="29"/>
      <c r="D1593" s="29"/>
      <c r="E1593" s="29"/>
      <c r="F1593" s="29"/>
      <c r="G1593" s="12"/>
      <c r="H1593" s="12"/>
      <c r="I1593" s="12"/>
      <c r="J1593" s="12"/>
      <c r="K1593" s="12"/>
      <c r="L1593" s="12"/>
      <c r="M1593" s="29"/>
      <c r="N1593" s="29"/>
      <c r="O1593" s="29"/>
    </row>
    <row r="1594" spans="1:15" x14ac:dyDescent="0.3">
      <c r="A1594" s="29"/>
      <c r="B1594" s="29"/>
      <c r="C1594" s="29"/>
      <c r="D1594" s="29"/>
      <c r="E1594" s="29"/>
      <c r="F1594" s="29"/>
      <c r="G1594" s="12"/>
      <c r="H1594" s="12"/>
      <c r="I1594" s="12"/>
      <c r="J1594" s="12"/>
      <c r="K1594" s="12"/>
      <c r="L1594" s="12"/>
      <c r="M1594" s="29"/>
      <c r="N1594" s="29"/>
      <c r="O1594" s="29"/>
    </row>
    <row r="1595" spans="1:15" x14ac:dyDescent="0.3">
      <c r="A1595" s="29"/>
      <c r="B1595" s="29"/>
      <c r="C1595" s="29"/>
      <c r="D1595" s="29"/>
      <c r="E1595" s="29"/>
      <c r="F1595" s="29"/>
      <c r="G1595" s="12"/>
      <c r="H1595" s="12"/>
      <c r="I1595" s="12"/>
      <c r="J1595" s="12"/>
      <c r="K1595" s="12"/>
      <c r="L1595" s="12"/>
      <c r="M1595" s="29"/>
      <c r="N1595" s="29"/>
      <c r="O1595" s="29"/>
    </row>
    <row r="1596" spans="1:15" x14ac:dyDescent="0.3">
      <c r="A1596" s="29"/>
      <c r="B1596" s="29"/>
      <c r="C1596" s="29"/>
      <c r="D1596" s="29"/>
      <c r="E1596" s="29"/>
      <c r="F1596" s="29"/>
      <c r="G1596" s="12"/>
      <c r="H1596" s="12"/>
      <c r="I1596" s="12"/>
      <c r="J1596" s="12"/>
      <c r="K1596" s="12"/>
      <c r="L1596" s="12"/>
      <c r="M1596" s="29"/>
      <c r="N1596" s="29"/>
      <c r="O1596" s="29"/>
    </row>
    <row r="1597" spans="1:15" x14ac:dyDescent="0.3">
      <c r="A1597" s="29"/>
      <c r="B1597" s="29"/>
      <c r="C1597" s="29"/>
      <c r="D1597" s="29"/>
      <c r="E1597" s="29"/>
      <c r="F1597" s="29"/>
      <c r="G1597" s="12"/>
      <c r="H1597" s="12"/>
      <c r="I1597" s="12"/>
      <c r="J1597" s="12"/>
      <c r="K1597" s="12"/>
      <c r="L1597" s="12"/>
      <c r="M1597" s="29"/>
      <c r="N1597" s="29"/>
      <c r="O1597" s="29"/>
    </row>
    <row r="1598" spans="1:15" x14ac:dyDescent="0.3">
      <c r="A1598" s="29"/>
      <c r="B1598" s="29"/>
      <c r="C1598" s="29"/>
      <c r="D1598" s="29"/>
      <c r="E1598" s="29"/>
      <c r="F1598" s="29"/>
      <c r="G1598" s="12"/>
      <c r="H1598" s="12"/>
      <c r="I1598" s="12"/>
      <c r="J1598" s="12"/>
      <c r="K1598" s="12"/>
      <c r="L1598" s="12"/>
      <c r="M1598" s="29"/>
      <c r="N1598" s="29"/>
      <c r="O1598" s="29"/>
    </row>
    <row r="1599" spans="1:15" x14ac:dyDescent="0.3">
      <c r="A1599" s="29"/>
      <c r="B1599" s="29"/>
      <c r="C1599" s="29"/>
      <c r="D1599" s="29"/>
      <c r="E1599" s="29"/>
      <c r="F1599" s="29"/>
      <c r="G1599" s="12"/>
      <c r="H1599" s="12"/>
      <c r="I1599" s="12"/>
      <c r="J1599" s="12"/>
      <c r="K1599" s="12"/>
      <c r="L1599" s="12"/>
      <c r="M1599" s="29"/>
      <c r="N1599" s="29"/>
      <c r="O1599" s="29"/>
    </row>
    <row r="1600" spans="1:15" x14ac:dyDescent="0.3">
      <c r="A1600" s="29"/>
      <c r="B1600" s="29"/>
      <c r="C1600" s="29"/>
      <c r="D1600" s="29"/>
      <c r="E1600" s="29"/>
      <c r="F1600" s="29"/>
      <c r="G1600" s="12"/>
      <c r="H1600" s="12"/>
      <c r="I1600" s="12"/>
      <c r="J1600" s="12"/>
      <c r="K1600" s="12"/>
      <c r="L1600" s="12"/>
      <c r="M1600" s="29"/>
      <c r="N1600" s="29"/>
      <c r="O1600" s="29"/>
    </row>
    <row r="1601" spans="1:15" x14ac:dyDescent="0.3">
      <c r="A1601" s="29"/>
      <c r="B1601" s="29"/>
      <c r="C1601" s="29"/>
      <c r="D1601" s="29"/>
      <c r="E1601" s="29"/>
      <c r="F1601" s="29"/>
      <c r="G1601" s="12"/>
      <c r="H1601" s="12"/>
      <c r="I1601" s="12"/>
      <c r="J1601" s="12"/>
      <c r="K1601" s="12"/>
      <c r="L1601" s="12"/>
      <c r="M1601" s="29"/>
      <c r="N1601" s="29"/>
      <c r="O1601" s="29"/>
    </row>
    <row r="1602" spans="1:15" x14ac:dyDescent="0.3">
      <c r="A1602" s="29"/>
      <c r="B1602" s="29"/>
      <c r="C1602" s="29"/>
      <c r="D1602" s="29"/>
      <c r="E1602" s="29"/>
      <c r="F1602" s="29"/>
      <c r="G1602" s="12"/>
      <c r="H1602" s="12"/>
      <c r="I1602" s="12"/>
      <c r="J1602" s="12"/>
      <c r="K1602" s="12"/>
      <c r="L1602" s="12"/>
      <c r="M1602" s="29"/>
      <c r="N1602" s="29"/>
      <c r="O1602" s="29"/>
    </row>
    <row r="1603" spans="1:15" x14ac:dyDescent="0.3">
      <c r="A1603" s="29"/>
      <c r="B1603" s="29"/>
      <c r="C1603" s="29"/>
      <c r="D1603" s="29"/>
      <c r="E1603" s="29"/>
      <c r="F1603" s="29"/>
      <c r="G1603" s="12"/>
      <c r="H1603" s="12"/>
      <c r="I1603" s="12"/>
      <c r="J1603" s="12"/>
      <c r="K1603" s="12"/>
      <c r="L1603" s="12"/>
      <c r="M1603" s="29"/>
      <c r="N1603" s="29"/>
      <c r="O1603" s="29"/>
    </row>
    <row r="1604" spans="1:15" x14ac:dyDescent="0.3">
      <c r="A1604" s="29"/>
      <c r="B1604" s="29"/>
      <c r="C1604" s="29"/>
      <c r="D1604" s="29"/>
      <c r="E1604" s="29"/>
      <c r="F1604" s="29"/>
      <c r="G1604" s="12"/>
      <c r="H1604" s="12"/>
      <c r="I1604" s="12"/>
      <c r="J1604" s="12"/>
      <c r="K1604" s="12"/>
      <c r="L1604" s="12"/>
      <c r="M1604" s="29"/>
      <c r="N1604" s="29"/>
      <c r="O1604" s="29"/>
    </row>
    <row r="1605" spans="1:15" x14ac:dyDescent="0.3">
      <c r="A1605" s="29"/>
      <c r="B1605" s="29"/>
      <c r="C1605" s="29"/>
      <c r="D1605" s="29"/>
      <c r="E1605" s="29"/>
      <c r="F1605" s="29"/>
      <c r="G1605" s="12"/>
      <c r="H1605" s="12"/>
      <c r="I1605" s="12"/>
      <c r="J1605" s="12"/>
      <c r="K1605" s="12"/>
      <c r="L1605" s="12"/>
      <c r="M1605" s="29"/>
      <c r="N1605" s="29"/>
      <c r="O1605" s="29"/>
    </row>
    <row r="1606" spans="1:15" x14ac:dyDescent="0.3">
      <c r="A1606" s="29"/>
      <c r="B1606" s="29"/>
      <c r="C1606" s="29"/>
      <c r="D1606" s="29"/>
      <c r="E1606" s="29"/>
      <c r="F1606" s="29"/>
      <c r="G1606" s="12"/>
      <c r="H1606" s="12"/>
      <c r="I1606" s="12"/>
      <c r="J1606" s="12"/>
      <c r="K1606" s="12"/>
      <c r="L1606" s="12"/>
      <c r="M1606" s="29"/>
      <c r="N1606" s="29"/>
      <c r="O1606" s="29"/>
    </row>
    <row r="1607" spans="1:15" x14ac:dyDescent="0.3">
      <c r="A1607" s="29"/>
      <c r="B1607" s="29"/>
      <c r="C1607" s="29"/>
      <c r="D1607" s="29"/>
      <c r="E1607" s="29"/>
      <c r="F1607" s="29"/>
      <c r="G1607" s="12"/>
      <c r="H1607" s="12"/>
      <c r="I1607" s="12"/>
      <c r="J1607" s="12"/>
      <c r="K1607" s="12"/>
      <c r="L1607" s="12"/>
      <c r="M1607" s="29"/>
      <c r="N1607" s="29"/>
      <c r="O1607" s="29"/>
    </row>
    <row r="1608" spans="1:15" x14ac:dyDescent="0.3">
      <c r="A1608" s="29"/>
      <c r="B1608" s="29"/>
      <c r="C1608" s="29"/>
      <c r="D1608" s="29"/>
      <c r="E1608" s="29"/>
      <c r="F1608" s="29"/>
      <c r="G1608" s="12"/>
      <c r="H1608" s="12"/>
      <c r="I1608" s="12"/>
      <c r="J1608" s="12"/>
      <c r="K1608" s="12"/>
      <c r="L1608" s="12"/>
      <c r="M1608" s="29"/>
      <c r="N1608" s="29"/>
      <c r="O1608" s="29"/>
    </row>
    <row r="1609" spans="1:15" x14ac:dyDescent="0.3">
      <c r="A1609" s="29"/>
      <c r="B1609" s="29"/>
      <c r="C1609" s="29"/>
      <c r="D1609" s="29"/>
      <c r="E1609" s="29"/>
      <c r="F1609" s="29"/>
      <c r="G1609" s="12"/>
      <c r="H1609" s="12"/>
      <c r="I1609" s="12"/>
      <c r="J1609" s="12"/>
      <c r="K1609" s="12"/>
      <c r="L1609" s="12"/>
      <c r="M1609" s="29"/>
      <c r="N1609" s="29"/>
      <c r="O1609" s="29"/>
    </row>
    <row r="1610" spans="1:15" x14ac:dyDescent="0.3">
      <c r="A1610" s="29"/>
      <c r="B1610" s="29"/>
      <c r="C1610" s="29"/>
      <c r="D1610" s="29"/>
      <c r="E1610" s="29"/>
      <c r="F1610" s="29"/>
      <c r="G1610" s="12"/>
      <c r="H1610" s="12"/>
      <c r="I1610" s="12"/>
      <c r="J1610" s="12"/>
      <c r="K1610" s="12"/>
      <c r="L1610" s="12"/>
      <c r="M1610" s="29"/>
      <c r="N1610" s="29"/>
      <c r="O1610" s="29"/>
    </row>
    <row r="1611" spans="1:15" x14ac:dyDescent="0.3">
      <c r="A1611" s="29"/>
      <c r="B1611" s="29"/>
      <c r="C1611" s="29"/>
      <c r="D1611" s="29"/>
      <c r="E1611" s="29"/>
      <c r="F1611" s="29"/>
      <c r="G1611" s="12"/>
      <c r="H1611" s="12"/>
      <c r="I1611" s="12"/>
      <c r="J1611" s="12"/>
      <c r="K1611" s="12"/>
      <c r="L1611" s="12"/>
      <c r="M1611" s="29"/>
      <c r="N1611" s="29"/>
      <c r="O1611" s="29"/>
    </row>
    <row r="1612" spans="1:15" x14ac:dyDescent="0.3">
      <c r="A1612" s="29"/>
      <c r="B1612" s="29"/>
      <c r="C1612" s="29"/>
      <c r="D1612" s="29"/>
      <c r="E1612" s="29"/>
      <c r="F1612" s="29"/>
      <c r="G1612" s="12"/>
      <c r="H1612" s="12"/>
      <c r="I1612" s="12"/>
      <c r="J1612" s="12"/>
      <c r="K1612" s="12"/>
      <c r="L1612" s="12"/>
      <c r="M1612" s="29"/>
      <c r="N1612" s="29"/>
      <c r="O1612" s="29"/>
    </row>
    <row r="1613" spans="1:15" x14ac:dyDescent="0.3">
      <c r="A1613" s="29"/>
      <c r="B1613" s="29"/>
      <c r="C1613" s="29"/>
      <c r="D1613" s="29"/>
      <c r="E1613" s="29"/>
      <c r="F1613" s="29"/>
      <c r="G1613" s="12"/>
      <c r="H1613" s="12"/>
      <c r="I1613" s="12"/>
      <c r="J1613" s="12"/>
      <c r="K1613" s="12"/>
      <c r="L1613" s="12"/>
      <c r="M1613" s="29"/>
      <c r="N1613" s="29"/>
      <c r="O1613" s="29"/>
    </row>
    <row r="1614" spans="1:15" x14ac:dyDescent="0.3">
      <c r="A1614" s="29"/>
      <c r="B1614" s="29"/>
      <c r="C1614" s="29"/>
      <c r="D1614" s="29"/>
      <c r="E1614" s="29"/>
      <c r="F1614" s="29"/>
      <c r="G1614" s="12"/>
      <c r="H1614" s="12"/>
      <c r="I1614" s="12"/>
      <c r="J1614" s="12"/>
      <c r="K1614" s="12"/>
      <c r="L1614" s="12"/>
      <c r="M1614" s="29"/>
      <c r="N1614" s="29"/>
      <c r="O1614" s="29"/>
    </row>
    <row r="1615" spans="1:15" x14ac:dyDescent="0.3">
      <c r="A1615" s="29"/>
      <c r="B1615" s="29"/>
      <c r="C1615" s="29"/>
      <c r="D1615" s="29"/>
      <c r="E1615" s="29"/>
      <c r="F1615" s="29"/>
      <c r="G1615" s="12"/>
      <c r="H1615" s="12"/>
      <c r="I1615" s="12"/>
      <c r="J1615" s="12"/>
      <c r="K1615" s="12"/>
      <c r="L1615" s="12"/>
      <c r="M1615" s="29"/>
      <c r="N1615" s="29"/>
      <c r="O1615" s="29"/>
    </row>
    <row r="1616" spans="1:15" x14ac:dyDescent="0.3">
      <c r="A1616" s="29"/>
      <c r="B1616" s="29"/>
      <c r="C1616" s="29"/>
      <c r="D1616" s="29"/>
      <c r="E1616" s="29"/>
      <c r="F1616" s="29"/>
      <c r="G1616" s="12"/>
      <c r="H1616" s="12"/>
      <c r="I1616" s="12"/>
      <c r="J1616" s="12"/>
      <c r="K1616" s="12"/>
      <c r="L1616" s="12"/>
      <c r="M1616" s="29"/>
      <c r="N1616" s="29"/>
      <c r="O1616" s="29"/>
    </row>
    <row r="1617" spans="1:15" x14ac:dyDescent="0.3">
      <c r="A1617" s="29"/>
      <c r="B1617" s="29"/>
      <c r="C1617" s="29"/>
      <c r="D1617" s="29"/>
      <c r="E1617" s="29"/>
      <c r="F1617" s="29"/>
      <c r="G1617" s="12"/>
      <c r="H1617" s="12"/>
      <c r="I1617" s="12"/>
      <c r="J1617" s="12"/>
      <c r="K1617" s="12"/>
      <c r="L1617" s="12"/>
      <c r="M1617" s="29"/>
      <c r="N1617" s="29"/>
      <c r="O1617" s="29"/>
    </row>
    <row r="1618" spans="1:15" x14ac:dyDescent="0.3">
      <c r="A1618" s="29"/>
      <c r="B1618" s="29"/>
      <c r="C1618" s="29"/>
      <c r="D1618" s="29"/>
      <c r="E1618" s="29"/>
      <c r="F1618" s="29"/>
      <c r="G1618" s="12"/>
      <c r="H1618" s="12"/>
      <c r="I1618" s="12"/>
      <c r="J1618" s="12"/>
      <c r="K1618" s="12"/>
      <c r="L1618" s="12"/>
      <c r="M1618" s="29"/>
      <c r="N1618" s="29"/>
      <c r="O1618" s="29"/>
    </row>
    <row r="1619" spans="1:15" x14ac:dyDescent="0.3">
      <c r="A1619" s="29"/>
      <c r="B1619" s="29"/>
      <c r="C1619" s="29"/>
      <c r="D1619" s="29"/>
      <c r="E1619" s="29"/>
      <c r="F1619" s="29"/>
      <c r="G1619" s="12"/>
      <c r="H1619" s="12"/>
      <c r="I1619" s="12"/>
      <c r="J1619" s="12"/>
      <c r="K1619" s="12"/>
      <c r="L1619" s="12"/>
      <c r="M1619" s="29"/>
      <c r="N1619" s="29"/>
      <c r="O1619" s="29"/>
    </row>
    <row r="1620" spans="1:15" x14ac:dyDescent="0.3">
      <c r="A1620" s="29"/>
      <c r="B1620" s="29"/>
      <c r="C1620" s="29"/>
      <c r="D1620" s="29"/>
      <c r="E1620" s="29"/>
      <c r="F1620" s="29"/>
      <c r="G1620" s="12"/>
      <c r="H1620" s="12"/>
      <c r="I1620" s="12"/>
      <c r="J1620" s="12"/>
      <c r="K1620" s="12"/>
      <c r="L1620" s="12"/>
      <c r="M1620" s="29"/>
      <c r="N1620" s="29"/>
      <c r="O1620" s="29"/>
    </row>
    <row r="1621" spans="1:15" x14ac:dyDescent="0.3">
      <c r="A1621" s="29"/>
      <c r="B1621" s="29"/>
      <c r="C1621" s="29"/>
      <c r="D1621" s="29"/>
      <c r="E1621" s="29"/>
      <c r="F1621" s="29"/>
      <c r="G1621" s="12"/>
      <c r="H1621" s="12"/>
      <c r="I1621" s="12"/>
      <c r="J1621" s="12"/>
      <c r="K1621" s="12"/>
      <c r="L1621" s="12"/>
      <c r="M1621" s="29"/>
      <c r="N1621" s="29"/>
      <c r="O1621" s="29"/>
    </row>
    <row r="1622" spans="1:15" x14ac:dyDescent="0.3">
      <c r="A1622" s="29"/>
      <c r="B1622" s="29"/>
      <c r="C1622" s="29"/>
      <c r="D1622" s="29"/>
      <c r="E1622" s="29"/>
      <c r="F1622" s="29"/>
      <c r="G1622" s="12"/>
      <c r="H1622" s="12"/>
      <c r="I1622" s="12"/>
      <c r="J1622" s="12"/>
      <c r="K1622" s="12"/>
      <c r="L1622" s="12"/>
      <c r="M1622" s="29"/>
      <c r="N1622" s="29"/>
      <c r="O1622" s="29"/>
    </row>
    <row r="1623" spans="1:15" x14ac:dyDescent="0.3">
      <c r="A1623" s="29"/>
      <c r="B1623" s="29"/>
      <c r="C1623" s="29"/>
      <c r="D1623" s="29"/>
      <c r="E1623" s="29"/>
      <c r="F1623" s="29"/>
      <c r="G1623" s="12"/>
      <c r="H1623" s="12"/>
      <c r="I1623" s="12"/>
      <c r="J1623" s="12"/>
      <c r="K1623" s="12"/>
      <c r="L1623" s="12"/>
      <c r="M1623" s="29"/>
      <c r="N1623" s="29"/>
      <c r="O1623" s="29"/>
    </row>
    <row r="1624" spans="1:15" x14ac:dyDescent="0.3">
      <c r="A1624" s="29"/>
      <c r="B1624" s="29"/>
      <c r="C1624" s="29"/>
      <c r="D1624" s="29"/>
      <c r="E1624" s="29"/>
      <c r="F1624" s="29"/>
      <c r="G1624" s="12"/>
      <c r="H1624" s="12"/>
      <c r="I1624" s="12"/>
      <c r="J1624" s="12"/>
      <c r="K1624" s="12"/>
      <c r="L1624" s="12"/>
      <c r="M1624" s="29"/>
      <c r="N1624" s="29"/>
      <c r="O1624" s="29"/>
    </row>
    <row r="1625" spans="1:15" x14ac:dyDescent="0.3">
      <c r="A1625" s="29"/>
      <c r="B1625" s="29"/>
      <c r="C1625" s="29"/>
      <c r="D1625" s="29"/>
      <c r="E1625" s="29"/>
      <c r="F1625" s="29"/>
      <c r="G1625" s="12"/>
      <c r="H1625" s="12"/>
      <c r="I1625" s="12"/>
      <c r="J1625" s="12"/>
      <c r="K1625" s="12"/>
      <c r="L1625" s="12"/>
      <c r="M1625" s="29"/>
      <c r="N1625" s="29"/>
      <c r="O1625" s="29"/>
    </row>
    <row r="1626" spans="1:15" x14ac:dyDescent="0.3">
      <c r="A1626" s="29"/>
      <c r="B1626" s="29"/>
      <c r="C1626" s="29"/>
      <c r="D1626" s="29"/>
      <c r="E1626" s="29"/>
      <c r="F1626" s="29"/>
      <c r="G1626" s="12"/>
      <c r="H1626" s="12"/>
      <c r="I1626" s="12"/>
      <c r="J1626" s="12"/>
      <c r="K1626" s="12"/>
      <c r="L1626" s="12"/>
      <c r="M1626" s="29"/>
      <c r="N1626" s="29"/>
      <c r="O1626" s="29"/>
    </row>
    <row r="1627" spans="1:15" x14ac:dyDescent="0.3">
      <c r="A1627" s="29"/>
      <c r="B1627" s="29"/>
      <c r="C1627" s="29"/>
      <c r="D1627" s="29"/>
      <c r="E1627" s="29"/>
      <c r="F1627" s="29"/>
      <c r="G1627" s="12"/>
      <c r="H1627" s="12"/>
      <c r="I1627" s="12"/>
      <c r="J1627" s="12"/>
      <c r="K1627" s="12"/>
      <c r="L1627" s="12"/>
      <c r="M1627" s="29"/>
      <c r="N1627" s="29"/>
      <c r="O1627" s="29"/>
    </row>
    <row r="1628" spans="1:15" x14ac:dyDescent="0.3">
      <c r="A1628" s="29"/>
      <c r="B1628" s="29"/>
      <c r="C1628" s="29"/>
      <c r="D1628" s="29"/>
      <c r="E1628" s="29"/>
      <c r="F1628" s="29"/>
      <c r="G1628" s="12"/>
      <c r="H1628" s="12"/>
      <c r="I1628" s="12"/>
      <c r="J1628" s="12"/>
      <c r="K1628" s="12"/>
      <c r="L1628" s="12"/>
      <c r="M1628" s="29"/>
      <c r="N1628" s="29"/>
      <c r="O1628" s="29"/>
    </row>
    <row r="1629" spans="1:15" x14ac:dyDescent="0.3">
      <c r="A1629" s="29"/>
      <c r="B1629" s="29"/>
      <c r="C1629" s="29"/>
      <c r="D1629" s="29"/>
      <c r="E1629" s="29"/>
      <c r="F1629" s="29"/>
      <c r="G1629" s="12"/>
      <c r="H1629" s="12"/>
      <c r="I1629" s="12"/>
      <c r="J1629" s="12"/>
      <c r="K1629" s="12"/>
      <c r="L1629" s="12"/>
      <c r="M1629" s="29"/>
      <c r="N1629" s="29"/>
      <c r="O1629" s="29"/>
    </row>
    <row r="1630" spans="1:15" x14ac:dyDescent="0.3">
      <c r="A1630" s="29"/>
      <c r="B1630" s="29"/>
      <c r="C1630" s="29"/>
      <c r="D1630" s="29"/>
      <c r="E1630" s="29"/>
      <c r="F1630" s="29"/>
      <c r="G1630" s="12"/>
      <c r="H1630" s="12"/>
      <c r="I1630" s="12"/>
      <c r="J1630" s="12"/>
      <c r="K1630" s="12"/>
      <c r="L1630" s="12"/>
      <c r="M1630" s="29"/>
      <c r="N1630" s="29"/>
      <c r="O1630" s="29"/>
    </row>
    <row r="1631" spans="1:15" x14ac:dyDescent="0.3">
      <c r="A1631" s="29"/>
      <c r="B1631" s="29"/>
      <c r="C1631" s="29"/>
      <c r="D1631" s="29"/>
      <c r="E1631" s="29"/>
      <c r="F1631" s="29"/>
      <c r="G1631" s="12"/>
      <c r="H1631" s="12"/>
      <c r="I1631" s="12"/>
      <c r="J1631" s="12"/>
      <c r="K1631" s="12"/>
      <c r="L1631" s="12"/>
      <c r="M1631" s="29"/>
      <c r="N1631" s="29"/>
      <c r="O1631" s="29"/>
    </row>
    <row r="1632" spans="1:15" x14ac:dyDescent="0.3">
      <c r="A1632" s="29"/>
      <c r="B1632" s="29"/>
      <c r="C1632" s="29"/>
      <c r="D1632" s="29"/>
      <c r="E1632" s="29"/>
      <c r="F1632" s="29"/>
      <c r="G1632" s="12"/>
      <c r="H1632" s="12"/>
      <c r="I1632" s="12"/>
      <c r="J1632" s="12"/>
      <c r="K1632" s="12"/>
      <c r="L1632" s="12"/>
      <c r="M1632" s="29"/>
      <c r="N1632" s="29"/>
      <c r="O1632" s="29"/>
    </row>
    <row r="1633" spans="1:15" x14ac:dyDescent="0.3">
      <c r="A1633" s="29"/>
      <c r="B1633" s="29"/>
      <c r="C1633" s="29"/>
      <c r="D1633" s="29"/>
      <c r="E1633" s="29"/>
      <c r="F1633" s="29"/>
      <c r="G1633" s="12"/>
      <c r="H1633" s="12"/>
      <c r="I1633" s="12"/>
      <c r="J1633" s="12"/>
      <c r="K1633" s="12"/>
      <c r="L1633" s="12"/>
      <c r="M1633" s="29"/>
      <c r="N1633" s="29"/>
      <c r="O1633" s="29"/>
    </row>
    <row r="1634" spans="1:15" x14ac:dyDescent="0.3">
      <c r="A1634" s="29"/>
      <c r="B1634" s="29"/>
      <c r="C1634" s="29"/>
      <c r="D1634" s="29"/>
      <c r="E1634" s="29"/>
      <c r="F1634" s="29"/>
      <c r="G1634" s="12"/>
      <c r="H1634" s="12"/>
      <c r="I1634" s="12"/>
      <c r="J1634" s="12"/>
      <c r="K1634" s="12"/>
      <c r="L1634" s="12"/>
      <c r="M1634" s="29"/>
      <c r="N1634" s="29"/>
      <c r="O1634" s="29"/>
    </row>
    <row r="1635" spans="1:15" x14ac:dyDescent="0.3">
      <c r="A1635" s="29"/>
      <c r="B1635" s="29"/>
      <c r="C1635" s="29"/>
      <c r="D1635" s="29"/>
      <c r="E1635" s="29"/>
      <c r="F1635" s="29"/>
      <c r="G1635" s="12"/>
      <c r="H1635" s="12"/>
      <c r="I1635" s="12"/>
      <c r="J1635" s="12"/>
      <c r="K1635" s="12"/>
      <c r="L1635" s="12"/>
      <c r="M1635" s="29"/>
      <c r="N1635" s="29"/>
      <c r="O1635" s="29"/>
    </row>
    <row r="1636" spans="1:15" x14ac:dyDescent="0.3">
      <c r="A1636" s="29"/>
      <c r="B1636" s="29"/>
      <c r="C1636" s="29"/>
      <c r="D1636" s="29"/>
      <c r="E1636" s="29"/>
      <c r="F1636" s="29"/>
      <c r="G1636" s="12"/>
      <c r="H1636" s="12"/>
      <c r="I1636" s="12"/>
      <c r="J1636" s="12"/>
      <c r="K1636" s="12"/>
      <c r="L1636" s="12"/>
      <c r="M1636" s="29"/>
      <c r="N1636" s="29"/>
      <c r="O1636" s="29"/>
    </row>
    <row r="1637" spans="1:15" x14ac:dyDescent="0.3">
      <c r="A1637" s="29"/>
      <c r="B1637" s="29"/>
      <c r="C1637" s="29"/>
      <c r="D1637" s="29"/>
      <c r="E1637" s="29"/>
      <c r="F1637" s="29"/>
      <c r="G1637" s="12"/>
      <c r="H1637" s="12"/>
      <c r="I1637" s="12"/>
      <c r="J1637" s="12"/>
      <c r="K1637" s="12"/>
      <c r="L1637" s="12"/>
      <c r="M1637" s="29"/>
      <c r="N1637" s="29"/>
      <c r="O1637" s="29"/>
    </row>
    <row r="1638" spans="1:15" x14ac:dyDescent="0.3">
      <c r="A1638" s="29"/>
      <c r="B1638" s="29"/>
      <c r="C1638" s="29"/>
      <c r="D1638" s="29"/>
      <c r="E1638" s="29"/>
      <c r="F1638" s="29"/>
      <c r="G1638" s="12"/>
      <c r="H1638" s="12"/>
      <c r="I1638" s="12"/>
      <c r="J1638" s="12"/>
      <c r="K1638" s="12"/>
      <c r="L1638" s="12"/>
      <c r="M1638" s="29"/>
      <c r="N1638" s="29"/>
      <c r="O1638" s="29"/>
    </row>
    <row r="1639" spans="1:15" x14ac:dyDescent="0.3">
      <c r="A1639" s="29"/>
      <c r="B1639" s="29"/>
      <c r="C1639" s="29"/>
      <c r="D1639" s="29"/>
      <c r="E1639" s="29"/>
      <c r="F1639" s="29"/>
      <c r="G1639" s="12"/>
      <c r="H1639" s="12"/>
      <c r="I1639" s="12"/>
      <c r="J1639" s="12"/>
      <c r="K1639" s="12"/>
      <c r="L1639" s="12"/>
      <c r="M1639" s="29"/>
      <c r="N1639" s="29"/>
      <c r="O1639" s="29"/>
    </row>
    <row r="1640" spans="1:15" x14ac:dyDescent="0.3">
      <c r="A1640" s="29"/>
      <c r="B1640" s="29"/>
      <c r="C1640" s="29"/>
      <c r="D1640" s="29"/>
      <c r="E1640" s="29"/>
      <c r="F1640" s="29"/>
      <c r="G1640" s="12"/>
      <c r="H1640" s="12"/>
      <c r="I1640" s="12"/>
      <c r="J1640" s="12"/>
      <c r="K1640" s="12"/>
      <c r="L1640" s="12"/>
      <c r="M1640" s="29"/>
      <c r="N1640" s="29"/>
      <c r="O1640" s="29"/>
    </row>
    <row r="1641" spans="1:15" x14ac:dyDescent="0.3">
      <c r="A1641" s="29"/>
      <c r="B1641" s="29"/>
      <c r="C1641" s="29"/>
      <c r="D1641" s="29"/>
      <c r="E1641" s="29"/>
      <c r="F1641" s="29"/>
      <c r="G1641" s="12"/>
      <c r="H1641" s="12"/>
      <c r="I1641" s="12"/>
      <c r="J1641" s="12"/>
      <c r="K1641" s="12"/>
      <c r="L1641" s="12"/>
      <c r="M1641" s="29"/>
      <c r="N1641" s="29"/>
      <c r="O1641" s="29"/>
    </row>
    <row r="1642" spans="1:15" x14ac:dyDescent="0.3">
      <c r="A1642" s="29"/>
      <c r="B1642" s="29"/>
      <c r="C1642" s="29"/>
      <c r="D1642" s="29"/>
      <c r="E1642" s="29"/>
      <c r="F1642" s="29"/>
      <c r="G1642" s="12"/>
      <c r="H1642" s="12"/>
      <c r="I1642" s="12"/>
      <c r="J1642" s="12"/>
      <c r="K1642" s="12"/>
      <c r="L1642" s="12"/>
      <c r="M1642" s="29"/>
      <c r="N1642" s="29"/>
      <c r="O1642" s="29"/>
    </row>
    <row r="1643" spans="1:15" x14ac:dyDescent="0.3">
      <c r="A1643" s="29"/>
      <c r="B1643" s="29"/>
      <c r="C1643" s="29"/>
      <c r="D1643" s="29"/>
      <c r="E1643" s="29"/>
      <c r="F1643" s="29"/>
      <c r="G1643" s="12"/>
      <c r="H1643" s="12"/>
      <c r="I1643" s="12"/>
      <c r="J1643" s="12"/>
      <c r="K1643" s="12"/>
      <c r="L1643" s="12"/>
      <c r="M1643" s="29"/>
      <c r="N1643" s="29"/>
      <c r="O1643" s="29"/>
    </row>
    <row r="1644" spans="1:15" x14ac:dyDescent="0.3">
      <c r="A1644" s="29"/>
      <c r="B1644" s="29"/>
      <c r="C1644" s="29"/>
      <c r="D1644" s="29"/>
      <c r="E1644" s="29"/>
      <c r="F1644" s="29"/>
      <c r="G1644" s="12"/>
      <c r="H1644" s="12"/>
      <c r="I1644" s="12"/>
      <c r="J1644" s="12"/>
      <c r="K1644" s="12"/>
      <c r="L1644" s="12"/>
      <c r="M1644" s="29"/>
      <c r="N1644" s="29"/>
      <c r="O1644" s="29"/>
    </row>
    <row r="1645" spans="1:15" x14ac:dyDescent="0.3">
      <c r="A1645" s="29"/>
      <c r="B1645" s="29"/>
      <c r="C1645" s="29"/>
      <c r="D1645" s="29"/>
      <c r="E1645" s="29"/>
      <c r="F1645" s="29"/>
      <c r="G1645" s="12"/>
      <c r="H1645" s="12"/>
      <c r="I1645" s="12"/>
      <c r="J1645" s="12"/>
      <c r="K1645" s="12"/>
      <c r="L1645" s="12"/>
      <c r="M1645" s="29"/>
      <c r="N1645" s="29"/>
      <c r="O1645" s="29"/>
    </row>
    <row r="1646" spans="1:15" x14ac:dyDescent="0.3">
      <c r="A1646" s="29"/>
      <c r="B1646" s="29"/>
      <c r="C1646" s="29"/>
      <c r="D1646" s="29"/>
      <c r="E1646" s="29"/>
      <c r="F1646" s="29"/>
      <c r="G1646" s="12"/>
      <c r="H1646" s="12"/>
      <c r="I1646" s="12"/>
      <c r="J1646" s="12"/>
      <c r="K1646" s="12"/>
      <c r="L1646" s="12"/>
      <c r="M1646" s="29"/>
      <c r="N1646" s="29"/>
      <c r="O1646" s="29"/>
    </row>
    <row r="1647" spans="1:15" x14ac:dyDescent="0.3">
      <c r="A1647" s="29"/>
      <c r="B1647" s="29"/>
      <c r="C1647" s="29"/>
      <c r="D1647" s="29"/>
      <c r="E1647" s="29"/>
      <c r="F1647" s="29"/>
      <c r="G1647" s="12"/>
      <c r="H1647" s="12"/>
      <c r="I1647" s="12"/>
      <c r="J1647" s="12"/>
      <c r="K1647" s="12"/>
      <c r="L1647" s="12"/>
      <c r="M1647" s="29"/>
      <c r="N1647" s="29"/>
      <c r="O1647" s="29"/>
    </row>
    <row r="1648" spans="1:15" x14ac:dyDescent="0.3">
      <c r="A1648" s="29"/>
      <c r="B1648" s="29"/>
      <c r="C1648" s="29"/>
      <c r="D1648" s="29"/>
      <c r="E1648" s="29"/>
      <c r="F1648" s="29"/>
      <c r="G1648" s="12"/>
      <c r="H1648" s="12"/>
      <c r="I1648" s="12"/>
      <c r="J1648" s="12"/>
      <c r="K1648" s="12"/>
      <c r="L1648" s="12"/>
      <c r="M1648" s="29"/>
      <c r="N1648" s="29"/>
      <c r="O1648" s="29"/>
    </row>
    <row r="1649" spans="1:15" x14ac:dyDescent="0.3">
      <c r="A1649" s="29"/>
      <c r="B1649" s="29"/>
      <c r="C1649" s="29"/>
      <c r="D1649" s="29"/>
      <c r="E1649" s="29"/>
      <c r="F1649" s="29"/>
      <c r="G1649" s="12"/>
      <c r="H1649" s="12"/>
      <c r="I1649" s="12"/>
      <c r="J1649" s="12"/>
      <c r="K1649" s="12"/>
      <c r="L1649" s="12"/>
      <c r="M1649" s="29"/>
      <c r="N1649" s="29"/>
      <c r="O1649" s="29"/>
    </row>
    <row r="1650" spans="1:15" x14ac:dyDescent="0.3">
      <c r="A1650" s="29"/>
      <c r="B1650" s="29"/>
      <c r="C1650" s="29"/>
      <c r="D1650" s="29"/>
      <c r="E1650" s="29"/>
      <c r="F1650" s="29"/>
      <c r="G1650" s="12"/>
      <c r="H1650" s="12"/>
      <c r="I1650" s="12"/>
      <c r="J1650" s="12"/>
      <c r="K1650" s="12"/>
      <c r="L1650" s="12"/>
      <c r="M1650" s="29"/>
      <c r="N1650" s="29"/>
      <c r="O1650" s="29"/>
    </row>
    <row r="1651" spans="1:15" x14ac:dyDescent="0.3">
      <c r="A1651" s="29"/>
      <c r="B1651" s="29"/>
      <c r="C1651" s="29"/>
      <c r="D1651" s="29"/>
      <c r="E1651" s="29"/>
      <c r="F1651" s="29"/>
      <c r="G1651" s="12"/>
      <c r="H1651" s="12"/>
      <c r="I1651" s="12"/>
      <c r="J1651" s="12"/>
      <c r="K1651" s="12"/>
      <c r="L1651" s="12"/>
      <c r="M1651" s="29"/>
      <c r="N1651" s="29"/>
      <c r="O1651" s="29"/>
    </row>
    <row r="1652" spans="1:15" x14ac:dyDescent="0.3">
      <c r="A1652" s="29"/>
      <c r="B1652" s="29"/>
      <c r="C1652" s="29"/>
      <c r="D1652" s="29"/>
      <c r="E1652" s="29"/>
      <c r="F1652" s="29"/>
      <c r="G1652" s="12"/>
      <c r="H1652" s="12"/>
      <c r="I1652" s="12"/>
      <c r="J1652" s="12"/>
      <c r="K1652" s="12"/>
      <c r="L1652" s="12"/>
      <c r="M1652" s="29"/>
      <c r="N1652" s="29"/>
      <c r="O1652" s="29"/>
    </row>
    <row r="1653" spans="1:15" x14ac:dyDescent="0.3">
      <c r="A1653" s="29"/>
      <c r="B1653" s="29"/>
      <c r="C1653" s="29"/>
      <c r="D1653" s="29"/>
      <c r="E1653" s="29"/>
      <c r="F1653" s="29"/>
      <c r="G1653" s="12"/>
      <c r="H1653" s="12"/>
      <c r="I1653" s="12"/>
      <c r="J1653" s="12"/>
      <c r="K1653" s="12"/>
      <c r="L1653" s="12"/>
      <c r="M1653" s="29"/>
      <c r="N1653" s="29"/>
      <c r="O1653" s="29"/>
    </row>
    <row r="1654" spans="1:15" x14ac:dyDescent="0.3">
      <c r="A1654" s="29"/>
      <c r="B1654" s="29"/>
      <c r="C1654" s="29"/>
      <c r="D1654" s="29"/>
      <c r="E1654" s="29"/>
      <c r="F1654" s="29"/>
      <c r="G1654" s="12"/>
      <c r="H1654" s="12"/>
      <c r="I1654" s="12"/>
      <c r="J1654" s="12"/>
      <c r="K1654" s="12"/>
      <c r="L1654" s="12"/>
      <c r="M1654" s="29"/>
      <c r="N1654" s="29"/>
      <c r="O1654" s="29"/>
    </row>
    <row r="1655" spans="1:15" x14ac:dyDescent="0.3">
      <c r="A1655" s="29"/>
      <c r="B1655" s="29"/>
      <c r="C1655" s="29"/>
      <c r="D1655" s="29"/>
      <c r="E1655" s="29"/>
      <c r="F1655" s="29"/>
      <c r="G1655" s="12"/>
      <c r="H1655" s="12"/>
      <c r="I1655" s="12"/>
      <c r="J1655" s="12"/>
      <c r="K1655" s="12"/>
      <c r="L1655" s="12"/>
      <c r="M1655" s="29"/>
      <c r="N1655" s="29"/>
      <c r="O1655" s="29"/>
    </row>
    <row r="1656" spans="1:15" x14ac:dyDescent="0.3">
      <c r="A1656" s="29"/>
      <c r="B1656" s="29"/>
      <c r="C1656" s="29"/>
      <c r="D1656" s="29"/>
      <c r="E1656" s="29"/>
      <c r="F1656" s="29"/>
      <c r="G1656" s="12"/>
      <c r="H1656" s="12"/>
      <c r="I1656" s="12"/>
      <c r="J1656" s="12"/>
      <c r="K1656" s="12"/>
      <c r="L1656" s="12"/>
      <c r="M1656" s="29"/>
      <c r="N1656" s="29"/>
      <c r="O1656" s="29"/>
    </row>
    <row r="1657" spans="1:15" x14ac:dyDescent="0.3">
      <c r="A1657" s="29"/>
      <c r="B1657" s="29"/>
      <c r="C1657" s="29"/>
      <c r="D1657" s="29"/>
      <c r="E1657" s="29"/>
      <c r="F1657" s="29"/>
      <c r="G1657" s="12"/>
      <c r="H1657" s="12"/>
      <c r="I1657" s="12"/>
      <c r="J1657" s="12"/>
      <c r="K1657" s="12"/>
      <c r="L1657" s="12"/>
      <c r="M1657" s="29"/>
      <c r="N1657" s="29"/>
      <c r="O1657" s="29"/>
    </row>
    <row r="1658" spans="1:15" x14ac:dyDescent="0.3">
      <c r="A1658" s="29"/>
      <c r="B1658" s="29"/>
      <c r="C1658" s="29"/>
      <c r="D1658" s="29"/>
      <c r="E1658" s="29"/>
      <c r="F1658" s="29"/>
      <c r="G1658" s="12"/>
      <c r="H1658" s="12"/>
      <c r="I1658" s="12"/>
      <c r="J1658" s="12"/>
      <c r="K1658" s="12"/>
      <c r="L1658" s="12"/>
      <c r="M1658" s="29"/>
      <c r="N1658" s="29"/>
      <c r="O1658" s="29"/>
    </row>
    <row r="1659" spans="1:15" x14ac:dyDescent="0.3">
      <c r="A1659" s="29"/>
      <c r="B1659" s="29"/>
      <c r="C1659" s="29"/>
      <c r="D1659" s="29"/>
      <c r="E1659" s="29"/>
      <c r="F1659" s="29"/>
      <c r="G1659" s="12"/>
      <c r="H1659" s="12"/>
      <c r="I1659" s="12"/>
      <c r="J1659" s="12"/>
      <c r="K1659" s="12"/>
      <c r="L1659" s="12"/>
      <c r="M1659" s="29"/>
      <c r="N1659" s="29"/>
      <c r="O1659" s="29"/>
    </row>
    <row r="1660" spans="1:15" x14ac:dyDescent="0.3">
      <c r="A1660" s="29"/>
      <c r="B1660" s="29"/>
      <c r="C1660" s="29"/>
      <c r="D1660" s="29"/>
      <c r="E1660" s="29"/>
      <c r="F1660" s="29"/>
      <c r="G1660" s="12"/>
      <c r="H1660" s="12"/>
      <c r="I1660" s="12"/>
      <c r="J1660" s="12"/>
      <c r="K1660" s="12"/>
      <c r="L1660" s="12"/>
      <c r="M1660" s="29"/>
      <c r="N1660" s="29"/>
      <c r="O1660" s="29"/>
    </row>
    <row r="1661" spans="1:15" x14ac:dyDescent="0.3">
      <c r="A1661" s="29"/>
      <c r="B1661" s="29"/>
      <c r="C1661" s="29"/>
      <c r="D1661" s="29"/>
      <c r="E1661" s="29"/>
      <c r="F1661" s="29"/>
      <c r="G1661" s="12"/>
      <c r="H1661" s="12"/>
      <c r="I1661" s="12"/>
      <c r="J1661" s="12"/>
      <c r="K1661" s="12"/>
      <c r="L1661" s="12"/>
      <c r="M1661" s="29"/>
      <c r="N1661" s="29"/>
      <c r="O1661" s="29"/>
    </row>
    <row r="1662" spans="1:15" x14ac:dyDescent="0.3">
      <c r="A1662" s="29"/>
      <c r="B1662" s="29"/>
      <c r="C1662" s="29"/>
      <c r="D1662" s="29"/>
      <c r="E1662" s="29"/>
      <c r="F1662" s="29"/>
      <c r="G1662" s="12"/>
      <c r="H1662" s="12"/>
      <c r="I1662" s="12"/>
      <c r="J1662" s="12"/>
      <c r="K1662" s="12"/>
      <c r="L1662" s="12"/>
      <c r="M1662" s="29"/>
      <c r="N1662" s="29"/>
      <c r="O1662" s="29"/>
    </row>
    <row r="1663" spans="1:15" x14ac:dyDescent="0.3">
      <c r="A1663" s="29"/>
      <c r="B1663" s="29"/>
      <c r="C1663" s="29"/>
      <c r="D1663" s="29"/>
      <c r="E1663" s="29"/>
      <c r="F1663" s="29"/>
      <c r="G1663" s="12"/>
      <c r="H1663" s="12"/>
      <c r="I1663" s="12"/>
      <c r="J1663" s="12"/>
      <c r="K1663" s="12"/>
      <c r="L1663" s="12"/>
      <c r="M1663" s="29"/>
      <c r="N1663" s="29"/>
      <c r="O1663" s="29"/>
    </row>
    <row r="1664" spans="1:15" x14ac:dyDescent="0.3">
      <c r="A1664" s="29"/>
      <c r="B1664" s="29"/>
      <c r="C1664" s="29"/>
      <c r="D1664" s="29"/>
      <c r="E1664" s="29"/>
      <c r="F1664" s="29"/>
      <c r="G1664" s="12"/>
      <c r="H1664" s="12"/>
      <c r="I1664" s="12"/>
      <c r="J1664" s="12"/>
      <c r="K1664" s="12"/>
      <c r="L1664" s="12"/>
      <c r="M1664" s="29"/>
      <c r="N1664" s="29"/>
      <c r="O1664" s="29"/>
    </row>
    <row r="1665" spans="1:15" x14ac:dyDescent="0.3">
      <c r="A1665" s="29"/>
      <c r="B1665" s="29"/>
      <c r="C1665" s="29"/>
      <c r="D1665" s="29"/>
      <c r="E1665" s="29"/>
      <c r="F1665" s="29"/>
      <c r="G1665" s="12"/>
      <c r="H1665" s="12"/>
      <c r="I1665" s="12"/>
      <c r="J1665" s="12"/>
      <c r="K1665" s="12"/>
      <c r="L1665" s="12"/>
      <c r="M1665" s="29"/>
      <c r="N1665" s="29"/>
      <c r="O1665" s="29"/>
    </row>
    <row r="1666" spans="1:15" x14ac:dyDescent="0.3">
      <c r="A1666" s="29"/>
      <c r="B1666" s="29"/>
      <c r="C1666" s="29"/>
      <c r="D1666" s="29"/>
      <c r="E1666" s="29"/>
      <c r="F1666" s="29"/>
      <c r="G1666" s="12"/>
      <c r="H1666" s="12"/>
      <c r="I1666" s="12"/>
      <c r="J1666" s="12"/>
      <c r="K1666" s="12"/>
      <c r="L1666" s="12"/>
      <c r="M1666" s="29"/>
      <c r="N1666" s="29"/>
      <c r="O1666" s="29"/>
    </row>
    <row r="1667" spans="1:15" x14ac:dyDescent="0.3">
      <c r="A1667" s="29"/>
      <c r="B1667" s="29"/>
      <c r="C1667" s="29"/>
      <c r="D1667" s="29"/>
      <c r="E1667" s="29"/>
      <c r="F1667" s="29"/>
      <c r="G1667" s="12"/>
      <c r="H1667" s="12"/>
      <c r="I1667" s="12"/>
      <c r="J1667" s="12"/>
      <c r="K1667" s="12"/>
      <c r="L1667" s="12"/>
      <c r="M1667" s="29"/>
      <c r="N1667" s="29"/>
      <c r="O1667" s="29"/>
    </row>
    <row r="1668" spans="1:15" x14ac:dyDescent="0.3">
      <c r="A1668" s="29"/>
      <c r="B1668" s="29"/>
      <c r="C1668" s="29"/>
      <c r="D1668" s="29"/>
      <c r="E1668" s="29"/>
      <c r="F1668" s="29"/>
      <c r="G1668" s="12"/>
      <c r="H1668" s="12"/>
      <c r="I1668" s="12"/>
      <c r="J1668" s="12"/>
      <c r="K1668" s="12"/>
      <c r="L1668" s="12"/>
      <c r="M1668" s="29"/>
      <c r="N1668" s="29"/>
      <c r="O1668" s="29"/>
    </row>
    <row r="1669" spans="1:15" x14ac:dyDescent="0.3">
      <c r="A1669" s="29"/>
      <c r="B1669" s="29"/>
      <c r="C1669" s="29"/>
      <c r="D1669" s="29"/>
      <c r="E1669" s="29"/>
      <c r="F1669" s="29"/>
      <c r="G1669" s="12"/>
      <c r="H1669" s="12"/>
      <c r="I1669" s="12"/>
      <c r="J1669" s="12"/>
      <c r="K1669" s="12"/>
      <c r="L1669" s="12"/>
      <c r="M1669" s="29"/>
      <c r="N1669" s="29"/>
      <c r="O1669" s="29"/>
    </row>
    <row r="1670" spans="1:15" x14ac:dyDescent="0.3">
      <c r="A1670" s="29"/>
      <c r="B1670" s="29"/>
      <c r="C1670" s="29"/>
      <c r="D1670" s="29"/>
      <c r="E1670" s="29"/>
      <c r="F1670" s="29"/>
      <c r="G1670" s="12"/>
      <c r="H1670" s="12"/>
      <c r="I1670" s="12"/>
      <c r="J1670" s="12"/>
      <c r="K1670" s="12"/>
      <c r="L1670" s="12"/>
      <c r="M1670" s="29"/>
      <c r="N1670" s="29"/>
      <c r="O1670" s="29"/>
    </row>
    <row r="1671" spans="1:15" x14ac:dyDescent="0.3">
      <c r="A1671" s="29"/>
      <c r="B1671" s="29"/>
      <c r="C1671" s="29"/>
      <c r="D1671" s="29"/>
      <c r="E1671" s="29"/>
      <c r="F1671" s="29"/>
      <c r="G1671" s="12"/>
      <c r="H1671" s="12"/>
      <c r="I1671" s="12"/>
      <c r="J1671" s="12"/>
      <c r="K1671" s="12"/>
      <c r="L1671" s="12"/>
      <c r="M1671" s="29"/>
      <c r="N1671" s="29"/>
      <c r="O1671" s="29"/>
    </row>
    <row r="1672" spans="1:15" x14ac:dyDescent="0.3">
      <c r="A1672" s="29"/>
      <c r="B1672" s="29"/>
      <c r="C1672" s="29"/>
      <c r="D1672" s="29"/>
      <c r="E1672" s="29"/>
      <c r="F1672" s="29"/>
      <c r="G1672" s="12"/>
      <c r="H1672" s="12"/>
      <c r="I1672" s="12"/>
      <c r="J1672" s="12"/>
      <c r="K1672" s="12"/>
      <c r="L1672" s="12"/>
      <c r="M1672" s="29"/>
      <c r="N1672" s="29"/>
      <c r="O1672" s="29"/>
    </row>
    <row r="1673" spans="1:15" x14ac:dyDescent="0.3">
      <c r="A1673" s="29"/>
      <c r="B1673" s="29"/>
      <c r="C1673" s="29"/>
      <c r="D1673" s="29"/>
      <c r="E1673" s="29"/>
      <c r="F1673" s="29"/>
      <c r="G1673" s="12"/>
      <c r="H1673" s="12"/>
      <c r="I1673" s="12"/>
      <c r="J1673" s="12"/>
      <c r="K1673" s="12"/>
      <c r="L1673" s="12"/>
      <c r="M1673" s="29"/>
      <c r="N1673" s="29"/>
      <c r="O1673" s="29"/>
    </row>
    <row r="1674" spans="1:15" x14ac:dyDescent="0.3">
      <c r="A1674" s="29"/>
      <c r="B1674" s="29"/>
      <c r="C1674" s="29"/>
      <c r="D1674" s="29"/>
      <c r="E1674" s="29"/>
      <c r="F1674" s="29"/>
      <c r="G1674" s="12"/>
      <c r="H1674" s="12"/>
      <c r="I1674" s="12"/>
      <c r="J1674" s="12"/>
      <c r="K1674" s="12"/>
      <c r="L1674" s="12"/>
      <c r="M1674" s="29"/>
      <c r="N1674" s="29"/>
      <c r="O1674" s="29"/>
    </row>
    <row r="1675" spans="1:15" x14ac:dyDescent="0.3">
      <c r="A1675" s="29"/>
      <c r="B1675" s="29"/>
      <c r="C1675" s="29"/>
      <c r="D1675" s="29"/>
      <c r="E1675" s="29"/>
      <c r="F1675" s="29"/>
      <c r="G1675" s="12"/>
      <c r="H1675" s="12"/>
      <c r="I1675" s="12"/>
      <c r="J1675" s="12"/>
      <c r="K1675" s="12"/>
      <c r="L1675" s="12"/>
      <c r="M1675" s="29"/>
      <c r="N1675" s="29"/>
      <c r="O1675" s="29"/>
    </row>
    <row r="1676" spans="1:15" x14ac:dyDescent="0.3">
      <c r="A1676" s="29"/>
      <c r="B1676" s="29"/>
      <c r="C1676" s="29"/>
      <c r="D1676" s="29"/>
      <c r="E1676" s="29"/>
      <c r="F1676" s="29"/>
      <c r="G1676" s="12"/>
      <c r="H1676" s="12"/>
      <c r="I1676" s="12"/>
      <c r="J1676" s="12"/>
      <c r="K1676" s="12"/>
      <c r="L1676" s="12"/>
      <c r="M1676" s="29"/>
      <c r="N1676" s="29"/>
      <c r="O1676" s="29"/>
    </row>
    <row r="1677" spans="1:15" x14ac:dyDescent="0.3">
      <c r="A1677" s="29"/>
      <c r="B1677" s="29"/>
      <c r="C1677" s="29"/>
      <c r="D1677" s="29"/>
      <c r="E1677" s="29"/>
      <c r="F1677" s="29"/>
      <c r="G1677" s="12"/>
      <c r="H1677" s="12"/>
      <c r="I1677" s="12"/>
      <c r="J1677" s="12"/>
      <c r="K1677" s="12"/>
      <c r="L1677" s="12"/>
      <c r="M1677" s="29"/>
      <c r="N1677" s="29"/>
      <c r="O1677" s="29"/>
    </row>
    <row r="1678" spans="1:15" x14ac:dyDescent="0.3">
      <c r="A1678" s="29"/>
      <c r="B1678" s="29"/>
      <c r="C1678" s="29"/>
      <c r="D1678" s="29"/>
      <c r="E1678" s="29"/>
      <c r="F1678" s="29"/>
      <c r="G1678" s="12"/>
      <c r="H1678" s="12"/>
      <c r="I1678" s="12"/>
      <c r="J1678" s="12"/>
      <c r="K1678" s="12"/>
      <c r="L1678" s="12"/>
      <c r="M1678" s="29"/>
      <c r="N1678" s="29"/>
      <c r="O1678" s="29"/>
    </row>
    <row r="1679" spans="1:15" x14ac:dyDescent="0.3">
      <c r="A1679" s="29"/>
      <c r="B1679" s="29"/>
      <c r="C1679" s="29"/>
      <c r="D1679" s="29"/>
      <c r="E1679" s="29"/>
      <c r="F1679" s="29"/>
      <c r="G1679" s="12"/>
      <c r="H1679" s="12"/>
      <c r="I1679" s="12"/>
      <c r="J1679" s="12"/>
      <c r="K1679" s="12"/>
      <c r="L1679" s="12"/>
      <c r="M1679" s="29"/>
      <c r="N1679" s="29"/>
      <c r="O1679" s="29"/>
    </row>
    <row r="1680" spans="1:15" x14ac:dyDescent="0.3">
      <c r="A1680" s="29"/>
      <c r="B1680" s="29"/>
      <c r="C1680" s="29"/>
      <c r="D1680" s="29"/>
      <c r="E1680" s="29"/>
      <c r="F1680" s="29"/>
      <c r="G1680" s="12"/>
      <c r="H1680" s="12"/>
      <c r="I1680" s="12"/>
      <c r="J1680" s="12"/>
      <c r="K1680" s="12"/>
      <c r="L1680" s="12"/>
      <c r="M1680" s="29"/>
      <c r="N1680" s="29"/>
      <c r="O1680" s="29"/>
    </row>
    <row r="1681" spans="1:15" x14ac:dyDescent="0.3">
      <c r="A1681" s="29"/>
      <c r="B1681" s="29"/>
      <c r="C1681" s="29"/>
      <c r="D1681" s="29"/>
      <c r="E1681" s="29"/>
      <c r="F1681" s="29"/>
      <c r="G1681" s="12"/>
      <c r="H1681" s="12"/>
      <c r="I1681" s="12"/>
      <c r="J1681" s="12"/>
      <c r="K1681" s="12"/>
      <c r="L1681" s="12"/>
      <c r="M1681" s="29"/>
      <c r="N1681" s="29"/>
      <c r="O1681" s="29"/>
    </row>
    <row r="1682" spans="1:15" x14ac:dyDescent="0.3">
      <c r="A1682" s="29"/>
      <c r="B1682" s="29"/>
      <c r="C1682" s="29"/>
      <c r="D1682" s="29"/>
      <c r="E1682" s="29"/>
      <c r="F1682" s="29"/>
      <c r="G1682" s="12"/>
      <c r="H1682" s="12"/>
      <c r="I1682" s="12"/>
      <c r="J1682" s="12"/>
      <c r="K1682" s="12"/>
      <c r="L1682" s="12"/>
      <c r="M1682" s="29"/>
      <c r="N1682" s="29"/>
      <c r="O1682" s="29"/>
    </row>
    <row r="1683" spans="1:15" x14ac:dyDescent="0.3">
      <c r="A1683" s="29"/>
      <c r="B1683" s="29"/>
      <c r="C1683" s="29"/>
      <c r="D1683" s="29"/>
      <c r="E1683" s="29"/>
      <c r="F1683" s="29"/>
      <c r="G1683" s="12"/>
      <c r="H1683" s="12"/>
      <c r="I1683" s="12"/>
      <c r="J1683" s="12"/>
      <c r="K1683" s="12"/>
      <c r="L1683" s="12"/>
      <c r="M1683" s="29"/>
      <c r="N1683" s="29"/>
      <c r="O1683" s="29"/>
    </row>
    <row r="1684" spans="1:15" x14ac:dyDescent="0.3">
      <c r="A1684" s="29"/>
      <c r="B1684" s="29"/>
      <c r="C1684" s="29"/>
      <c r="D1684" s="29"/>
      <c r="E1684" s="29"/>
      <c r="F1684" s="29"/>
      <c r="G1684" s="12"/>
      <c r="H1684" s="12"/>
      <c r="I1684" s="12"/>
      <c r="J1684" s="12"/>
      <c r="K1684" s="12"/>
      <c r="L1684" s="12"/>
      <c r="M1684" s="29"/>
      <c r="N1684" s="29"/>
      <c r="O1684" s="29"/>
    </row>
    <row r="1685" spans="1:15" x14ac:dyDescent="0.3">
      <c r="A1685" s="29"/>
      <c r="B1685" s="29"/>
      <c r="C1685" s="29"/>
      <c r="D1685" s="29"/>
      <c r="E1685" s="29"/>
      <c r="F1685" s="29"/>
      <c r="G1685" s="12"/>
      <c r="H1685" s="12"/>
      <c r="I1685" s="12"/>
      <c r="J1685" s="12"/>
      <c r="K1685" s="12"/>
      <c r="L1685" s="12"/>
      <c r="M1685" s="29"/>
      <c r="N1685" s="29"/>
      <c r="O1685" s="29"/>
    </row>
    <row r="1686" spans="1:15" x14ac:dyDescent="0.3">
      <c r="A1686" s="29"/>
      <c r="B1686" s="29"/>
      <c r="C1686" s="29"/>
      <c r="D1686" s="29"/>
      <c r="E1686" s="29"/>
      <c r="F1686" s="29"/>
      <c r="G1686" s="12"/>
      <c r="H1686" s="12"/>
      <c r="I1686" s="12"/>
      <c r="J1686" s="12"/>
      <c r="K1686" s="12"/>
      <c r="L1686" s="12"/>
      <c r="M1686" s="29"/>
      <c r="N1686" s="29"/>
      <c r="O1686" s="29"/>
    </row>
    <row r="1687" spans="1:15" x14ac:dyDescent="0.3">
      <c r="A1687" s="29"/>
      <c r="B1687" s="29"/>
      <c r="C1687" s="29"/>
      <c r="D1687" s="29"/>
      <c r="E1687" s="29"/>
      <c r="F1687" s="29"/>
      <c r="G1687" s="12"/>
      <c r="H1687" s="12"/>
      <c r="I1687" s="12"/>
      <c r="J1687" s="12"/>
      <c r="K1687" s="12"/>
      <c r="L1687" s="12"/>
      <c r="M1687" s="29"/>
      <c r="N1687" s="29"/>
      <c r="O1687" s="29"/>
    </row>
    <row r="1688" spans="1:15" x14ac:dyDescent="0.3">
      <c r="A1688" s="29"/>
      <c r="B1688" s="29"/>
      <c r="C1688" s="29"/>
      <c r="D1688" s="29"/>
      <c r="E1688" s="29"/>
      <c r="F1688" s="29"/>
      <c r="G1688" s="12"/>
      <c r="H1688" s="12"/>
      <c r="I1688" s="12"/>
      <c r="J1688" s="12"/>
      <c r="K1688" s="12"/>
      <c r="L1688" s="12"/>
      <c r="M1688" s="29"/>
      <c r="N1688" s="29"/>
      <c r="O1688" s="29"/>
    </row>
    <row r="1689" spans="1:15" x14ac:dyDescent="0.3">
      <c r="A1689" s="29"/>
      <c r="B1689" s="29"/>
      <c r="C1689" s="29"/>
      <c r="D1689" s="29"/>
      <c r="E1689" s="29"/>
      <c r="F1689" s="29"/>
      <c r="G1689" s="12"/>
      <c r="H1689" s="12"/>
      <c r="I1689" s="12"/>
      <c r="J1689" s="12"/>
      <c r="K1689" s="12"/>
      <c r="L1689" s="12"/>
      <c r="M1689" s="29"/>
      <c r="N1689" s="29"/>
      <c r="O1689" s="29"/>
    </row>
    <row r="1690" spans="1:15" x14ac:dyDescent="0.3">
      <c r="A1690" s="29"/>
      <c r="B1690" s="29"/>
      <c r="C1690" s="29"/>
      <c r="D1690" s="29"/>
      <c r="E1690" s="29"/>
      <c r="F1690" s="29"/>
      <c r="G1690" s="12"/>
      <c r="H1690" s="12"/>
      <c r="I1690" s="12"/>
      <c r="J1690" s="12"/>
      <c r="K1690" s="12"/>
      <c r="L1690" s="12"/>
      <c r="M1690" s="29"/>
      <c r="N1690" s="29"/>
      <c r="O1690" s="29"/>
    </row>
    <row r="1691" spans="1:15" x14ac:dyDescent="0.3">
      <c r="A1691" s="29"/>
      <c r="B1691" s="29"/>
      <c r="C1691" s="29"/>
      <c r="D1691" s="29"/>
      <c r="E1691" s="29"/>
      <c r="F1691" s="29"/>
      <c r="G1691" s="12"/>
      <c r="H1691" s="12"/>
      <c r="I1691" s="12"/>
      <c r="J1691" s="12"/>
      <c r="K1691" s="12"/>
      <c r="L1691" s="12"/>
      <c r="M1691" s="29"/>
      <c r="N1691" s="29"/>
      <c r="O1691" s="29"/>
    </row>
    <row r="1692" spans="1:15" x14ac:dyDescent="0.3">
      <c r="A1692" s="29"/>
      <c r="B1692" s="29"/>
      <c r="C1692" s="29"/>
      <c r="D1692" s="29"/>
      <c r="E1692" s="29"/>
      <c r="F1692" s="29"/>
      <c r="G1692" s="12"/>
      <c r="H1692" s="12"/>
      <c r="I1692" s="12"/>
      <c r="J1692" s="12"/>
      <c r="K1692" s="12"/>
      <c r="L1692" s="12"/>
      <c r="M1692" s="29"/>
      <c r="N1692" s="29"/>
      <c r="O1692" s="29"/>
    </row>
    <row r="1693" spans="1:15" x14ac:dyDescent="0.3">
      <c r="A1693" s="29"/>
      <c r="B1693" s="29"/>
      <c r="C1693" s="29"/>
      <c r="D1693" s="29"/>
      <c r="E1693" s="29"/>
      <c r="F1693" s="29"/>
      <c r="G1693" s="12"/>
      <c r="H1693" s="12"/>
      <c r="I1693" s="12"/>
      <c r="J1693" s="12"/>
      <c r="K1693" s="12"/>
      <c r="L1693" s="12"/>
      <c r="M1693" s="29"/>
      <c r="N1693" s="29"/>
      <c r="O1693" s="29"/>
    </row>
    <row r="1694" spans="1:15" x14ac:dyDescent="0.3">
      <c r="A1694" s="29"/>
      <c r="B1694" s="29"/>
      <c r="C1694" s="29"/>
      <c r="D1694" s="29"/>
      <c r="E1694" s="29"/>
      <c r="F1694" s="29"/>
      <c r="G1694" s="12"/>
      <c r="H1694" s="12"/>
      <c r="I1694" s="12"/>
      <c r="J1694" s="12"/>
      <c r="K1694" s="12"/>
      <c r="L1694" s="12"/>
      <c r="M1694" s="29"/>
      <c r="N1694" s="29"/>
      <c r="O1694" s="29"/>
    </row>
    <row r="1695" spans="1:15" x14ac:dyDescent="0.3">
      <c r="A1695" s="29"/>
      <c r="B1695" s="29"/>
      <c r="C1695" s="29"/>
      <c r="D1695" s="29"/>
      <c r="E1695" s="29"/>
      <c r="F1695" s="29"/>
      <c r="G1695" s="12"/>
      <c r="H1695" s="12"/>
      <c r="I1695" s="12"/>
      <c r="J1695" s="12"/>
      <c r="K1695" s="12"/>
      <c r="L1695" s="12"/>
      <c r="M1695" s="29"/>
      <c r="N1695" s="29"/>
      <c r="O1695" s="29"/>
    </row>
    <row r="1696" spans="1:15" x14ac:dyDescent="0.3">
      <c r="A1696" s="29"/>
      <c r="B1696" s="29"/>
      <c r="C1696" s="29"/>
      <c r="D1696" s="29"/>
      <c r="E1696" s="29"/>
      <c r="F1696" s="29"/>
      <c r="G1696" s="12"/>
      <c r="H1696" s="12"/>
      <c r="I1696" s="12"/>
      <c r="J1696" s="12"/>
      <c r="K1696" s="12"/>
      <c r="L1696" s="12"/>
      <c r="M1696" s="29"/>
      <c r="N1696" s="29"/>
      <c r="O1696" s="29"/>
    </row>
    <row r="1697" spans="1:15" x14ac:dyDescent="0.3">
      <c r="A1697" s="29"/>
      <c r="B1697" s="29"/>
      <c r="C1697" s="29"/>
      <c r="D1697" s="29"/>
      <c r="E1697" s="29"/>
      <c r="F1697" s="29"/>
      <c r="G1697" s="12"/>
      <c r="H1697" s="12"/>
      <c r="I1697" s="12"/>
      <c r="J1697" s="12"/>
      <c r="K1697" s="12"/>
      <c r="L1697" s="12"/>
      <c r="M1697" s="29"/>
      <c r="N1697" s="29"/>
      <c r="O1697" s="29"/>
    </row>
    <row r="1698" spans="1:15" x14ac:dyDescent="0.3">
      <c r="A1698" s="29"/>
      <c r="B1698" s="29"/>
      <c r="C1698" s="29"/>
      <c r="D1698" s="29"/>
      <c r="E1698" s="29"/>
      <c r="F1698" s="29"/>
      <c r="G1698" s="12"/>
      <c r="H1698" s="12"/>
      <c r="I1698" s="12"/>
      <c r="J1698" s="12"/>
      <c r="K1698" s="12"/>
      <c r="L1698" s="12"/>
      <c r="M1698" s="29"/>
      <c r="N1698" s="29"/>
      <c r="O1698" s="29"/>
    </row>
    <row r="1699" spans="1:15" x14ac:dyDescent="0.3">
      <c r="A1699" s="29"/>
      <c r="B1699" s="29"/>
      <c r="C1699" s="29"/>
      <c r="D1699" s="29"/>
      <c r="E1699" s="29"/>
      <c r="F1699" s="29"/>
      <c r="G1699" s="12"/>
      <c r="H1699" s="12"/>
      <c r="I1699" s="12"/>
      <c r="J1699" s="12"/>
      <c r="K1699" s="12"/>
      <c r="L1699" s="12"/>
      <c r="M1699" s="29"/>
      <c r="N1699" s="29"/>
      <c r="O1699" s="29"/>
    </row>
    <row r="1700" spans="1:15" x14ac:dyDescent="0.3">
      <c r="A1700" s="29"/>
      <c r="B1700" s="29"/>
      <c r="C1700" s="29"/>
      <c r="D1700" s="29"/>
      <c r="E1700" s="29"/>
      <c r="F1700" s="29"/>
      <c r="G1700" s="12"/>
      <c r="H1700" s="12"/>
      <c r="I1700" s="12"/>
      <c r="J1700" s="12"/>
      <c r="K1700" s="12"/>
      <c r="L1700" s="12"/>
      <c r="M1700" s="29"/>
      <c r="N1700" s="29"/>
      <c r="O1700" s="29"/>
    </row>
    <row r="1701" spans="1:15" x14ac:dyDescent="0.3">
      <c r="A1701" s="29"/>
      <c r="B1701" s="29"/>
      <c r="C1701" s="29"/>
      <c r="D1701" s="29"/>
      <c r="E1701" s="29"/>
      <c r="F1701" s="29"/>
      <c r="G1701" s="12"/>
      <c r="H1701" s="12"/>
      <c r="I1701" s="12"/>
      <c r="J1701" s="12"/>
      <c r="K1701" s="12"/>
      <c r="L1701" s="12"/>
      <c r="M1701" s="29"/>
      <c r="N1701" s="29"/>
      <c r="O1701" s="29"/>
    </row>
    <row r="1702" spans="1:15" x14ac:dyDescent="0.3">
      <c r="A1702" s="29"/>
      <c r="B1702" s="29"/>
      <c r="C1702" s="29"/>
      <c r="D1702" s="29"/>
      <c r="E1702" s="29"/>
      <c r="F1702" s="29"/>
      <c r="G1702" s="12"/>
      <c r="H1702" s="12"/>
      <c r="I1702" s="12"/>
      <c r="J1702" s="12"/>
      <c r="K1702" s="12"/>
      <c r="L1702" s="12"/>
      <c r="M1702" s="29"/>
      <c r="N1702" s="29"/>
      <c r="O1702" s="29"/>
    </row>
    <row r="1703" spans="1:15" x14ac:dyDescent="0.3">
      <c r="A1703" s="29"/>
      <c r="B1703" s="29"/>
      <c r="C1703" s="29"/>
      <c r="D1703" s="29"/>
      <c r="E1703" s="29"/>
      <c r="F1703" s="29"/>
      <c r="G1703" s="12"/>
      <c r="H1703" s="12"/>
      <c r="I1703" s="12"/>
      <c r="J1703" s="12"/>
      <c r="K1703" s="12"/>
      <c r="L1703" s="12"/>
      <c r="M1703" s="29"/>
      <c r="N1703" s="29"/>
      <c r="O1703" s="29"/>
    </row>
    <row r="1704" spans="1:15" x14ac:dyDescent="0.3">
      <c r="A1704" s="29"/>
      <c r="B1704" s="29"/>
      <c r="C1704" s="29"/>
      <c r="D1704" s="29"/>
      <c r="E1704" s="29"/>
      <c r="F1704" s="29"/>
      <c r="G1704" s="12"/>
      <c r="H1704" s="12"/>
      <c r="I1704" s="12"/>
      <c r="J1704" s="12"/>
      <c r="K1704" s="12"/>
      <c r="L1704" s="12"/>
      <c r="M1704" s="29"/>
      <c r="N1704" s="29"/>
      <c r="O1704" s="29"/>
    </row>
    <row r="1705" spans="1:15" x14ac:dyDescent="0.3">
      <c r="A1705" s="29"/>
      <c r="B1705" s="29"/>
      <c r="C1705" s="29"/>
      <c r="D1705" s="29"/>
      <c r="E1705" s="29"/>
      <c r="F1705" s="29"/>
      <c r="G1705" s="12"/>
      <c r="H1705" s="12"/>
      <c r="I1705" s="12"/>
      <c r="J1705" s="12"/>
      <c r="K1705" s="12"/>
      <c r="L1705" s="12"/>
      <c r="M1705" s="29"/>
      <c r="N1705" s="29"/>
      <c r="O1705" s="29"/>
    </row>
    <row r="1706" spans="1:15" x14ac:dyDescent="0.3">
      <c r="A1706" s="29"/>
      <c r="B1706" s="29"/>
      <c r="C1706" s="29"/>
      <c r="D1706" s="29"/>
      <c r="E1706" s="29"/>
      <c r="F1706" s="29"/>
      <c r="G1706" s="12"/>
      <c r="H1706" s="12"/>
      <c r="I1706" s="12"/>
      <c r="J1706" s="12"/>
      <c r="K1706" s="12"/>
      <c r="L1706" s="12"/>
      <c r="M1706" s="29"/>
      <c r="N1706" s="29"/>
      <c r="O1706" s="29"/>
    </row>
    <row r="1707" spans="1:15" x14ac:dyDescent="0.3">
      <c r="A1707" s="29"/>
      <c r="B1707" s="29"/>
      <c r="C1707" s="29"/>
      <c r="D1707" s="29"/>
      <c r="E1707" s="29"/>
      <c r="F1707" s="29"/>
      <c r="G1707" s="12"/>
      <c r="H1707" s="12"/>
      <c r="I1707" s="12"/>
      <c r="J1707" s="12"/>
      <c r="K1707" s="12"/>
      <c r="L1707" s="12"/>
      <c r="M1707" s="29"/>
      <c r="N1707" s="29"/>
      <c r="O1707" s="29"/>
    </row>
    <row r="1708" spans="1:15" x14ac:dyDescent="0.3">
      <c r="A1708" s="29"/>
      <c r="B1708" s="29"/>
      <c r="C1708" s="29"/>
      <c r="D1708" s="29"/>
      <c r="E1708" s="29"/>
      <c r="F1708" s="29"/>
      <c r="G1708" s="12"/>
      <c r="H1708" s="12"/>
      <c r="I1708" s="12"/>
      <c r="J1708" s="12"/>
      <c r="K1708" s="12"/>
      <c r="L1708" s="12"/>
      <c r="M1708" s="29"/>
      <c r="N1708" s="29"/>
      <c r="O1708" s="29"/>
    </row>
    <row r="1709" spans="1:15" x14ac:dyDescent="0.3">
      <c r="A1709" s="29"/>
      <c r="B1709" s="29"/>
      <c r="C1709" s="29"/>
      <c r="D1709" s="29"/>
      <c r="E1709" s="29"/>
      <c r="F1709" s="29"/>
      <c r="G1709" s="12"/>
      <c r="H1709" s="12"/>
      <c r="I1709" s="12"/>
      <c r="J1709" s="12"/>
      <c r="K1709" s="12"/>
      <c r="L1709" s="12"/>
      <c r="M1709" s="29"/>
      <c r="N1709" s="29"/>
      <c r="O1709" s="29"/>
    </row>
    <row r="1710" spans="1:15" x14ac:dyDescent="0.3">
      <c r="A1710" s="29"/>
      <c r="B1710" s="29"/>
      <c r="C1710" s="29"/>
      <c r="D1710" s="29"/>
      <c r="E1710" s="29"/>
      <c r="F1710" s="29"/>
      <c r="G1710" s="12"/>
      <c r="H1710" s="12"/>
      <c r="I1710" s="12"/>
      <c r="J1710" s="12"/>
      <c r="K1710" s="12"/>
      <c r="L1710" s="12"/>
      <c r="M1710" s="29"/>
      <c r="N1710" s="29"/>
      <c r="O1710" s="29"/>
    </row>
    <row r="1711" spans="1:15" x14ac:dyDescent="0.3">
      <c r="A1711" s="29"/>
      <c r="B1711" s="29"/>
      <c r="C1711" s="29"/>
      <c r="D1711" s="29"/>
      <c r="E1711" s="29"/>
      <c r="F1711" s="29"/>
      <c r="G1711" s="12"/>
      <c r="H1711" s="12"/>
      <c r="I1711" s="12"/>
      <c r="J1711" s="12"/>
      <c r="K1711" s="12"/>
      <c r="L1711" s="12"/>
      <c r="M1711" s="29"/>
      <c r="N1711" s="29"/>
      <c r="O1711" s="29"/>
    </row>
    <row r="1712" spans="1:15" x14ac:dyDescent="0.3">
      <c r="A1712" s="29"/>
      <c r="B1712" s="29"/>
      <c r="C1712" s="29"/>
      <c r="D1712" s="29"/>
      <c r="E1712" s="29"/>
      <c r="F1712" s="29"/>
      <c r="G1712" s="12"/>
      <c r="H1712" s="12"/>
      <c r="I1712" s="12"/>
      <c r="J1712" s="12"/>
      <c r="K1712" s="12"/>
      <c r="L1712" s="12"/>
      <c r="M1712" s="29"/>
      <c r="N1712" s="29"/>
      <c r="O1712" s="29"/>
    </row>
    <row r="1713" spans="1:15" x14ac:dyDescent="0.3">
      <c r="A1713" s="29"/>
      <c r="B1713" s="29"/>
      <c r="C1713" s="29"/>
      <c r="D1713" s="29"/>
      <c r="E1713" s="29"/>
      <c r="F1713" s="29"/>
      <c r="G1713" s="12"/>
      <c r="H1713" s="12"/>
      <c r="I1713" s="12"/>
      <c r="J1713" s="12"/>
      <c r="K1713" s="12"/>
      <c r="L1713" s="12"/>
      <c r="M1713" s="29"/>
      <c r="N1713" s="29"/>
      <c r="O1713" s="29"/>
    </row>
    <row r="1714" spans="1:15" x14ac:dyDescent="0.3">
      <c r="A1714" s="29"/>
      <c r="B1714" s="29"/>
      <c r="C1714" s="29"/>
      <c r="D1714" s="29"/>
      <c r="E1714" s="29"/>
      <c r="F1714" s="29"/>
      <c r="G1714" s="12"/>
      <c r="H1714" s="12"/>
      <c r="I1714" s="12"/>
      <c r="J1714" s="12"/>
      <c r="K1714" s="12"/>
      <c r="L1714" s="12"/>
      <c r="M1714" s="29"/>
      <c r="N1714" s="29"/>
      <c r="O1714" s="29"/>
    </row>
    <row r="1715" spans="1:15" x14ac:dyDescent="0.3">
      <c r="A1715" s="29"/>
      <c r="B1715" s="29"/>
      <c r="C1715" s="29"/>
      <c r="D1715" s="29"/>
      <c r="E1715" s="29"/>
      <c r="F1715" s="29"/>
      <c r="G1715" s="12"/>
      <c r="H1715" s="12"/>
      <c r="I1715" s="12"/>
      <c r="J1715" s="12"/>
      <c r="K1715" s="12"/>
      <c r="L1715" s="12"/>
      <c r="M1715" s="29"/>
      <c r="N1715" s="29"/>
      <c r="O1715" s="29"/>
    </row>
    <row r="1716" spans="1:15" x14ac:dyDescent="0.3">
      <c r="A1716" s="29"/>
      <c r="B1716" s="29"/>
      <c r="C1716" s="29"/>
      <c r="D1716" s="29"/>
      <c r="E1716" s="29"/>
      <c r="F1716" s="29"/>
      <c r="G1716" s="12"/>
      <c r="H1716" s="12"/>
      <c r="I1716" s="12"/>
      <c r="J1716" s="12"/>
      <c r="K1716" s="12"/>
      <c r="L1716" s="12"/>
      <c r="M1716" s="29"/>
      <c r="N1716" s="29"/>
      <c r="O1716" s="29"/>
    </row>
    <row r="1717" spans="1:15" x14ac:dyDescent="0.3">
      <c r="A1717" s="29"/>
      <c r="B1717" s="29"/>
      <c r="C1717" s="29"/>
      <c r="D1717" s="29"/>
      <c r="E1717" s="29"/>
      <c r="F1717" s="29"/>
      <c r="G1717" s="12"/>
      <c r="H1717" s="12"/>
      <c r="I1717" s="12"/>
      <c r="J1717" s="12"/>
      <c r="K1717" s="12"/>
      <c r="L1717" s="12"/>
      <c r="M1717" s="29"/>
      <c r="N1717" s="29"/>
      <c r="O1717" s="29"/>
    </row>
    <row r="1718" spans="1:15" x14ac:dyDescent="0.3">
      <c r="A1718" s="29"/>
      <c r="B1718" s="29"/>
      <c r="C1718" s="29"/>
      <c r="D1718" s="29"/>
      <c r="E1718" s="29"/>
      <c r="F1718" s="29"/>
      <c r="G1718" s="12"/>
      <c r="H1718" s="12"/>
      <c r="I1718" s="12"/>
      <c r="J1718" s="12"/>
      <c r="K1718" s="12"/>
      <c r="L1718" s="12"/>
      <c r="M1718" s="29"/>
      <c r="N1718" s="29"/>
      <c r="O1718" s="29"/>
    </row>
    <row r="1719" spans="1:15" x14ac:dyDescent="0.3">
      <c r="A1719" s="29"/>
      <c r="B1719" s="29"/>
      <c r="C1719" s="29"/>
      <c r="D1719" s="29"/>
      <c r="E1719" s="29"/>
      <c r="F1719" s="29"/>
      <c r="G1719" s="12"/>
      <c r="H1719" s="12"/>
      <c r="I1719" s="12"/>
      <c r="J1719" s="12"/>
      <c r="K1719" s="12"/>
      <c r="L1719" s="12"/>
      <c r="M1719" s="29"/>
      <c r="N1719" s="29"/>
      <c r="O1719" s="29"/>
    </row>
    <row r="1720" spans="1:15" x14ac:dyDescent="0.3">
      <c r="A1720" s="29"/>
      <c r="B1720" s="29"/>
      <c r="C1720" s="29"/>
      <c r="D1720" s="29"/>
      <c r="E1720" s="29"/>
      <c r="F1720" s="29"/>
      <c r="G1720" s="12"/>
      <c r="H1720" s="12"/>
      <c r="I1720" s="12"/>
      <c r="J1720" s="12"/>
      <c r="K1720" s="12"/>
      <c r="L1720" s="12"/>
      <c r="M1720" s="29"/>
      <c r="N1720" s="29"/>
      <c r="O1720" s="29"/>
    </row>
    <row r="1721" spans="1:15" x14ac:dyDescent="0.3">
      <c r="A1721" s="29"/>
      <c r="B1721" s="29"/>
      <c r="C1721" s="29"/>
      <c r="D1721" s="29"/>
      <c r="E1721" s="29"/>
      <c r="F1721" s="29"/>
      <c r="G1721" s="12"/>
      <c r="H1721" s="12"/>
      <c r="I1721" s="12"/>
      <c r="J1721" s="12"/>
      <c r="K1721" s="12"/>
      <c r="L1721" s="12"/>
      <c r="M1721" s="29"/>
      <c r="N1721" s="29"/>
      <c r="O1721" s="29"/>
    </row>
    <row r="1722" spans="1:15" x14ac:dyDescent="0.3">
      <c r="A1722" s="29"/>
      <c r="B1722" s="29"/>
      <c r="C1722" s="29"/>
      <c r="D1722" s="29"/>
      <c r="E1722" s="29"/>
      <c r="F1722" s="29"/>
      <c r="G1722" s="12"/>
      <c r="H1722" s="12"/>
      <c r="I1722" s="12"/>
      <c r="J1722" s="12"/>
      <c r="K1722" s="12"/>
      <c r="L1722" s="12"/>
      <c r="M1722" s="29"/>
      <c r="N1722" s="29"/>
      <c r="O1722" s="29"/>
    </row>
    <row r="1723" spans="1:15" x14ac:dyDescent="0.3">
      <c r="A1723" s="29"/>
      <c r="B1723" s="29"/>
      <c r="C1723" s="29"/>
      <c r="D1723" s="29"/>
      <c r="E1723" s="29"/>
      <c r="F1723" s="29"/>
      <c r="G1723" s="12"/>
      <c r="H1723" s="12"/>
      <c r="I1723" s="12"/>
      <c r="J1723" s="12"/>
      <c r="K1723" s="12"/>
      <c r="L1723" s="12"/>
      <c r="M1723" s="29"/>
      <c r="N1723" s="29"/>
      <c r="O1723" s="29"/>
    </row>
    <row r="1724" spans="1:15" x14ac:dyDescent="0.3">
      <c r="A1724" s="29"/>
      <c r="B1724" s="29"/>
      <c r="C1724" s="29"/>
      <c r="D1724" s="29"/>
      <c r="E1724" s="29"/>
      <c r="F1724" s="29"/>
      <c r="G1724" s="12"/>
      <c r="H1724" s="12"/>
      <c r="I1724" s="12"/>
      <c r="J1724" s="12"/>
      <c r="K1724" s="12"/>
      <c r="L1724" s="12"/>
      <c r="M1724" s="29"/>
      <c r="N1724" s="29"/>
      <c r="O1724" s="29"/>
    </row>
    <row r="1725" spans="1:15" x14ac:dyDescent="0.3">
      <c r="A1725" s="29"/>
      <c r="B1725" s="29"/>
      <c r="C1725" s="29"/>
      <c r="D1725" s="29"/>
      <c r="E1725" s="29"/>
      <c r="F1725" s="29"/>
      <c r="G1725" s="12"/>
      <c r="H1725" s="12"/>
      <c r="I1725" s="12"/>
      <c r="J1725" s="12"/>
      <c r="K1725" s="12"/>
      <c r="L1725" s="12"/>
      <c r="M1725" s="29"/>
      <c r="N1725" s="29"/>
      <c r="O1725" s="29"/>
    </row>
    <row r="1726" spans="1:15" x14ac:dyDescent="0.3">
      <c r="A1726" s="29"/>
      <c r="B1726" s="29"/>
      <c r="C1726" s="29"/>
      <c r="D1726" s="29"/>
      <c r="E1726" s="29"/>
      <c r="F1726" s="29"/>
      <c r="G1726" s="12"/>
      <c r="H1726" s="12"/>
      <c r="I1726" s="12"/>
      <c r="J1726" s="12"/>
      <c r="K1726" s="12"/>
      <c r="L1726" s="12"/>
      <c r="M1726" s="29"/>
      <c r="N1726" s="29"/>
      <c r="O1726" s="29"/>
    </row>
    <row r="1727" spans="1:15" x14ac:dyDescent="0.3">
      <c r="A1727" s="29"/>
      <c r="B1727" s="29"/>
      <c r="C1727" s="29"/>
      <c r="D1727" s="29"/>
      <c r="E1727" s="29"/>
      <c r="F1727" s="29"/>
      <c r="G1727" s="12"/>
      <c r="H1727" s="12"/>
      <c r="I1727" s="12"/>
      <c r="J1727" s="12"/>
      <c r="K1727" s="12"/>
      <c r="L1727" s="12"/>
      <c r="M1727" s="29"/>
      <c r="N1727" s="29"/>
      <c r="O1727" s="29"/>
    </row>
    <row r="1728" spans="1:15" x14ac:dyDescent="0.3">
      <c r="A1728" s="29"/>
      <c r="B1728" s="29"/>
      <c r="C1728" s="29"/>
      <c r="D1728" s="29"/>
      <c r="E1728" s="29"/>
      <c r="F1728" s="29"/>
      <c r="G1728" s="12"/>
      <c r="H1728" s="12"/>
      <c r="I1728" s="12"/>
      <c r="J1728" s="12"/>
      <c r="K1728" s="12"/>
      <c r="L1728" s="12"/>
      <c r="M1728" s="29"/>
      <c r="N1728" s="29"/>
      <c r="O1728" s="29"/>
    </row>
    <row r="1729" spans="1:15" x14ac:dyDescent="0.3">
      <c r="A1729" s="29"/>
      <c r="B1729" s="29"/>
      <c r="C1729" s="29"/>
      <c r="D1729" s="29"/>
      <c r="E1729" s="29"/>
      <c r="F1729" s="29"/>
      <c r="G1729" s="12"/>
      <c r="H1729" s="12"/>
      <c r="I1729" s="12"/>
      <c r="J1729" s="12"/>
      <c r="K1729" s="12"/>
      <c r="L1729" s="12"/>
      <c r="M1729" s="29"/>
      <c r="N1729" s="29"/>
      <c r="O1729" s="29"/>
    </row>
    <row r="1730" spans="1:15" x14ac:dyDescent="0.3">
      <c r="A1730" s="29"/>
      <c r="B1730" s="29"/>
      <c r="C1730" s="29"/>
      <c r="D1730" s="29"/>
      <c r="E1730" s="29"/>
      <c r="F1730" s="29"/>
      <c r="G1730" s="12"/>
      <c r="H1730" s="12"/>
      <c r="I1730" s="12"/>
      <c r="J1730" s="12"/>
      <c r="K1730" s="12"/>
      <c r="L1730" s="12"/>
      <c r="M1730" s="29"/>
      <c r="N1730" s="29"/>
      <c r="O1730" s="29"/>
    </row>
    <row r="1731" spans="1:15" x14ac:dyDescent="0.3">
      <c r="A1731" s="29"/>
      <c r="B1731" s="29"/>
      <c r="C1731" s="29"/>
      <c r="D1731" s="29"/>
      <c r="E1731" s="29"/>
      <c r="F1731" s="29"/>
      <c r="G1731" s="12"/>
      <c r="H1731" s="12"/>
      <c r="I1731" s="12"/>
      <c r="J1731" s="12"/>
      <c r="K1731" s="12"/>
      <c r="L1731" s="12"/>
      <c r="M1731" s="29"/>
      <c r="N1731" s="29"/>
      <c r="O1731" s="29"/>
    </row>
    <row r="1732" spans="1:15" x14ac:dyDescent="0.3">
      <c r="A1732" s="29"/>
      <c r="B1732" s="29"/>
      <c r="C1732" s="29"/>
      <c r="D1732" s="29"/>
      <c r="E1732" s="29"/>
      <c r="F1732" s="29"/>
      <c r="G1732" s="12"/>
      <c r="H1732" s="12"/>
      <c r="I1732" s="12"/>
      <c r="J1732" s="12"/>
      <c r="K1732" s="12"/>
      <c r="L1732" s="12"/>
      <c r="M1732" s="29"/>
      <c r="N1732" s="29"/>
      <c r="O1732" s="29"/>
    </row>
    <row r="1733" spans="1:15" x14ac:dyDescent="0.3">
      <c r="A1733" s="29"/>
      <c r="B1733" s="29"/>
      <c r="C1733" s="29"/>
      <c r="D1733" s="29"/>
      <c r="E1733" s="29"/>
      <c r="F1733" s="29"/>
      <c r="G1733" s="12"/>
      <c r="H1733" s="12"/>
      <c r="I1733" s="12"/>
      <c r="J1733" s="12"/>
      <c r="K1733" s="12"/>
      <c r="L1733" s="12"/>
      <c r="M1733" s="29"/>
      <c r="N1733" s="29"/>
      <c r="O1733" s="29"/>
    </row>
    <row r="1734" spans="1:15" x14ac:dyDescent="0.3">
      <c r="A1734" s="29"/>
      <c r="B1734" s="29"/>
      <c r="C1734" s="29"/>
      <c r="D1734" s="29"/>
      <c r="E1734" s="29"/>
      <c r="F1734" s="29"/>
      <c r="G1734" s="12"/>
      <c r="H1734" s="12"/>
      <c r="I1734" s="12"/>
      <c r="J1734" s="12"/>
      <c r="K1734" s="12"/>
      <c r="L1734" s="12"/>
      <c r="M1734" s="29"/>
      <c r="N1734" s="29"/>
      <c r="O1734" s="29"/>
    </row>
    <row r="1735" spans="1:15" x14ac:dyDescent="0.3">
      <c r="A1735" s="29"/>
      <c r="B1735" s="29"/>
      <c r="C1735" s="29"/>
      <c r="D1735" s="29"/>
      <c r="E1735" s="29"/>
      <c r="F1735" s="29"/>
      <c r="G1735" s="12"/>
      <c r="H1735" s="12"/>
      <c r="I1735" s="12"/>
      <c r="J1735" s="12"/>
      <c r="K1735" s="12"/>
      <c r="L1735" s="12"/>
      <c r="M1735" s="29"/>
      <c r="N1735" s="29"/>
      <c r="O1735" s="29"/>
    </row>
    <row r="1736" spans="1:15" x14ac:dyDescent="0.3">
      <c r="A1736" s="29"/>
      <c r="B1736" s="29"/>
      <c r="C1736" s="29"/>
      <c r="D1736" s="29"/>
      <c r="E1736" s="29"/>
      <c r="F1736" s="29"/>
      <c r="G1736" s="12"/>
      <c r="H1736" s="12"/>
      <c r="I1736" s="12"/>
      <c r="J1736" s="12"/>
      <c r="K1736" s="12"/>
      <c r="L1736" s="12"/>
      <c r="M1736" s="29"/>
      <c r="N1736" s="29"/>
      <c r="O1736" s="29"/>
    </row>
    <row r="1737" spans="1:15" x14ac:dyDescent="0.3">
      <c r="A1737" s="29"/>
      <c r="B1737" s="29"/>
      <c r="C1737" s="29"/>
      <c r="D1737" s="29"/>
      <c r="E1737" s="29"/>
      <c r="F1737" s="29"/>
      <c r="G1737" s="12"/>
      <c r="H1737" s="12"/>
      <c r="I1737" s="12"/>
      <c r="J1737" s="12"/>
      <c r="K1737" s="12"/>
      <c r="L1737" s="12"/>
      <c r="M1737" s="29"/>
      <c r="N1737" s="29"/>
      <c r="O1737" s="29"/>
    </row>
    <row r="1738" spans="1:15" x14ac:dyDescent="0.3">
      <c r="A1738" s="29"/>
      <c r="B1738" s="29"/>
      <c r="C1738" s="29"/>
      <c r="D1738" s="29"/>
      <c r="E1738" s="29"/>
      <c r="F1738" s="29"/>
      <c r="G1738" s="12"/>
      <c r="H1738" s="12"/>
      <c r="I1738" s="12"/>
      <c r="J1738" s="12"/>
      <c r="K1738" s="12"/>
      <c r="L1738" s="12"/>
      <c r="M1738" s="29"/>
      <c r="N1738" s="29"/>
      <c r="O1738" s="29"/>
    </row>
    <row r="1739" spans="1:15" x14ac:dyDescent="0.3">
      <c r="A1739" s="29"/>
      <c r="B1739" s="29"/>
      <c r="C1739" s="29"/>
      <c r="D1739" s="29"/>
      <c r="E1739" s="29"/>
      <c r="F1739" s="29"/>
      <c r="G1739" s="12"/>
      <c r="H1739" s="12"/>
      <c r="I1739" s="12"/>
      <c r="J1739" s="12"/>
      <c r="K1739" s="12"/>
      <c r="L1739" s="12"/>
      <c r="M1739" s="29"/>
      <c r="N1739" s="29"/>
      <c r="O1739" s="29"/>
    </row>
    <row r="1740" spans="1:15" x14ac:dyDescent="0.3">
      <c r="A1740" s="29"/>
      <c r="B1740" s="29"/>
      <c r="C1740" s="29"/>
      <c r="D1740" s="29"/>
      <c r="E1740" s="29"/>
      <c r="F1740" s="29"/>
      <c r="G1740" s="12"/>
      <c r="H1740" s="12"/>
      <c r="I1740" s="12"/>
      <c r="J1740" s="12"/>
      <c r="K1740" s="12"/>
      <c r="L1740" s="12"/>
      <c r="M1740" s="29"/>
      <c r="N1740" s="29"/>
      <c r="O1740" s="29"/>
    </row>
    <row r="1741" spans="1:15" x14ac:dyDescent="0.3">
      <c r="A1741" s="29"/>
      <c r="B1741" s="29"/>
      <c r="C1741" s="29"/>
      <c r="D1741" s="29"/>
      <c r="E1741" s="29"/>
      <c r="F1741" s="29"/>
      <c r="G1741" s="12"/>
      <c r="H1741" s="12"/>
      <c r="I1741" s="12"/>
      <c r="J1741" s="12"/>
      <c r="K1741" s="12"/>
      <c r="L1741" s="12"/>
      <c r="M1741" s="29"/>
      <c r="N1741" s="29"/>
      <c r="O1741" s="29"/>
    </row>
    <row r="1742" spans="1:15" x14ac:dyDescent="0.3">
      <c r="A1742" s="29"/>
      <c r="B1742" s="29"/>
      <c r="C1742" s="29"/>
      <c r="D1742" s="29"/>
      <c r="E1742" s="29"/>
      <c r="F1742" s="29"/>
      <c r="G1742" s="12"/>
      <c r="H1742" s="12"/>
      <c r="I1742" s="12"/>
      <c r="J1742" s="12"/>
      <c r="K1742" s="12"/>
      <c r="L1742" s="12"/>
      <c r="M1742" s="29"/>
      <c r="N1742" s="29"/>
      <c r="O1742" s="29"/>
    </row>
    <row r="1743" spans="1:15" x14ac:dyDescent="0.3">
      <c r="A1743" s="29"/>
      <c r="B1743" s="29"/>
      <c r="C1743" s="29"/>
      <c r="D1743" s="29"/>
      <c r="E1743" s="29"/>
      <c r="F1743" s="29"/>
      <c r="G1743" s="12"/>
      <c r="H1743" s="12"/>
      <c r="I1743" s="12"/>
      <c r="J1743" s="12"/>
      <c r="K1743" s="12"/>
      <c r="L1743" s="12"/>
      <c r="M1743" s="29"/>
      <c r="N1743" s="29"/>
      <c r="O1743" s="29"/>
    </row>
    <row r="1744" spans="1:15" x14ac:dyDescent="0.3">
      <c r="A1744" s="29"/>
      <c r="B1744" s="29"/>
      <c r="C1744" s="29"/>
      <c r="D1744" s="29"/>
      <c r="E1744" s="29"/>
      <c r="F1744" s="29"/>
      <c r="G1744" s="12"/>
      <c r="H1744" s="12"/>
      <c r="I1744" s="12"/>
      <c r="J1744" s="12"/>
      <c r="K1744" s="12"/>
      <c r="L1744" s="12"/>
      <c r="M1744" s="29"/>
      <c r="N1744" s="29"/>
      <c r="O1744" s="29"/>
    </row>
    <row r="1745" spans="1:15" x14ac:dyDescent="0.3">
      <c r="A1745" s="29"/>
      <c r="B1745" s="29"/>
      <c r="C1745" s="29"/>
      <c r="D1745" s="29"/>
      <c r="E1745" s="29"/>
      <c r="F1745" s="29"/>
      <c r="G1745" s="12"/>
      <c r="H1745" s="12"/>
      <c r="I1745" s="12"/>
      <c r="J1745" s="12"/>
      <c r="K1745" s="12"/>
      <c r="L1745" s="12"/>
      <c r="M1745" s="29"/>
      <c r="N1745" s="29"/>
      <c r="O1745" s="29"/>
    </row>
    <row r="1746" spans="1:15" x14ac:dyDescent="0.3">
      <c r="A1746" s="29"/>
      <c r="B1746" s="29"/>
      <c r="C1746" s="29"/>
      <c r="D1746" s="29"/>
      <c r="E1746" s="29"/>
      <c r="F1746" s="29"/>
      <c r="G1746" s="12"/>
      <c r="H1746" s="12"/>
      <c r="I1746" s="12"/>
      <c r="J1746" s="12"/>
      <c r="K1746" s="12"/>
      <c r="L1746" s="12"/>
      <c r="M1746" s="29"/>
      <c r="N1746" s="29"/>
      <c r="O1746" s="29"/>
    </row>
    <row r="1747" spans="1:15" x14ac:dyDescent="0.3">
      <c r="A1747" s="29"/>
      <c r="B1747" s="29"/>
      <c r="C1747" s="29"/>
      <c r="D1747" s="29"/>
      <c r="E1747" s="29"/>
      <c r="F1747" s="29"/>
      <c r="G1747" s="12"/>
      <c r="H1747" s="12"/>
      <c r="I1747" s="12"/>
      <c r="J1747" s="12"/>
      <c r="K1747" s="12"/>
      <c r="L1747" s="12"/>
      <c r="M1747" s="29"/>
      <c r="N1747" s="29"/>
      <c r="O1747" s="29"/>
    </row>
    <row r="1748" spans="1:15" x14ac:dyDescent="0.3">
      <c r="A1748" s="29"/>
      <c r="B1748" s="29"/>
      <c r="C1748" s="29"/>
      <c r="D1748" s="29"/>
      <c r="E1748" s="29"/>
      <c r="F1748" s="29"/>
      <c r="G1748" s="12"/>
      <c r="H1748" s="12"/>
      <c r="I1748" s="12"/>
      <c r="J1748" s="12"/>
      <c r="K1748" s="12"/>
      <c r="L1748" s="12"/>
      <c r="M1748" s="29"/>
      <c r="N1748" s="29"/>
      <c r="O1748" s="29"/>
    </row>
    <row r="1749" spans="1:15" x14ac:dyDescent="0.3">
      <c r="A1749" s="29"/>
      <c r="B1749" s="29"/>
      <c r="C1749" s="29"/>
      <c r="D1749" s="29"/>
      <c r="E1749" s="29"/>
      <c r="F1749" s="29"/>
      <c r="G1749" s="12"/>
      <c r="H1749" s="12"/>
      <c r="I1749" s="12"/>
      <c r="J1749" s="12"/>
      <c r="K1749" s="12"/>
      <c r="L1749" s="12"/>
      <c r="M1749" s="29"/>
      <c r="N1749" s="29"/>
      <c r="O1749" s="29"/>
    </row>
    <row r="1750" spans="1:15" x14ac:dyDescent="0.3">
      <c r="A1750" s="29"/>
      <c r="B1750" s="29"/>
      <c r="C1750" s="29"/>
      <c r="D1750" s="29"/>
      <c r="E1750" s="29"/>
      <c r="F1750" s="29"/>
      <c r="G1750" s="12"/>
      <c r="H1750" s="12"/>
      <c r="I1750" s="12"/>
      <c r="J1750" s="12"/>
      <c r="K1750" s="12"/>
      <c r="L1750" s="12"/>
      <c r="M1750" s="29"/>
      <c r="N1750" s="29"/>
      <c r="O1750" s="29"/>
    </row>
    <row r="1751" spans="1:15" x14ac:dyDescent="0.3">
      <c r="A1751" s="29"/>
      <c r="B1751" s="29"/>
      <c r="C1751" s="29"/>
      <c r="D1751" s="29"/>
      <c r="E1751" s="29"/>
      <c r="F1751" s="29"/>
      <c r="G1751" s="12"/>
      <c r="H1751" s="12"/>
      <c r="I1751" s="12"/>
      <c r="J1751" s="12"/>
      <c r="K1751" s="12"/>
      <c r="L1751" s="12"/>
      <c r="M1751" s="29"/>
      <c r="N1751" s="29"/>
      <c r="O1751" s="29"/>
    </row>
    <row r="1752" spans="1:15" x14ac:dyDescent="0.3">
      <c r="A1752" s="29"/>
      <c r="B1752" s="29"/>
      <c r="C1752" s="29"/>
      <c r="D1752" s="29"/>
      <c r="E1752" s="29"/>
      <c r="F1752" s="29"/>
      <c r="G1752" s="12"/>
      <c r="H1752" s="12"/>
      <c r="I1752" s="12"/>
      <c r="J1752" s="12"/>
      <c r="K1752" s="12"/>
      <c r="L1752" s="12"/>
      <c r="M1752" s="29"/>
      <c r="N1752" s="29"/>
      <c r="O1752" s="29"/>
    </row>
    <row r="1753" spans="1:15" x14ac:dyDescent="0.3">
      <c r="A1753" s="29"/>
      <c r="B1753" s="29"/>
      <c r="C1753" s="29"/>
      <c r="D1753" s="29"/>
      <c r="E1753" s="29"/>
      <c r="F1753" s="29"/>
      <c r="G1753" s="12"/>
      <c r="H1753" s="12"/>
      <c r="I1753" s="12"/>
      <c r="J1753" s="12"/>
      <c r="K1753" s="12"/>
      <c r="L1753" s="12"/>
      <c r="M1753" s="29"/>
      <c r="N1753" s="29"/>
      <c r="O1753" s="29"/>
    </row>
    <row r="1754" spans="1:15" x14ac:dyDescent="0.3">
      <c r="A1754" s="29"/>
      <c r="B1754" s="29"/>
      <c r="C1754" s="29"/>
      <c r="D1754" s="29"/>
      <c r="E1754" s="29"/>
      <c r="F1754" s="29"/>
      <c r="G1754" s="12"/>
      <c r="H1754" s="12"/>
      <c r="I1754" s="12"/>
      <c r="J1754" s="12"/>
      <c r="K1754" s="12"/>
      <c r="L1754" s="12"/>
      <c r="M1754" s="29"/>
      <c r="N1754" s="29"/>
      <c r="O1754" s="29"/>
    </row>
    <row r="1755" spans="1:15" x14ac:dyDescent="0.3">
      <c r="A1755" s="29"/>
      <c r="B1755" s="29"/>
      <c r="C1755" s="29"/>
      <c r="D1755" s="29"/>
      <c r="E1755" s="29"/>
      <c r="F1755" s="29"/>
      <c r="G1755" s="12"/>
      <c r="H1755" s="12"/>
      <c r="I1755" s="12"/>
      <c r="J1755" s="12"/>
      <c r="K1755" s="12"/>
      <c r="L1755" s="12"/>
      <c r="M1755" s="29"/>
      <c r="N1755" s="29"/>
      <c r="O1755" s="29"/>
    </row>
    <row r="1756" spans="1:15" x14ac:dyDescent="0.3">
      <c r="A1756" s="29"/>
      <c r="B1756" s="29"/>
      <c r="C1756" s="29"/>
      <c r="D1756" s="29"/>
      <c r="E1756" s="29"/>
      <c r="F1756" s="29"/>
      <c r="G1756" s="12"/>
      <c r="H1756" s="12"/>
      <c r="I1756" s="12"/>
      <c r="J1756" s="12"/>
      <c r="K1756" s="12"/>
      <c r="L1756" s="12"/>
      <c r="M1756" s="29"/>
      <c r="N1756" s="29"/>
      <c r="O1756" s="29"/>
    </row>
    <row r="1757" spans="1:15" x14ac:dyDescent="0.3">
      <c r="A1757" s="29"/>
      <c r="B1757" s="29"/>
      <c r="C1757" s="29"/>
      <c r="D1757" s="29"/>
      <c r="E1757" s="29"/>
      <c r="F1757" s="29"/>
      <c r="G1757" s="12"/>
      <c r="H1757" s="12"/>
      <c r="I1757" s="12"/>
      <c r="J1757" s="12"/>
      <c r="K1757" s="12"/>
      <c r="L1757" s="12"/>
      <c r="M1757" s="29"/>
      <c r="N1757" s="29"/>
      <c r="O1757" s="29"/>
    </row>
    <row r="1758" spans="1:15" x14ac:dyDescent="0.3">
      <c r="A1758" s="29"/>
      <c r="B1758" s="29"/>
      <c r="C1758" s="29"/>
      <c r="D1758" s="29"/>
      <c r="E1758" s="29"/>
      <c r="F1758" s="29"/>
      <c r="G1758" s="12"/>
      <c r="H1758" s="12"/>
      <c r="I1758" s="12"/>
      <c r="J1758" s="12"/>
      <c r="K1758" s="12"/>
      <c r="L1758" s="12"/>
      <c r="M1758" s="29"/>
      <c r="N1758" s="29"/>
      <c r="O1758" s="29"/>
    </row>
    <row r="1759" spans="1:15" x14ac:dyDescent="0.3">
      <c r="A1759" s="29"/>
      <c r="B1759" s="29"/>
      <c r="C1759" s="29"/>
      <c r="D1759" s="29"/>
      <c r="E1759" s="29"/>
      <c r="F1759" s="29"/>
      <c r="G1759" s="12"/>
      <c r="H1759" s="12"/>
      <c r="I1759" s="12"/>
      <c r="J1759" s="12"/>
      <c r="K1759" s="12"/>
      <c r="L1759" s="12"/>
      <c r="M1759" s="29"/>
      <c r="N1759" s="29"/>
      <c r="O1759" s="29"/>
    </row>
    <row r="1760" spans="1:15" x14ac:dyDescent="0.3">
      <c r="A1760" s="29"/>
      <c r="B1760" s="29"/>
      <c r="C1760" s="29"/>
      <c r="D1760" s="29"/>
      <c r="E1760" s="29"/>
      <c r="F1760" s="29"/>
      <c r="G1760" s="12"/>
      <c r="H1760" s="12"/>
      <c r="I1760" s="12"/>
      <c r="J1760" s="12"/>
      <c r="K1760" s="12"/>
      <c r="L1760" s="12"/>
      <c r="M1760" s="29"/>
      <c r="N1760" s="29"/>
      <c r="O1760" s="29"/>
    </row>
    <row r="1761" spans="1:15" x14ac:dyDescent="0.3">
      <c r="A1761" s="29"/>
      <c r="B1761" s="29"/>
      <c r="C1761" s="29"/>
      <c r="D1761" s="29"/>
      <c r="E1761" s="29"/>
      <c r="F1761" s="29"/>
      <c r="G1761" s="12"/>
      <c r="H1761" s="12"/>
      <c r="I1761" s="12"/>
      <c r="J1761" s="12"/>
      <c r="K1761" s="12"/>
      <c r="L1761" s="12"/>
      <c r="M1761" s="29"/>
      <c r="N1761" s="29"/>
      <c r="O1761" s="29"/>
    </row>
    <row r="1762" spans="1:15" x14ac:dyDescent="0.3">
      <c r="A1762" s="29"/>
      <c r="B1762" s="29"/>
      <c r="C1762" s="29"/>
      <c r="D1762" s="29"/>
      <c r="E1762" s="29"/>
      <c r="F1762" s="29"/>
      <c r="G1762" s="12"/>
      <c r="H1762" s="12"/>
      <c r="I1762" s="12"/>
      <c r="J1762" s="12"/>
      <c r="K1762" s="12"/>
      <c r="L1762" s="12"/>
      <c r="M1762" s="29"/>
      <c r="N1762" s="29"/>
      <c r="O1762" s="29"/>
    </row>
    <row r="1763" spans="1:15" x14ac:dyDescent="0.3">
      <c r="A1763" s="29"/>
      <c r="B1763" s="29"/>
      <c r="C1763" s="29"/>
      <c r="D1763" s="29"/>
      <c r="E1763" s="29"/>
      <c r="F1763" s="29"/>
      <c r="G1763" s="12"/>
      <c r="H1763" s="12"/>
      <c r="I1763" s="12"/>
      <c r="J1763" s="12"/>
      <c r="K1763" s="12"/>
      <c r="L1763" s="12"/>
      <c r="M1763" s="29"/>
      <c r="N1763" s="29"/>
      <c r="O1763" s="29"/>
    </row>
    <row r="1764" spans="1:15" x14ac:dyDescent="0.3">
      <c r="A1764" s="29"/>
      <c r="B1764" s="29"/>
      <c r="C1764" s="29"/>
      <c r="D1764" s="29"/>
      <c r="E1764" s="29"/>
      <c r="F1764" s="29"/>
      <c r="G1764" s="12"/>
      <c r="H1764" s="12"/>
      <c r="I1764" s="12"/>
      <c r="J1764" s="12"/>
      <c r="K1764" s="12"/>
      <c r="L1764" s="12"/>
      <c r="M1764" s="29"/>
      <c r="N1764" s="29"/>
      <c r="O1764" s="29"/>
    </row>
    <row r="1765" spans="1:15" x14ac:dyDescent="0.3">
      <c r="A1765" s="29"/>
      <c r="B1765" s="29"/>
      <c r="C1765" s="29"/>
      <c r="D1765" s="29"/>
      <c r="E1765" s="29"/>
      <c r="F1765" s="29"/>
      <c r="G1765" s="12"/>
      <c r="H1765" s="12"/>
      <c r="I1765" s="12"/>
      <c r="J1765" s="12"/>
      <c r="K1765" s="12"/>
      <c r="L1765" s="12"/>
      <c r="M1765" s="29"/>
      <c r="N1765" s="29"/>
      <c r="O1765" s="29"/>
    </row>
    <row r="1766" spans="1:15" x14ac:dyDescent="0.3">
      <c r="A1766" s="29"/>
      <c r="B1766" s="29"/>
      <c r="C1766" s="29"/>
      <c r="D1766" s="29"/>
      <c r="E1766" s="29"/>
      <c r="F1766" s="29"/>
      <c r="G1766" s="12"/>
      <c r="H1766" s="12"/>
      <c r="I1766" s="12"/>
      <c r="J1766" s="12"/>
      <c r="K1766" s="12"/>
      <c r="L1766" s="12"/>
      <c r="M1766" s="29"/>
      <c r="N1766" s="29"/>
      <c r="O1766" s="29"/>
    </row>
    <row r="1767" spans="1:15" x14ac:dyDescent="0.3">
      <c r="A1767" s="29"/>
      <c r="B1767" s="29"/>
      <c r="C1767" s="29"/>
      <c r="D1767" s="29"/>
      <c r="E1767" s="29"/>
      <c r="F1767" s="29"/>
      <c r="G1767" s="12"/>
      <c r="H1767" s="12"/>
      <c r="I1767" s="12"/>
      <c r="J1767" s="12"/>
      <c r="K1767" s="12"/>
      <c r="L1767" s="12"/>
      <c r="M1767" s="29"/>
      <c r="N1767" s="29"/>
      <c r="O1767" s="29"/>
    </row>
    <row r="1768" spans="1:15" x14ac:dyDescent="0.3">
      <c r="A1768" s="29"/>
      <c r="B1768" s="29"/>
      <c r="C1768" s="29"/>
      <c r="D1768" s="29"/>
      <c r="E1768" s="29"/>
      <c r="F1768" s="29"/>
      <c r="G1768" s="12"/>
      <c r="H1768" s="12"/>
      <c r="I1768" s="12"/>
      <c r="J1768" s="12"/>
      <c r="K1768" s="12"/>
      <c r="L1768" s="12"/>
      <c r="M1768" s="29"/>
      <c r="N1768" s="29"/>
      <c r="O1768" s="29"/>
    </row>
    <row r="1769" spans="1:15" x14ac:dyDescent="0.3">
      <c r="A1769" s="29"/>
      <c r="B1769" s="29"/>
      <c r="C1769" s="29"/>
      <c r="D1769" s="29"/>
      <c r="E1769" s="29"/>
      <c r="F1769" s="29"/>
      <c r="G1769" s="12"/>
      <c r="H1769" s="12"/>
      <c r="I1769" s="12"/>
      <c r="J1769" s="12"/>
      <c r="K1769" s="12"/>
      <c r="L1769" s="12"/>
      <c r="M1769" s="29"/>
      <c r="N1769" s="29"/>
      <c r="O1769" s="29"/>
    </row>
    <row r="1770" spans="1:15" x14ac:dyDescent="0.3">
      <c r="A1770" s="29"/>
      <c r="B1770" s="29"/>
      <c r="C1770" s="29"/>
      <c r="D1770" s="29"/>
      <c r="E1770" s="29"/>
      <c r="F1770" s="29"/>
      <c r="G1770" s="12"/>
      <c r="H1770" s="12"/>
      <c r="I1770" s="12"/>
      <c r="J1770" s="12"/>
      <c r="K1770" s="12"/>
      <c r="L1770" s="12"/>
      <c r="M1770" s="29"/>
      <c r="N1770" s="29"/>
      <c r="O1770" s="29"/>
    </row>
    <row r="1771" spans="1:15" x14ac:dyDescent="0.3">
      <c r="A1771" s="29"/>
      <c r="B1771" s="29"/>
      <c r="C1771" s="29"/>
      <c r="D1771" s="29"/>
      <c r="E1771" s="29"/>
      <c r="F1771" s="29"/>
      <c r="G1771" s="12"/>
      <c r="H1771" s="12"/>
      <c r="I1771" s="12"/>
      <c r="J1771" s="12"/>
      <c r="K1771" s="12"/>
      <c r="L1771" s="12"/>
      <c r="M1771" s="29"/>
      <c r="N1771" s="29"/>
      <c r="O1771" s="29"/>
    </row>
    <row r="1772" spans="1:15" x14ac:dyDescent="0.3">
      <c r="A1772" s="29"/>
      <c r="B1772" s="29"/>
      <c r="C1772" s="29"/>
      <c r="D1772" s="29"/>
      <c r="E1772" s="29"/>
      <c r="F1772" s="29"/>
      <c r="G1772" s="12"/>
      <c r="H1772" s="12"/>
      <c r="I1772" s="12"/>
      <c r="J1772" s="12"/>
      <c r="K1772" s="12"/>
      <c r="L1772" s="12"/>
      <c r="M1772" s="29"/>
      <c r="N1772" s="29"/>
      <c r="O1772" s="29"/>
    </row>
    <row r="1773" spans="1:15" x14ac:dyDescent="0.3">
      <c r="A1773" s="29"/>
      <c r="B1773" s="29"/>
      <c r="C1773" s="29"/>
      <c r="D1773" s="29"/>
      <c r="E1773" s="29"/>
      <c r="F1773" s="29"/>
      <c r="G1773" s="12"/>
      <c r="H1773" s="12"/>
      <c r="I1773" s="12"/>
      <c r="J1773" s="12"/>
      <c r="K1773" s="12"/>
      <c r="L1773" s="12"/>
      <c r="M1773" s="29"/>
      <c r="N1773" s="29"/>
      <c r="O1773" s="29"/>
    </row>
    <row r="1774" spans="1:15" x14ac:dyDescent="0.3">
      <c r="A1774" s="29"/>
      <c r="B1774" s="29"/>
      <c r="C1774" s="29"/>
      <c r="D1774" s="29"/>
      <c r="E1774" s="29"/>
      <c r="F1774" s="29"/>
      <c r="G1774" s="12"/>
      <c r="H1774" s="12"/>
      <c r="I1774" s="12"/>
      <c r="J1774" s="12"/>
      <c r="K1774" s="12"/>
      <c r="L1774" s="12"/>
      <c r="M1774" s="29"/>
      <c r="N1774" s="29"/>
      <c r="O1774" s="29"/>
    </row>
    <row r="1775" spans="1:15" x14ac:dyDescent="0.3">
      <c r="A1775" s="29"/>
      <c r="B1775" s="29"/>
      <c r="C1775" s="29"/>
      <c r="D1775" s="29"/>
      <c r="E1775" s="29"/>
      <c r="F1775" s="29"/>
      <c r="G1775" s="12"/>
      <c r="H1775" s="12"/>
      <c r="I1775" s="12"/>
      <c r="J1775" s="12"/>
      <c r="K1775" s="12"/>
      <c r="L1775" s="12"/>
      <c r="M1775" s="29"/>
      <c r="N1775" s="29"/>
      <c r="O1775" s="29"/>
    </row>
    <row r="1776" spans="1:15" x14ac:dyDescent="0.3">
      <c r="A1776" s="29"/>
      <c r="B1776" s="29"/>
      <c r="C1776" s="29"/>
      <c r="D1776" s="29"/>
      <c r="E1776" s="29"/>
      <c r="F1776" s="29"/>
      <c r="G1776" s="12"/>
      <c r="H1776" s="12"/>
      <c r="I1776" s="12"/>
      <c r="J1776" s="12"/>
      <c r="K1776" s="12"/>
      <c r="L1776" s="12"/>
      <c r="M1776" s="29"/>
      <c r="N1776" s="29"/>
      <c r="O1776" s="29"/>
    </row>
    <row r="1777" spans="1:15" x14ac:dyDescent="0.3">
      <c r="A1777" s="29"/>
      <c r="B1777" s="29"/>
      <c r="C1777" s="29"/>
      <c r="D1777" s="29"/>
      <c r="E1777" s="29"/>
      <c r="F1777" s="29"/>
      <c r="G1777" s="12"/>
      <c r="H1777" s="12"/>
      <c r="I1777" s="12"/>
      <c r="J1777" s="12"/>
      <c r="K1777" s="12"/>
      <c r="L1777" s="12"/>
      <c r="M1777" s="29"/>
      <c r="N1777" s="29"/>
      <c r="O1777" s="29"/>
    </row>
    <row r="1778" spans="1:15" x14ac:dyDescent="0.3">
      <c r="A1778" s="29"/>
      <c r="B1778" s="29"/>
      <c r="C1778" s="29"/>
      <c r="D1778" s="29"/>
      <c r="E1778" s="29"/>
      <c r="F1778" s="29"/>
      <c r="G1778" s="12"/>
      <c r="H1778" s="12"/>
      <c r="I1778" s="12"/>
      <c r="J1778" s="12"/>
      <c r="K1778" s="12"/>
      <c r="L1778" s="12"/>
      <c r="M1778" s="29"/>
      <c r="N1778" s="29"/>
      <c r="O1778" s="29"/>
    </row>
    <row r="1779" spans="1:15" x14ac:dyDescent="0.3">
      <c r="A1779" s="29"/>
      <c r="B1779" s="29"/>
      <c r="C1779" s="29"/>
      <c r="D1779" s="29"/>
      <c r="E1779" s="29"/>
      <c r="F1779" s="29"/>
      <c r="G1779" s="12"/>
      <c r="H1779" s="12"/>
      <c r="I1779" s="12"/>
      <c r="J1779" s="12"/>
      <c r="K1779" s="12"/>
      <c r="L1779" s="12"/>
      <c r="M1779" s="29"/>
      <c r="N1779" s="29"/>
      <c r="O1779" s="29"/>
    </row>
    <row r="1780" spans="1:15" x14ac:dyDescent="0.3">
      <c r="A1780" s="29"/>
      <c r="B1780" s="29"/>
      <c r="C1780" s="29"/>
      <c r="D1780" s="29"/>
      <c r="E1780" s="29"/>
      <c r="F1780" s="29"/>
      <c r="G1780" s="12"/>
      <c r="H1780" s="12"/>
      <c r="I1780" s="12"/>
      <c r="J1780" s="12"/>
      <c r="K1780" s="12"/>
      <c r="L1780" s="12"/>
      <c r="M1780" s="29"/>
      <c r="N1780" s="29"/>
      <c r="O1780" s="29"/>
    </row>
    <row r="1781" spans="1:15" x14ac:dyDescent="0.3">
      <c r="A1781" s="29"/>
      <c r="B1781" s="29"/>
      <c r="C1781" s="29"/>
      <c r="D1781" s="29"/>
      <c r="E1781" s="29"/>
      <c r="F1781" s="29"/>
      <c r="G1781" s="12"/>
      <c r="H1781" s="12"/>
      <c r="I1781" s="12"/>
      <c r="J1781" s="12"/>
      <c r="K1781" s="12"/>
      <c r="L1781" s="12"/>
      <c r="M1781" s="29"/>
      <c r="N1781" s="29"/>
      <c r="O1781" s="29"/>
    </row>
    <row r="1782" spans="1:15" x14ac:dyDescent="0.3">
      <c r="A1782" s="29"/>
      <c r="B1782" s="29"/>
      <c r="C1782" s="29"/>
      <c r="D1782" s="29"/>
      <c r="E1782" s="29"/>
      <c r="F1782" s="29"/>
      <c r="G1782" s="12"/>
      <c r="H1782" s="12"/>
      <c r="I1782" s="12"/>
      <c r="J1782" s="12"/>
      <c r="K1782" s="12"/>
      <c r="L1782" s="12"/>
      <c r="M1782" s="29"/>
      <c r="N1782" s="29"/>
      <c r="O1782" s="29"/>
    </row>
    <row r="1783" spans="1:15" x14ac:dyDescent="0.3">
      <c r="A1783" s="29"/>
      <c r="B1783" s="29"/>
      <c r="C1783" s="29"/>
      <c r="D1783" s="29"/>
      <c r="E1783" s="29"/>
      <c r="F1783" s="29"/>
      <c r="G1783" s="12"/>
      <c r="H1783" s="12"/>
      <c r="I1783" s="12"/>
      <c r="J1783" s="12"/>
      <c r="K1783" s="12"/>
      <c r="L1783" s="12"/>
      <c r="M1783" s="29"/>
      <c r="N1783" s="29"/>
      <c r="O1783" s="29"/>
    </row>
    <row r="1784" spans="1:15" x14ac:dyDescent="0.3">
      <c r="A1784" s="29"/>
      <c r="B1784" s="29"/>
      <c r="C1784" s="29"/>
      <c r="D1784" s="29"/>
      <c r="E1784" s="29"/>
      <c r="F1784" s="29"/>
      <c r="G1784" s="12"/>
      <c r="H1784" s="12"/>
      <c r="I1784" s="12"/>
      <c r="J1784" s="12"/>
      <c r="K1784" s="12"/>
      <c r="L1784" s="12"/>
      <c r="M1784" s="29"/>
      <c r="N1784" s="29"/>
      <c r="O1784" s="29"/>
    </row>
    <row r="1785" spans="1:15" x14ac:dyDescent="0.3">
      <c r="A1785" s="29"/>
      <c r="B1785" s="29"/>
      <c r="C1785" s="29"/>
      <c r="D1785" s="29"/>
      <c r="E1785" s="29"/>
      <c r="F1785" s="29"/>
      <c r="G1785" s="12"/>
      <c r="H1785" s="12"/>
      <c r="I1785" s="12"/>
      <c r="J1785" s="12"/>
      <c r="K1785" s="12"/>
      <c r="L1785" s="12"/>
      <c r="M1785" s="29"/>
      <c r="N1785" s="29"/>
      <c r="O1785" s="29"/>
    </row>
    <row r="1786" spans="1:15" x14ac:dyDescent="0.3">
      <c r="A1786" s="29"/>
      <c r="B1786" s="29"/>
      <c r="C1786" s="29"/>
      <c r="D1786" s="29"/>
      <c r="E1786" s="29"/>
      <c r="F1786" s="29"/>
      <c r="G1786" s="12"/>
      <c r="H1786" s="12"/>
      <c r="I1786" s="12"/>
      <c r="J1786" s="12"/>
      <c r="K1786" s="12"/>
      <c r="L1786" s="12"/>
      <c r="M1786" s="29"/>
      <c r="N1786" s="29"/>
      <c r="O1786" s="29"/>
    </row>
    <row r="1787" spans="1:15" x14ac:dyDescent="0.3">
      <c r="A1787" s="29"/>
      <c r="B1787" s="29"/>
      <c r="C1787" s="29"/>
      <c r="D1787" s="29"/>
      <c r="E1787" s="29"/>
      <c r="F1787" s="29"/>
      <c r="G1787" s="12"/>
      <c r="H1787" s="12"/>
      <c r="I1787" s="12"/>
      <c r="J1787" s="12"/>
      <c r="K1787" s="12"/>
      <c r="L1787" s="12"/>
      <c r="M1787" s="29"/>
      <c r="N1787" s="29"/>
      <c r="O1787" s="29"/>
    </row>
    <row r="1788" spans="1:15" x14ac:dyDescent="0.3">
      <c r="A1788" s="29"/>
      <c r="B1788" s="29"/>
      <c r="C1788" s="29"/>
      <c r="D1788" s="29"/>
      <c r="E1788" s="29"/>
      <c r="F1788" s="29"/>
      <c r="G1788" s="12"/>
      <c r="H1788" s="12"/>
      <c r="I1788" s="12"/>
      <c r="J1788" s="12"/>
      <c r="K1788" s="12"/>
      <c r="L1788" s="12"/>
      <c r="M1788" s="29"/>
      <c r="N1788" s="29"/>
      <c r="O1788" s="29"/>
    </row>
    <row r="1789" spans="1:15" x14ac:dyDescent="0.3">
      <c r="A1789" s="29"/>
      <c r="B1789" s="29"/>
      <c r="C1789" s="29"/>
      <c r="D1789" s="29"/>
      <c r="E1789" s="29"/>
      <c r="F1789" s="29"/>
      <c r="G1789" s="12"/>
      <c r="H1789" s="12"/>
      <c r="I1789" s="12"/>
      <c r="J1789" s="12"/>
      <c r="K1789" s="12"/>
      <c r="L1789" s="12"/>
      <c r="M1789" s="29"/>
      <c r="N1789" s="29"/>
      <c r="O1789" s="29"/>
    </row>
    <row r="1790" spans="1:15" x14ac:dyDescent="0.3">
      <c r="A1790" s="29"/>
      <c r="B1790" s="29"/>
      <c r="C1790" s="29"/>
      <c r="D1790" s="29"/>
      <c r="E1790" s="29"/>
      <c r="F1790" s="29"/>
      <c r="G1790" s="12"/>
      <c r="H1790" s="12"/>
      <c r="I1790" s="12"/>
      <c r="J1790" s="12"/>
      <c r="K1790" s="12"/>
      <c r="L1790" s="12"/>
      <c r="M1790" s="29"/>
      <c r="N1790" s="29"/>
      <c r="O1790" s="29"/>
    </row>
    <row r="1791" spans="1:15" x14ac:dyDescent="0.3">
      <c r="A1791" s="29"/>
      <c r="B1791" s="29"/>
      <c r="C1791" s="29"/>
      <c r="D1791" s="29"/>
      <c r="E1791" s="29"/>
      <c r="F1791" s="29"/>
      <c r="G1791" s="12"/>
      <c r="H1791" s="12"/>
      <c r="I1791" s="12"/>
      <c r="J1791" s="12"/>
      <c r="K1791" s="12"/>
      <c r="L1791" s="12"/>
      <c r="M1791" s="29"/>
      <c r="N1791" s="29"/>
      <c r="O1791" s="29"/>
    </row>
    <row r="1792" spans="1:15" x14ac:dyDescent="0.3">
      <c r="A1792" s="29"/>
      <c r="B1792" s="29"/>
      <c r="C1792" s="29"/>
      <c r="D1792" s="29"/>
      <c r="E1792" s="29"/>
      <c r="F1792" s="29"/>
      <c r="G1792" s="12"/>
      <c r="H1792" s="12"/>
      <c r="I1792" s="12"/>
      <c r="J1792" s="12"/>
      <c r="K1792" s="12"/>
      <c r="L1792" s="12"/>
      <c r="M1792" s="29"/>
      <c r="N1792" s="29"/>
      <c r="O1792" s="29"/>
    </row>
    <row r="1793" spans="1:15" x14ac:dyDescent="0.3">
      <c r="A1793" s="29"/>
      <c r="B1793" s="29"/>
      <c r="C1793" s="29"/>
      <c r="D1793" s="29"/>
      <c r="E1793" s="29"/>
      <c r="F1793" s="29"/>
      <c r="G1793" s="12"/>
      <c r="H1793" s="12"/>
      <c r="I1793" s="12"/>
      <c r="J1793" s="12"/>
      <c r="K1793" s="12"/>
      <c r="L1793" s="12"/>
      <c r="M1793" s="29"/>
      <c r="N1793" s="29"/>
      <c r="O1793" s="29"/>
    </row>
    <row r="1794" spans="1:15" x14ac:dyDescent="0.3">
      <c r="A1794" s="29"/>
      <c r="B1794" s="29"/>
      <c r="C1794" s="29"/>
      <c r="D1794" s="29"/>
      <c r="E1794" s="29"/>
      <c r="F1794" s="29"/>
      <c r="G1794" s="12"/>
      <c r="H1794" s="12"/>
      <c r="I1794" s="12"/>
      <c r="J1794" s="12"/>
      <c r="K1794" s="12"/>
      <c r="L1794" s="12"/>
      <c r="M1794" s="29"/>
      <c r="N1794" s="29"/>
      <c r="O1794" s="29"/>
    </row>
    <row r="1795" spans="1:15" x14ac:dyDescent="0.3">
      <c r="A1795" s="29"/>
      <c r="B1795" s="29"/>
      <c r="C1795" s="29"/>
      <c r="D1795" s="29"/>
      <c r="E1795" s="29"/>
      <c r="F1795" s="29"/>
      <c r="G1795" s="12"/>
      <c r="H1795" s="12"/>
      <c r="I1795" s="12"/>
      <c r="J1795" s="12"/>
      <c r="K1795" s="12"/>
      <c r="L1795" s="12"/>
      <c r="M1795" s="29"/>
      <c r="N1795" s="29"/>
      <c r="O1795" s="29"/>
    </row>
    <row r="1796" spans="1:15" x14ac:dyDescent="0.3">
      <c r="A1796" s="29"/>
      <c r="B1796" s="29"/>
      <c r="C1796" s="29"/>
      <c r="D1796" s="29"/>
      <c r="E1796" s="29"/>
      <c r="F1796" s="29"/>
      <c r="G1796" s="12"/>
      <c r="H1796" s="12"/>
      <c r="I1796" s="12"/>
      <c r="J1796" s="12"/>
      <c r="K1796" s="12"/>
      <c r="L1796" s="12"/>
      <c r="M1796" s="29"/>
      <c r="N1796" s="29"/>
      <c r="O1796" s="29"/>
    </row>
    <row r="1797" spans="1:15" x14ac:dyDescent="0.3">
      <c r="A1797" s="29"/>
      <c r="B1797" s="29"/>
      <c r="C1797" s="29"/>
      <c r="D1797" s="29"/>
      <c r="E1797" s="29"/>
      <c r="F1797" s="29"/>
      <c r="G1797" s="12"/>
      <c r="H1797" s="12"/>
      <c r="I1797" s="12"/>
      <c r="J1797" s="12"/>
      <c r="K1797" s="12"/>
      <c r="L1797" s="12"/>
      <c r="M1797" s="29"/>
      <c r="N1797" s="29"/>
      <c r="O1797" s="29"/>
    </row>
    <row r="1798" spans="1:15" x14ac:dyDescent="0.3">
      <c r="A1798" s="29"/>
      <c r="B1798" s="29"/>
      <c r="C1798" s="29"/>
      <c r="D1798" s="29"/>
      <c r="E1798" s="29"/>
      <c r="F1798" s="29"/>
      <c r="G1798" s="12"/>
      <c r="H1798" s="12"/>
      <c r="I1798" s="12"/>
      <c r="J1798" s="12"/>
      <c r="K1798" s="12"/>
      <c r="L1798" s="12"/>
      <c r="M1798" s="29"/>
      <c r="N1798" s="29"/>
      <c r="O1798" s="29"/>
    </row>
    <row r="1799" spans="1:15" x14ac:dyDescent="0.3">
      <c r="A1799" s="29"/>
      <c r="B1799" s="29"/>
      <c r="C1799" s="29"/>
      <c r="D1799" s="29"/>
      <c r="E1799" s="29"/>
      <c r="F1799" s="29"/>
      <c r="G1799" s="12"/>
      <c r="H1799" s="12"/>
      <c r="I1799" s="12"/>
      <c r="J1799" s="12"/>
      <c r="K1799" s="12"/>
      <c r="L1799" s="12"/>
      <c r="M1799" s="29"/>
      <c r="N1799" s="29"/>
      <c r="O1799" s="29"/>
    </row>
    <row r="1800" spans="1:15" x14ac:dyDescent="0.3">
      <c r="A1800" s="29"/>
      <c r="B1800" s="29"/>
      <c r="C1800" s="29"/>
      <c r="D1800" s="29"/>
      <c r="E1800" s="29"/>
      <c r="F1800" s="29"/>
      <c r="G1800" s="12"/>
      <c r="H1800" s="12"/>
      <c r="I1800" s="12"/>
      <c r="J1800" s="12"/>
      <c r="K1800" s="12"/>
      <c r="L1800" s="12"/>
      <c r="M1800" s="29"/>
      <c r="N1800" s="29"/>
      <c r="O1800" s="29"/>
    </row>
    <row r="1801" spans="1:15" x14ac:dyDescent="0.3">
      <c r="A1801" s="29"/>
      <c r="B1801" s="29"/>
      <c r="C1801" s="29"/>
      <c r="D1801" s="29"/>
      <c r="E1801" s="29"/>
      <c r="F1801" s="29"/>
      <c r="G1801" s="12"/>
      <c r="H1801" s="12"/>
      <c r="I1801" s="12"/>
      <c r="J1801" s="12"/>
      <c r="K1801" s="12"/>
      <c r="L1801" s="12"/>
      <c r="M1801" s="29"/>
      <c r="N1801" s="29"/>
      <c r="O1801" s="29"/>
    </row>
    <row r="1802" spans="1:15" x14ac:dyDescent="0.3">
      <c r="A1802" s="29"/>
      <c r="B1802" s="29"/>
      <c r="C1802" s="29"/>
      <c r="D1802" s="29"/>
      <c r="E1802" s="29"/>
      <c r="F1802" s="29"/>
      <c r="G1802" s="12"/>
      <c r="H1802" s="12"/>
      <c r="I1802" s="12"/>
      <c r="J1802" s="12"/>
      <c r="K1802" s="12"/>
      <c r="L1802" s="12"/>
      <c r="M1802" s="29"/>
      <c r="N1802" s="29"/>
      <c r="O1802" s="29"/>
    </row>
    <row r="1803" spans="1:15" x14ac:dyDescent="0.3">
      <c r="A1803" s="29"/>
      <c r="B1803" s="29"/>
      <c r="C1803" s="29"/>
      <c r="D1803" s="29"/>
      <c r="E1803" s="29"/>
      <c r="F1803" s="29"/>
      <c r="G1803" s="12"/>
      <c r="H1803" s="12"/>
      <c r="I1803" s="12"/>
      <c r="J1803" s="12"/>
      <c r="K1803" s="12"/>
      <c r="L1803" s="12"/>
      <c r="M1803" s="29"/>
      <c r="N1803" s="29"/>
      <c r="O1803" s="29"/>
    </row>
    <row r="1804" spans="1:15" x14ac:dyDescent="0.3">
      <c r="A1804" s="29"/>
      <c r="B1804" s="29"/>
      <c r="C1804" s="29"/>
      <c r="D1804" s="29"/>
      <c r="E1804" s="29"/>
      <c r="F1804" s="29"/>
      <c r="G1804" s="12"/>
      <c r="H1804" s="12"/>
      <c r="I1804" s="12"/>
      <c r="J1804" s="12"/>
      <c r="K1804" s="12"/>
      <c r="L1804" s="12"/>
      <c r="M1804" s="29"/>
      <c r="N1804" s="29"/>
      <c r="O1804" s="29"/>
    </row>
    <row r="1805" spans="1:15" x14ac:dyDescent="0.3">
      <c r="A1805" s="29"/>
      <c r="B1805" s="29"/>
      <c r="C1805" s="29"/>
      <c r="D1805" s="29"/>
      <c r="E1805" s="29"/>
      <c r="F1805" s="29"/>
      <c r="G1805" s="12"/>
      <c r="H1805" s="12"/>
      <c r="I1805" s="12"/>
      <c r="J1805" s="12"/>
      <c r="K1805" s="12"/>
      <c r="L1805" s="12"/>
      <c r="M1805" s="29"/>
      <c r="N1805" s="29"/>
      <c r="O1805" s="29"/>
    </row>
    <row r="1806" spans="1:15" x14ac:dyDescent="0.3">
      <c r="A1806" s="29"/>
      <c r="B1806" s="29"/>
      <c r="C1806" s="29"/>
      <c r="D1806" s="29"/>
      <c r="E1806" s="29"/>
      <c r="F1806" s="29"/>
      <c r="G1806" s="12"/>
      <c r="H1806" s="12"/>
      <c r="I1806" s="12"/>
      <c r="J1806" s="12"/>
      <c r="K1806" s="12"/>
      <c r="L1806" s="12"/>
      <c r="M1806" s="29"/>
      <c r="N1806" s="29"/>
      <c r="O1806" s="29"/>
    </row>
    <row r="1807" spans="1:15" x14ac:dyDescent="0.3">
      <c r="A1807" s="29"/>
      <c r="B1807" s="29"/>
      <c r="C1807" s="29"/>
      <c r="D1807" s="29"/>
      <c r="E1807" s="29"/>
      <c r="F1807" s="29"/>
      <c r="G1807" s="12"/>
      <c r="H1807" s="12"/>
      <c r="I1807" s="12"/>
      <c r="J1807" s="12"/>
      <c r="K1807" s="12"/>
      <c r="L1807" s="12"/>
      <c r="M1807" s="29"/>
      <c r="N1807" s="29"/>
      <c r="O1807" s="29"/>
    </row>
    <row r="1808" spans="1:15" x14ac:dyDescent="0.3">
      <c r="A1808" s="29"/>
      <c r="B1808" s="29"/>
      <c r="C1808" s="29"/>
      <c r="D1808" s="29"/>
      <c r="E1808" s="29"/>
      <c r="F1808" s="29"/>
      <c r="G1808" s="12"/>
      <c r="H1808" s="12"/>
      <c r="I1808" s="12"/>
      <c r="J1808" s="12"/>
      <c r="K1808" s="12"/>
      <c r="L1808" s="12"/>
      <c r="M1808" s="29"/>
      <c r="N1808" s="29"/>
      <c r="O1808" s="29"/>
    </row>
    <row r="1809" spans="1:15" x14ac:dyDescent="0.3">
      <c r="A1809" s="29"/>
      <c r="B1809" s="29"/>
      <c r="C1809" s="29"/>
      <c r="D1809" s="29"/>
      <c r="E1809" s="29"/>
      <c r="F1809" s="29"/>
      <c r="G1809" s="12"/>
      <c r="H1809" s="12"/>
      <c r="I1809" s="12"/>
      <c r="J1809" s="12"/>
      <c r="K1809" s="12"/>
      <c r="L1809" s="12"/>
      <c r="M1809" s="29"/>
      <c r="N1809" s="29"/>
      <c r="O1809" s="29"/>
    </row>
    <row r="1810" spans="1:15" x14ac:dyDescent="0.3">
      <c r="A1810" s="29"/>
      <c r="B1810" s="29"/>
      <c r="C1810" s="29"/>
      <c r="D1810" s="29"/>
      <c r="E1810" s="29"/>
      <c r="F1810" s="29"/>
      <c r="G1810" s="12"/>
      <c r="H1810" s="12"/>
      <c r="I1810" s="12"/>
      <c r="J1810" s="12"/>
      <c r="K1810" s="12"/>
      <c r="L1810" s="12"/>
      <c r="M1810" s="29"/>
      <c r="N1810" s="29"/>
      <c r="O1810" s="29"/>
    </row>
    <row r="1811" spans="1:15" x14ac:dyDescent="0.3">
      <c r="A1811" s="29"/>
      <c r="B1811" s="29"/>
      <c r="C1811" s="29"/>
      <c r="D1811" s="29"/>
      <c r="E1811" s="29"/>
      <c r="F1811" s="29"/>
      <c r="G1811" s="12"/>
      <c r="H1811" s="12"/>
      <c r="I1811" s="12"/>
      <c r="J1811" s="12"/>
      <c r="K1811" s="12"/>
      <c r="L1811" s="12"/>
      <c r="M1811" s="29"/>
      <c r="N1811" s="29"/>
      <c r="O1811" s="29"/>
    </row>
    <row r="1812" spans="1:15" x14ac:dyDescent="0.3">
      <c r="A1812" s="29"/>
      <c r="B1812" s="29"/>
      <c r="C1812" s="29"/>
      <c r="D1812" s="29"/>
      <c r="E1812" s="29"/>
      <c r="F1812" s="29"/>
      <c r="G1812" s="12"/>
      <c r="H1812" s="12"/>
      <c r="I1812" s="12"/>
      <c r="J1812" s="12"/>
      <c r="K1812" s="12"/>
      <c r="L1812" s="12"/>
      <c r="M1812" s="29"/>
      <c r="N1812" s="29"/>
      <c r="O1812" s="29"/>
    </row>
    <row r="1813" spans="1:15" x14ac:dyDescent="0.3">
      <c r="A1813" s="29"/>
      <c r="B1813" s="29"/>
      <c r="C1813" s="29"/>
      <c r="D1813" s="29"/>
      <c r="E1813" s="29"/>
      <c r="F1813" s="29"/>
      <c r="G1813" s="12"/>
      <c r="H1813" s="12"/>
      <c r="I1813" s="12"/>
      <c r="J1813" s="12"/>
      <c r="K1813" s="12"/>
      <c r="L1813" s="12"/>
      <c r="M1813" s="29"/>
      <c r="N1813" s="29"/>
      <c r="O1813" s="29"/>
    </row>
    <row r="1814" spans="1:15" x14ac:dyDescent="0.3">
      <c r="A1814" s="29"/>
      <c r="B1814" s="29"/>
      <c r="C1814" s="29"/>
      <c r="D1814" s="29"/>
      <c r="E1814" s="29"/>
      <c r="F1814" s="29"/>
      <c r="G1814" s="12"/>
      <c r="H1814" s="12"/>
      <c r="I1814" s="12"/>
      <c r="J1814" s="12"/>
      <c r="K1814" s="12"/>
      <c r="L1814" s="12"/>
      <c r="M1814" s="29"/>
      <c r="N1814" s="29"/>
      <c r="O1814" s="29"/>
    </row>
    <row r="1815" spans="1:15" x14ac:dyDescent="0.3">
      <c r="A1815" s="29"/>
      <c r="B1815" s="29"/>
      <c r="C1815" s="29"/>
      <c r="D1815" s="29"/>
      <c r="E1815" s="29"/>
      <c r="F1815" s="29"/>
      <c r="G1815" s="12"/>
      <c r="H1815" s="12"/>
      <c r="I1815" s="12"/>
      <c r="J1815" s="12"/>
      <c r="K1815" s="12"/>
      <c r="L1815" s="12"/>
      <c r="M1815" s="29"/>
      <c r="N1815" s="29"/>
      <c r="O1815" s="29"/>
    </row>
    <row r="1816" spans="1:15" x14ac:dyDescent="0.3">
      <c r="A1816" s="29"/>
      <c r="B1816" s="29"/>
      <c r="C1816" s="29"/>
      <c r="D1816" s="29"/>
      <c r="E1816" s="29"/>
      <c r="F1816" s="29"/>
      <c r="G1816" s="12"/>
      <c r="H1816" s="12"/>
      <c r="I1816" s="12"/>
      <c r="J1816" s="12"/>
      <c r="K1816" s="12"/>
      <c r="L1816" s="12"/>
      <c r="M1816" s="29"/>
      <c r="N1816" s="29"/>
      <c r="O1816" s="29"/>
    </row>
    <row r="1817" spans="1:15" x14ac:dyDescent="0.3">
      <c r="A1817" s="29"/>
      <c r="B1817" s="29"/>
      <c r="C1817" s="29"/>
      <c r="D1817" s="29"/>
      <c r="E1817" s="29"/>
      <c r="F1817" s="29"/>
      <c r="G1817" s="12"/>
      <c r="H1817" s="12"/>
      <c r="I1817" s="12"/>
      <c r="J1817" s="12"/>
      <c r="K1817" s="12"/>
      <c r="L1817" s="12"/>
      <c r="M1817" s="29"/>
      <c r="N1817" s="29"/>
      <c r="O1817" s="29"/>
    </row>
    <row r="1818" spans="1:15" x14ac:dyDescent="0.3">
      <c r="A1818" s="29"/>
      <c r="B1818" s="29"/>
      <c r="C1818" s="29"/>
      <c r="D1818" s="29"/>
      <c r="E1818" s="29"/>
      <c r="F1818" s="29"/>
      <c r="G1818" s="12"/>
      <c r="H1818" s="12"/>
      <c r="I1818" s="12"/>
      <c r="J1818" s="12"/>
      <c r="K1818" s="12"/>
      <c r="L1818" s="12"/>
      <c r="M1818" s="29"/>
      <c r="N1818" s="29"/>
      <c r="O1818" s="29"/>
    </row>
    <row r="1819" spans="1:15" x14ac:dyDescent="0.3">
      <c r="A1819" s="29"/>
      <c r="B1819" s="29"/>
      <c r="C1819" s="29"/>
      <c r="D1819" s="29"/>
      <c r="E1819" s="29"/>
      <c r="F1819" s="29"/>
      <c r="G1819" s="12"/>
      <c r="H1819" s="12"/>
      <c r="I1819" s="12"/>
      <c r="J1819" s="12"/>
      <c r="K1819" s="12"/>
      <c r="L1819" s="12"/>
      <c r="M1819" s="29"/>
      <c r="N1819" s="29"/>
      <c r="O1819" s="29"/>
    </row>
    <row r="1820" spans="1:15" x14ac:dyDescent="0.3">
      <c r="A1820" s="29"/>
      <c r="B1820" s="29"/>
      <c r="C1820" s="29"/>
      <c r="D1820" s="29"/>
      <c r="E1820" s="29"/>
      <c r="F1820" s="29"/>
      <c r="G1820" s="12"/>
      <c r="H1820" s="12"/>
      <c r="I1820" s="12"/>
      <c r="J1820" s="12"/>
      <c r="K1820" s="12"/>
      <c r="L1820" s="12"/>
      <c r="M1820" s="29"/>
      <c r="N1820" s="29"/>
      <c r="O1820" s="29"/>
    </row>
    <row r="1821" spans="1:15" x14ac:dyDescent="0.3">
      <c r="A1821" s="29"/>
      <c r="B1821" s="29"/>
      <c r="C1821" s="29"/>
      <c r="D1821" s="29"/>
      <c r="E1821" s="29"/>
      <c r="F1821" s="29"/>
      <c r="G1821" s="12"/>
      <c r="H1821" s="12"/>
      <c r="I1821" s="12"/>
      <c r="J1821" s="12"/>
      <c r="K1821" s="12"/>
      <c r="L1821" s="12"/>
      <c r="M1821" s="29"/>
      <c r="N1821" s="29"/>
      <c r="O1821" s="29"/>
    </row>
    <row r="1822" spans="1:15" x14ac:dyDescent="0.3">
      <c r="A1822" s="29"/>
      <c r="B1822" s="29"/>
      <c r="C1822" s="29"/>
      <c r="D1822" s="29"/>
      <c r="E1822" s="29"/>
      <c r="F1822" s="29"/>
      <c r="G1822" s="12"/>
      <c r="H1822" s="12"/>
      <c r="I1822" s="12"/>
      <c r="J1822" s="12"/>
      <c r="K1822" s="12"/>
      <c r="L1822" s="12"/>
      <c r="M1822" s="29"/>
      <c r="N1822" s="29"/>
      <c r="O1822" s="29"/>
    </row>
    <row r="1823" spans="1:15" x14ac:dyDescent="0.3">
      <c r="A1823" s="29"/>
      <c r="B1823" s="29"/>
      <c r="C1823" s="29"/>
      <c r="D1823" s="29"/>
      <c r="E1823" s="29"/>
      <c r="F1823" s="29"/>
      <c r="G1823" s="12"/>
      <c r="H1823" s="12"/>
      <c r="I1823" s="12"/>
      <c r="J1823" s="12"/>
      <c r="K1823" s="12"/>
      <c r="L1823" s="12"/>
      <c r="M1823" s="29"/>
      <c r="N1823" s="29"/>
      <c r="O1823" s="29"/>
    </row>
    <row r="1824" spans="1:15" x14ac:dyDescent="0.3">
      <c r="A1824" s="29"/>
      <c r="B1824" s="29"/>
      <c r="C1824" s="29"/>
      <c r="D1824" s="29"/>
      <c r="E1824" s="29"/>
      <c r="F1824" s="29"/>
      <c r="G1824" s="12"/>
      <c r="H1824" s="12"/>
      <c r="I1824" s="12"/>
      <c r="J1824" s="12"/>
      <c r="K1824" s="12"/>
      <c r="L1824" s="12"/>
      <c r="M1824" s="29"/>
      <c r="N1824" s="29"/>
      <c r="O1824" s="29"/>
    </row>
    <row r="1825" spans="1:15" x14ac:dyDescent="0.3">
      <c r="A1825" s="29"/>
      <c r="B1825" s="29"/>
      <c r="C1825" s="29"/>
      <c r="D1825" s="29"/>
      <c r="E1825" s="29"/>
      <c r="F1825" s="29"/>
      <c r="G1825" s="12"/>
      <c r="H1825" s="12"/>
      <c r="I1825" s="12"/>
      <c r="J1825" s="12"/>
      <c r="K1825" s="12"/>
      <c r="L1825" s="12"/>
      <c r="M1825" s="29"/>
      <c r="N1825" s="29"/>
      <c r="O1825" s="29"/>
    </row>
    <row r="1826" spans="1:15" x14ac:dyDescent="0.3">
      <c r="A1826" s="29"/>
      <c r="B1826" s="29"/>
      <c r="C1826" s="29"/>
      <c r="D1826" s="29"/>
      <c r="E1826" s="29"/>
      <c r="F1826" s="29"/>
      <c r="G1826" s="12"/>
      <c r="H1826" s="12"/>
      <c r="I1826" s="12"/>
      <c r="J1826" s="12"/>
      <c r="K1826" s="12"/>
      <c r="L1826" s="12"/>
      <c r="M1826" s="29"/>
      <c r="N1826" s="29"/>
      <c r="O1826" s="29"/>
    </row>
    <row r="1827" spans="1:15" x14ac:dyDescent="0.3">
      <c r="A1827" s="29"/>
      <c r="B1827" s="29"/>
      <c r="C1827" s="29"/>
      <c r="D1827" s="29"/>
      <c r="E1827" s="29"/>
      <c r="F1827" s="29"/>
      <c r="G1827" s="12"/>
      <c r="H1827" s="12"/>
      <c r="I1827" s="12"/>
      <c r="J1827" s="12"/>
      <c r="K1827" s="12"/>
      <c r="L1827" s="12"/>
      <c r="M1827" s="29"/>
      <c r="N1827" s="29"/>
      <c r="O1827" s="29"/>
    </row>
    <row r="1828" spans="1:15" x14ac:dyDescent="0.3">
      <c r="A1828" s="29"/>
      <c r="B1828" s="29"/>
      <c r="C1828" s="29"/>
      <c r="D1828" s="29"/>
      <c r="E1828" s="29"/>
      <c r="F1828" s="29"/>
      <c r="G1828" s="12"/>
      <c r="H1828" s="12"/>
      <c r="I1828" s="12"/>
      <c r="J1828" s="12"/>
      <c r="K1828" s="12"/>
      <c r="L1828" s="12"/>
      <c r="M1828" s="29"/>
      <c r="N1828" s="29"/>
      <c r="O1828" s="29"/>
    </row>
    <row r="1829" spans="1:15" x14ac:dyDescent="0.3">
      <c r="A1829" s="29"/>
      <c r="B1829" s="29"/>
      <c r="C1829" s="29"/>
      <c r="D1829" s="29"/>
      <c r="E1829" s="29"/>
      <c r="F1829" s="29"/>
      <c r="G1829" s="12"/>
      <c r="H1829" s="12"/>
      <c r="I1829" s="12"/>
      <c r="J1829" s="12"/>
      <c r="K1829" s="12"/>
      <c r="L1829" s="12"/>
      <c r="M1829" s="29"/>
      <c r="N1829" s="29"/>
      <c r="O1829" s="29"/>
    </row>
    <row r="1830" spans="1:15" x14ac:dyDescent="0.3">
      <c r="A1830" s="29"/>
      <c r="B1830" s="29"/>
      <c r="C1830" s="29"/>
      <c r="D1830" s="29"/>
      <c r="E1830" s="29"/>
      <c r="F1830" s="29"/>
      <c r="G1830" s="12"/>
      <c r="H1830" s="12"/>
      <c r="I1830" s="12"/>
      <c r="J1830" s="12"/>
      <c r="K1830" s="12"/>
      <c r="L1830" s="12"/>
      <c r="M1830" s="29"/>
      <c r="N1830" s="29"/>
      <c r="O1830" s="29"/>
    </row>
    <row r="1831" spans="1:15" x14ac:dyDescent="0.3">
      <c r="A1831" s="29"/>
      <c r="B1831" s="29"/>
      <c r="C1831" s="29"/>
      <c r="D1831" s="29"/>
      <c r="E1831" s="29"/>
      <c r="F1831" s="29"/>
      <c r="G1831" s="12"/>
      <c r="H1831" s="12"/>
      <c r="I1831" s="12"/>
      <c r="J1831" s="12"/>
      <c r="K1831" s="12"/>
      <c r="L1831" s="12"/>
      <c r="M1831" s="29"/>
      <c r="N1831" s="29"/>
      <c r="O1831" s="29"/>
    </row>
    <row r="1832" spans="1:15" x14ac:dyDescent="0.3">
      <c r="A1832" s="29"/>
      <c r="B1832" s="29"/>
      <c r="C1832" s="29"/>
      <c r="D1832" s="29"/>
      <c r="E1832" s="29"/>
      <c r="F1832" s="29"/>
      <c r="G1832" s="12"/>
      <c r="H1832" s="12"/>
      <c r="I1832" s="12"/>
      <c r="J1832" s="12"/>
      <c r="K1832" s="12"/>
      <c r="L1832" s="12"/>
      <c r="M1832" s="29"/>
      <c r="N1832" s="29"/>
      <c r="O1832" s="29"/>
    </row>
    <row r="1833" spans="1:15" x14ac:dyDescent="0.3">
      <c r="A1833" s="29"/>
      <c r="B1833" s="29"/>
      <c r="C1833" s="29"/>
      <c r="D1833" s="29"/>
      <c r="E1833" s="29"/>
      <c r="F1833" s="29"/>
      <c r="G1833" s="12"/>
      <c r="H1833" s="12"/>
      <c r="I1833" s="12"/>
      <c r="J1833" s="12"/>
      <c r="K1833" s="12"/>
      <c r="L1833" s="12"/>
      <c r="M1833" s="29"/>
      <c r="N1833" s="29"/>
      <c r="O1833" s="29"/>
    </row>
    <row r="1834" spans="1:15" x14ac:dyDescent="0.3">
      <c r="A1834" s="29"/>
      <c r="B1834" s="29"/>
      <c r="C1834" s="29"/>
      <c r="D1834" s="29"/>
      <c r="E1834" s="29"/>
      <c r="F1834" s="29"/>
      <c r="G1834" s="12"/>
      <c r="H1834" s="12"/>
      <c r="I1834" s="12"/>
      <c r="J1834" s="12"/>
      <c r="K1834" s="12"/>
      <c r="L1834" s="12"/>
      <c r="M1834" s="29"/>
      <c r="N1834" s="29"/>
      <c r="O1834" s="29"/>
    </row>
    <row r="1835" spans="1:15" x14ac:dyDescent="0.3">
      <c r="A1835" s="29"/>
      <c r="B1835" s="29"/>
      <c r="C1835" s="29"/>
      <c r="D1835" s="29"/>
      <c r="E1835" s="29"/>
      <c r="F1835" s="29"/>
      <c r="G1835" s="12"/>
      <c r="H1835" s="12"/>
      <c r="I1835" s="12"/>
      <c r="J1835" s="12"/>
      <c r="K1835" s="12"/>
      <c r="L1835" s="12"/>
      <c r="M1835" s="29"/>
      <c r="N1835" s="29"/>
      <c r="O1835" s="29"/>
    </row>
    <row r="1836" spans="1:15" x14ac:dyDescent="0.3">
      <c r="A1836" s="29"/>
      <c r="B1836" s="29"/>
      <c r="C1836" s="29"/>
      <c r="D1836" s="29"/>
      <c r="E1836" s="29"/>
      <c r="F1836" s="29"/>
      <c r="G1836" s="12"/>
      <c r="H1836" s="12"/>
      <c r="I1836" s="12"/>
      <c r="J1836" s="12"/>
      <c r="K1836" s="12"/>
      <c r="L1836" s="12"/>
      <c r="M1836" s="29"/>
      <c r="N1836" s="29"/>
      <c r="O1836" s="29"/>
    </row>
    <row r="1837" spans="1:15" x14ac:dyDescent="0.3">
      <c r="A1837" s="29"/>
      <c r="B1837" s="29"/>
      <c r="C1837" s="29"/>
      <c r="D1837" s="29"/>
      <c r="E1837" s="29"/>
      <c r="F1837" s="29"/>
      <c r="G1837" s="12"/>
      <c r="H1837" s="12"/>
      <c r="I1837" s="12"/>
      <c r="J1837" s="12"/>
      <c r="K1837" s="12"/>
      <c r="L1837" s="12"/>
      <c r="M1837" s="29"/>
      <c r="N1837" s="29"/>
      <c r="O1837" s="29"/>
    </row>
    <row r="1838" spans="1:15" x14ac:dyDescent="0.3">
      <c r="A1838" s="29"/>
      <c r="B1838" s="29"/>
      <c r="C1838" s="29"/>
      <c r="D1838" s="29"/>
      <c r="E1838" s="29"/>
      <c r="F1838" s="29"/>
      <c r="G1838" s="12"/>
      <c r="H1838" s="12"/>
      <c r="I1838" s="12"/>
      <c r="J1838" s="12"/>
      <c r="K1838" s="12"/>
      <c r="L1838" s="12"/>
      <c r="M1838" s="29"/>
      <c r="N1838" s="29"/>
      <c r="O1838" s="29"/>
    </row>
    <row r="1839" spans="1:15" x14ac:dyDescent="0.3">
      <c r="A1839" s="29"/>
      <c r="B1839" s="29"/>
      <c r="C1839" s="29"/>
      <c r="D1839" s="29"/>
      <c r="E1839" s="29"/>
      <c r="F1839" s="29"/>
      <c r="G1839" s="12"/>
      <c r="H1839" s="12"/>
      <c r="I1839" s="12"/>
      <c r="J1839" s="12"/>
      <c r="K1839" s="12"/>
      <c r="L1839" s="12"/>
      <c r="M1839" s="29"/>
      <c r="N1839" s="29"/>
      <c r="O1839" s="29"/>
    </row>
    <row r="1840" spans="1:15" x14ac:dyDescent="0.3">
      <c r="A1840" s="29"/>
      <c r="B1840" s="29"/>
      <c r="C1840" s="29"/>
      <c r="D1840" s="29"/>
      <c r="E1840" s="29"/>
      <c r="F1840" s="29"/>
      <c r="G1840" s="12"/>
      <c r="H1840" s="12"/>
      <c r="I1840" s="12"/>
      <c r="J1840" s="12"/>
      <c r="K1840" s="12"/>
      <c r="L1840" s="12"/>
      <c r="M1840" s="29"/>
      <c r="N1840" s="29"/>
      <c r="O1840" s="29"/>
    </row>
    <row r="1841" spans="1:15" x14ac:dyDescent="0.3">
      <c r="A1841" s="29"/>
      <c r="B1841" s="29"/>
      <c r="C1841" s="29"/>
      <c r="D1841" s="29"/>
      <c r="E1841" s="29"/>
      <c r="F1841" s="29"/>
      <c r="G1841" s="12"/>
      <c r="H1841" s="12"/>
      <c r="I1841" s="12"/>
      <c r="J1841" s="12"/>
      <c r="K1841" s="12"/>
      <c r="L1841" s="12"/>
      <c r="M1841" s="29"/>
      <c r="N1841" s="29"/>
      <c r="O1841" s="29"/>
    </row>
    <row r="1842" spans="1:15" x14ac:dyDescent="0.3">
      <c r="A1842" s="29"/>
      <c r="B1842" s="29"/>
      <c r="C1842" s="29"/>
      <c r="D1842" s="29"/>
      <c r="E1842" s="29"/>
      <c r="F1842" s="29"/>
      <c r="G1842" s="12"/>
      <c r="H1842" s="12"/>
      <c r="I1842" s="12"/>
      <c r="J1842" s="12"/>
      <c r="K1842" s="12"/>
      <c r="L1842" s="12"/>
      <c r="M1842" s="29"/>
      <c r="N1842" s="29"/>
      <c r="O1842" s="29"/>
    </row>
    <row r="1843" spans="1:15" x14ac:dyDescent="0.3">
      <c r="A1843" s="29"/>
      <c r="B1843" s="29"/>
      <c r="C1843" s="29"/>
      <c r="D1843" s="29"/>
      <c r="E1843" s="29"/>
      <c r="F1843" s="29"/>
      <c r="G1843" s="12"/>
      <c r="H1843" s="12"/>
      <c r="I1843" s="12"/>
      <c r="J1843" s="12"/>
      <c r="K1843" s="12"/>
      <c r="L1843" s="12"/>
      <c r="M1843" s="29"/>
      <c r="N1843" s="29"/>
      <c r="O1843" s="29"/>
    </row>
    <row r="1844" spans="1:15" x14ac:dyDescent="0.3">
      <c r="A1844" s="29"/>
      <c r="B1844" s="29"/>
      <c r="C1844" s="29"/>
      <c r="D1844" s="29"/>
      <c r="E1844" s="29"/>
      <c r="F1844" s="29"/>
      <c r="G1844" s="12"/>
      <c r="H1844" s="12"/>
      <c r="I1844" s="12"/>
      <c r="J1844" s="12"/>
      <c r="K1844" s="12"/>
      <c r="L1844" s="12"/>
      <c r="M1844" s="29"/>
      <c r="N1844" s="29"/>
      <c r="O1844" s="29"/>
    </row>
    <row r="1845" spans="1:15" x14ac:dyDescent="0.3">
      <c r="A1845" s="29"/>
      <c r="B1845" s="29"/>
      <c r="C1845" s="29"/>
      <c r="D1845" s="29"/>
      <c r="E1845" s="29"/>
      <c r="F1845" s="29"/>
      <c r="G1845" s="12"/>
      <c r="H1845" s="12"/>
      <c r="I1845" s="12"/>
      <c r="J1845" s="12"/>
      <c r="K1845" s="12"/>
      <c r="L1845" s="12"/>
      <c r="M1845" s="29"/>
      <c r="N1845" s="29"/>
      <c r="O1845" s="29"/>
    </row>
    <row r="1846" spans="1:15" x14ac:dyDescent="0.3">
      <c r="A1846" s="29"/>
      <c r="B1846" s="29"/>
      <c r="C1846" s="29"/>
      <c r="D1846" s="29"/>
      <c r="E1846" s="29"/>
      <c r="F1846" s="29"/>
      <c r="G1846" s="12"/>
      <c r="H1846" s="12"/>
      <c r="I1846" s="12"/>
      <c r="J1846" s="12"/>
      <c r="K1846" s="12"/>
      <c r="L1846" s="12"/>
      <c r="M1846" s="29"/>
      <c r="N1846" s="29"/>
      <c r="O1846" s="29"/>
    </row>
    <row r="1847" spans="1:15" x14ac:dyDescent="0.3">
      <c r="A1847" s="29"/>
      <c r="B1847" s="29"/>
      <c r="C1847" s="29"/>
      <c r="D1847" s="29"/>
      <c r="E1847" s="29"/>
      <c r="F1847" s="29"/>
      <c r="G1847" s="12"/>
      <c r="H1847" s="12"/>
      <c r="I1847" s="12"/>
      <c r="J1847" s="12"/>
      <c r="K1847" s="12"/>
      <c r="L1847" s="12"/>
      <c r="M1847" s="29"/>
      <c r="N1847" s="29"/>
      <c r="O1847" s="29"/>
    </row>
    <row r="1848" spans="1:15" x14ac:dyDescent="0.3">
      <c r="A1848" s="29"/>
      <c r="B1848" s="29"/>
      <c r="C1848" s="29"/>
      <c r="D1848" s="29"/>
      <c r="E1848" s="29"/>
      <c r="F1848" s="29"/>
      <c r="G1848" s="12"/>
      <c r="H1848" s="12"/>
      <c r="I1848" s="12"/>
      <c r="J1848" s="12"/>
      <c r="K1848" s="12"/>
      <c r="L1848" s="12"/>
      <c r="M1848" s="29"/>
      <c r="N1848" s="29"/>
      <c r="O1848" s="29"/>
    </row>
    <row r="1849" spans="1:15" x14ac:dyDescent="0.3">
      <c r="A1849" s="29"/>
      <c r="B1849" s="29"/>
      <c r="C1849" s="29"/>
      <c r="D1849" s="29"/>
      <c r="E1849" s="29"/>
      <c r="F1849" s="29"/>
      <c r="G1849" s="12"/>
      <c r="H1849" s="12"/>
      <c r="I1849" s="12"/>
      <c r="J1849" s="12"/>
      <c r="K1849" s="12"/>
      <c r="L1849" s="12"/>
      <c r="M1849" s="29"/>
      <c r="N1849" s="29"/>
      <c r="O1849" s="29"/>
    </row>
    <row r="1850" spans="1:15" x14ac:dyDescent="0.3">
      <c r="A1850" s="29"/>
      <c r="B1850" s="29"/>
      <c r="C1850" s="29"/>
      <c r="D1850" s="29"/>
      <c r="E1850" s="29"/>
      <c r="F1850" s="29"/>
      <c r="G1850" s="12"/>
      <c r="H1850" s="12"/>
      <c r="I1850" s="12"/>
      <c r="J1850" s="12"/>
      <c r="K1850" s="12"/>
      <c r="L1850" s="12"/>
      <c r="M1850" s="29"/>
      <c r="N1850" s="29"/>
      <c r="O1850" s="29"/>
    </row>
    <row r="1851" spans="1:15" x14ac:dyDescent="0.3">
      <c r="A1851" s="29"/>
      <c r="B1851" s="29"/>
      <c r="C1851" s="29"/>
      <c r="D1851" s="29"/>
      <c r="E1851" s="29"/>
      <c r="F1851" s="29"/>
      <c r="G1851" s="12"/>
      <c r="H1851" s="12"/>
      <c r="I1851" s="12"/>
      <c r="J1851" s="12"/>
      <c r="K1851" s="12"/>
      <c r="L1851" s="12"/>
      <c r="M1851" s="29"/>
      <c r="N1851" s="29"/>
      <c r="O1851" s="29"/>
    </row>
    <row r="1852" spans="1:15" x14ac:dyDescent="0.3">
      <c r="A1852" s="29"/>
      <c r="B1852" s="29"/>
      <c r="C1852" s="29"/>
      <c r="D1852" s="29"/>
      <c r="E1852" s="29"/>
      <c r="F1852" s="29"/>
      <c r="G1852" s="12"/>
      <c r="H1852" s="12"/>
      <c r="I1852" s="12"/>
      <c r="J1852" s="12"/>
      <c r="K1852" s="12"/>
      <c r="L1852" s="12"/>
      <c r="M1852" s="29"/>
      <c r="N1852" s="29"/>
      <c r="O1852" s="29"/>
    </row>
    <row r="1853" spans="1:15" x14ac:dyDescent="0.3">
      <c r="A1853" s="29"/>
      <c r="B1853" s="29"/>
      <c r="C1853" s="29"/>
      <c r="D1853" s="29"/>
      <c r="E1853" s="29"/>
      <c r="F1853" s="29"/>
      <c r="G1853" s="12"/>
      <c r="H1853" s="12"/>
      <c r="I1853" s="12"/>
      <c r="J1853" s="12"/>
      <c r="K1853" s="12"/>
      <c r="L1853" s="12"/>
      <c r="M1853" s="29"/>
      <c r="N1853" s="29"/>
      <c r="O1853" s="29"/>
    </row>
    <row r="1854" spans="1:15" x14ac:dyDescent="0.3">
      <c r="A1854" s="29"/>
      <c r="B1854" s="29"/>
      <c r="C1854" s="29"/>
      <c r="D1854" s="29"/>
      <c r="E1854" s="29"/>
      <c r="F1854" s="29"/>
      <c r="G1854" s="12"/>
      <c r="H1854" s="12"/>
      <c r="I1854" s="12"/>
      <c r="J1854" s="12"/>
      <c r="K1854" s="12"/>
      <c r="L1854" s="12"/>
      <c r="M1854" s="29"/>
      <c r="N1854" s="29"/>
      <c r="O1854" s="29"/>
    </row>
    <row r="1855" spans="1:15" x14ac:dyDescent="0.3">
      <c r="A1855" s="29"/>
      <c r="B1855" s="29"/>
      <c r="C1855" s="29"/>
      <c r="D1855" s="29"/>
      <c r="E1855" s="29"/>
      <c r="F1855" s="29"/>
      <c r="G1855" s="12"/>
      <c r="H1855" s="12"/>
      <c r="I1855" s="12"/>
      <c r="J1855" s="12"/>
      <c r="K1855" s="12"/>
      <c r="L1855" s="12"/>
      <c r="M1855" s="29"/>
      <c r="N1855" s="29"/>
      <c r="O1855" s="29"/>
    </row>
    <row r="1856" spans="1:15" x14ac:dyDescent="0.3">
      <c r="A1856" s="29"/>
      <c r="B1856" s="29"/>
      <c r="C1856" s="29"/>
      <c r="D1856" s="29"/>
      <c r="E1856" s="29"/>
      <c r="F1856" s="29"/>
      <c r="G1856" s="12"/>
      <c r="H1856" s="12"/>
      <c r="I1856" s="12"/>
      <c r="J1856" s="12"/>
      <c r="K1856" s="12"/>
      <c r="L1856" s="12"/>
      <c r="M1856" s="29"/>
      <c r="N1856" s="29"/>
      <c r="O1856" s="29"/>
    </row>
    <row r="1857" spans="1:15" x14ac:dyDescent="0.3">
      <c r="A1857" s="29"/>
      <c r="B1857" s="29"/>
      <c r="C1857" s="29"/>
      <c r="D1857" s="29"/>
      <c r="E1857" s="29"/>
      <c r="F1857" s="29"/>
      <c r="G1857" s="12"/>
      <c r="H1857" s="12"/>
      <c r="I1857" s="12"/>
      <c r="J1857" s="12"/>
      <c r="K1857" s="12"/>
      <c r="L1857" s="12"/>
      <c r="M1857" s="29"/>
      <c r="N1857" s="29"/>
      <c r="O1857" s="29"/>
    </row>
    <row r="1858" spans="1:15" x14ac:dyDescent="0.3">
      <c r="A1858" s="29"/>
      <c r="B1858" s="29"/>
      <c r="C1858" s="29"/>
      <c r="D1858" s="29"/>
      <c r="E1858" s="29"/>
      <c r="F1858" s="29"/>
      <c r="G1858" s="12"/>
      <c r="H1858" s="12"/>
      <c r="I1858" s="12"/>
      <c r="J1858" s="12"/>
      <c r="K1858" s="12"/>
      <c r="L1858" s="12"/>
      <c r="M1858" s="29"/>
      <c r="N1858" s="29"/>
      <c r="O1858" s="29"/>
    </row>
    <row r="1859" spans="1:15" x14ac:dyDescent="0.3">
      <c r="A1859" s="29"/>
      <c r="B1859" s="29"/>
      <c r="C1859" s="29"/>
      <c r="D1859" s="29"/>
      <c r="E1859" s="29"/>
      <c r="F1859" s="29"/>
      <c r="G1859" s="12"/>
      <c r="H1859" s="12"/>
      <c r="I1859" s="12"/>
      <c r="J1859" s="12"/>
      <c r="K1859" s="12"/>
      <c r="L1859" s="12"/>
      <c r="M1859" s="29"/>
      <c r="N1859" s="29"/>
      <c r="O1859" s="29"/>
    </row>
    <row r="1860" spans="1:15" x14ac:dyDescent="0.3">
      <c r="A1860" s="29"/>
      <c r="B1860" s="29"/>
      <c r="C1860" s="29"/>
      <c r="D1860" s="29"/>
      <c r="E1860" s="29"/>
      <c r="F1860" s="29"/>
      <c r="G1860" s="12"/>
      <c r="H1860" s="12"/>
      <c r="I1860" s="12"/>
      <c r="J1860" s="12"/>
      <c r="K1860" s="12"/>
      <c r="L1860" s="12"/>
      <c r="M1860" s="29"/>
      <c r="N1860" s="29"/>
      <c r="O1860" s="29"/>
    </row>
    <row r="1861" spans="1:15" x14ac:dyDescent="0.3">
      <c r="A1861" s="29"/>
      <c r="B1861" s="29"/>
      <c r="C1861" s="29"/>
      <c r="D1861" s="29"/>
      <c r="E1861" s="29"/>
      <c r="F1861" s="29"/>
      <c r="G1861" s="12"/>
      <c r="H1861" s="12"/>
      <c r="I1861" s="12"/>
      <c r="J1861" s="12"/>
      <c r="K1861" s="12"/>
      <c r="L1861" s="12"/>
      <c r="M1861" s="29"/>
      <c r="N1861" s="29"/>
      <c r="O1861" s="29"/>
    </row>
    <row r="1862" spans="1:15" x14ac:dyDescent="0.3">
      <c r="A1862" s="29"/>
      <c r="B1862" s="29"/>
      <c r="C1862" s="29"/>
      <c r="D1862" s="29"/>
      <c r="E1862" s="29"/>
      <c r="F1862" s="29"/>
      <c r="G1862" s="12"/>
      <c r="H1862" s="12"/>
      <c r="I1862" s="12"/>
      <c r="J1862" s="12"/>
      <c r="K1862" s="12"/>
      <c r="L1862" s="12"/>
      <c r="M1862" s="29"/>
      <c r="N1862" s="29"/>
      <c r="O1862" s="29"/>
    </row>
    <row r="1863" spans="1:15" x14ac:dyDescent="0.3">
      <c r="A1863" s="29"/>
      <c r="B1863" s="29"/>
      <c r="C1863" s="29"/>
      <c r="D1863" s="29"/>
      <c r="E1863" s="29"/>
      <c r="F1863" s="29"/>
      <c r="G1863" s="12"/>
      <c r="H1863" s="12"/>
      <c r="I1863" s="12"/>
      <c r="J1863" s="12"/>
      <c r="K1863" s="12"/>
      <c r="L1863" s="12"/>
      <c r="M1863" s="29"/>
      <c r="N1863" s="29"/>
      <c r="O1863" s="29"/>
    </row>
    <row r="1864" spans="1:15" x14ac:dyDescent="0.3">
      <c r="A1864" s="29"/>
      <c r="B1864" s="29"/>
      <c r="C1864" s="29"/>
      <c r="D1864" s="29"/>
      <c r="E1864" s="29"/>
      <c r="F1864" s="29"/>
      <c r="G1864" s="12"/>
      <c r="H1864" s="12"/>
      <c r="I1864" s="12"/>
      <c r="J1864" s="12"/>
      <c r="K1864" s="12"/>
      <c r="L1864" s="12"/>
      <c r="M1864" s="29"/>
      <c r="N1864" s="29"/>
      <c r="O1864" s="29"/>
    </row>
    <row r="1865" spans="1:15" x14ac:dyDescent="0.3">
      <c r="A1865" s="29"/>
      <c r="B1865" s="29"/>
      <c r="C1865" s="29"/>
      <c r="D1865" s="29"/>
      <c r="E1865" s="29"/>
      <c r="F1865" s="29"/>
      <c r="G1865" s="12"/>
      <c r="H1865" s="12"/>
      <c r="I1865" s="12"/>
      <c r="J1865" s="12"/>
      <c r="K1865" s="12"/>
      <c r="L1865" s="12"/>
      <c r="M1865" s="29"/>
      <c r="N1865" s="29"/>
      <c r="O1865" s="29"/>
    </row>
    <row r="1866" spans="1:15" x14ac:dyDescent="0.3">
      <c r="A1866" s="29"/>
      <c r="B1866" s="29"/>
      <c r="C1866" s="29"/>
      <c r="D1866" s="29"/>
      <c r="E1866" s="29"/>
      <c r="F1866" s="29"/>
      <c r="G1866" s="12"/>
      <c r="H1866" s="12"/>
      <c r="I1866" s="12"/>
      <c r="J1866" s="12"/>
      <c r="K1866" s="12"/>
      <c r="L1866" s="12"/>
      <c r="M1866" s="29"/>
      <c r="N1866" s="29"/>
      <c r="O1866" s="29"/>
    </row>
    <row r="1867" spans="1:15" x14ac:dyDescent="0.3">
      <c r="A1867" s="29"/>
      <c r="B1867" s="29"/>
      <c r="C1867" s="29"/>
      <c r="D1867" s="29"/>
      <c r="E1867" s="29"/>
      <c r="F1867" s="29"/>
      <c r="G1867" s="12"/>
      <c r="H1867" s="12"/>
      <c r="I1867" s="12"/>
      <c r="J1867" s="12"/>
      <c r="K1867" s="12"/>
      <c r="L1867" s="12"/>
      <c r="M1867" s="29"/>
      <c r="N1867" s="29"/>
      <c r="O1867" s="29"/>
    </row>
    <row r="1868" spans="1:15" x14ac:dyDescent="0.3">
      <c r="A1868" s="29"/>
      <c r="B1868" s="29"/>
      <c r="C1868" s="29"/>
      <c r="D1868" s="29"/>
      <c r="E1868" s="29"/>
      <c r="F1868" s="29"/>
      <c r="G1868" s="12"/>
      <c r="H1868" s="12"/>
      <c r="I1868" s="12"/>
      <c r="J1868" s="12"/>
      <c r="K1868" s="12"/>
      <c r="L1868" s="12"/>
      <c r="M1868" s="29"/>
      <c r="N1868" s="29"/>
      <c r="O1868" s="29"/>
    </row>
    <row r="1869" spans="1:15" x14ac:dyDescent="0.3">
      <c r="A1869" s="29"/>
      <c r="B1869" s="29"/>
      <c r="C1869" s="29"/>
      <c r="D1869" s="29"/>
      <c r="E1869" s="29"/>
      <c r="F1869" s="29"/>
      <c r="G1869" s="12"/>
      <c r="H1869" s="12"/>
      <c r="I1869" s="12"/>
      <c r="J1869" s="12"/>
      <c r="K1869" s="12"/>
      <c r="L1869" s="12"/>
      <c r="M1869" s="29"/>
      <c r="N1869" s="29"/>
      <c r="O1869" s="29"/>
    </row>
    <row r="1870" spans="1:15" x14ac:dyDescent="0.3">
      <c r="A1870" s="29"/>
      <c r="B1870" s="29"/>
      <c r="C1870" s="29"/>
      <c r="D1870" s="29"/>
      <c r="E1870" s="29"/>
      <c r="F1870" s="29"/>
      <c r="G1870" s="12"/>
      <c r="H1870" s="12"/>
      <c r="I1870" s="12"/>
      <c r="J1870" s="12"/>
      <c r="K1870" s="12"/>
      <c r="L1870" s="12"/>
      <c r="M1870" s="29"/>
      <c r="N1870" s="29"/>
      <c r="O1870" s="29"/>
    </row>
    <row r="1871" spans="1:15" x14ac:dyDescent="0.3">
      <c r="A1871" s="29"/>
      <c r="B1871" s="29"/>
      <c r="C1871" s="29"/>
      <c r="D1871" s="29"/>
      <c r="E1871" s="29"/>
      <c r="F1871" s="29"/>
      <c r="G1871" s="12"/>
      <c r="H1871" s="12"/>
      <c r="I1871" s="12"/>
      <c r="J1871" s="12"/>
      <c r="K1871" s="12"/>
      <c r="L1871" s="12"/>
      <c r="M1871" s="29"/>
      <c r="N1871" s="29"/>
      <c r="O1871" s="29"/>
    </row>
    <row r="1872" spans="1:15" x14ac:dyDescent="0.3">
      <c r="A1872" s="29"/>
      <c r="B1872" s="29"/>
      <c r="C1872" s="29"/>
      <c r="D1872" s="29"/>
      <c r="E1872" s="29"/>
      <c r="F1872" s="29"/>
      <c r="G1872" s="12"/>
      <c r="H1872" s="12"/>
      <c r="I1872" s="12"/>
      <c r="J1872" s="12"/>
      <c r="K1872" s="12"/>
      <c r="L1872" s="12"/>
      <c r="M1872" s="29"/>
      <c r="N1872" s="29"/>
      <c r="O1872" s="29"/>
    </row>
    <row r="1873" spans="1:15" x14ac:dyDescent="0.3">
      <c r="A1873" s="29"/>
      <c r="B1873" s="29"/>
      <c r="C1873" s="29"/>
      <c r="D1873" s="29"/>
      <c r="E1873" s="29"/>
      <c r="F1873" s="29"/>
      <c r="G1873" s="12"/>
      <c r="H1873" s="12"/>
      <c r="I1873" s="12"/>
      <c r="J1873" s="12"/>
      <c r="K1873" s="12"/>
      <c r="L1873" s="12"/>
      <c r="M1873" s="29"/>
      <c r="N1873" s="29"/>
      <c r="O1873" s="29"/>
    </row>
    <row r="1874" spans="1:15" x14ac:dyDescent="0.3">
      <c r="A1874" s="29"/>
      <c r="B1874" s="29"/>
      <c r="C1874" s="29"/>
      <c r="D1874" s="29"/>
      <c r="E1874" s="29"/>
      <c r="F1874" s="29"/>
      <c r="G1874" s="12"/>
      <c r="H1874" s="12"/>
      <c r="I1874" s="12"/>
      <c r="J1874" s="12"/>
      <c r="K1874" s="12"/>
      <c r="L1874" s="12"/>
      <c r="M1874" s="29"/>
      <c r="N1874" s="29"/>
      <c r="O1874" s="29"/>
    </row>
    <row r="1875" spans="1:15" x14ac:dyDescent="0.3">
      <c r="A1875" s="29"/>
      <c r="B1875" s="29"/>
      <c r="C1875" s="29"/>
      <c r="D1875" s="29"/>
      <c r="E1875" s="29"/>
      <c r="F1875" s="29"/>
      <c r="G1875" s="12"/>
      <c r="H1875" s="12"/>
      <c r="I1875" s="12"/>
      <c r="J1875" s="12"/>
      <c r="K1875" s="12"/>
      <c r="L1875" s="12"/>
      <c r="M1875" s="29"/>
      <c r="N1875" s="29"/>
      <c r="O1875" s="29"/>
    </row>
    <row r="1876" spans="1:15" x14ac:dyDescent="0.3">
      <c r="A1876" s="29"/>
      <c r="B1876" s="29"/>
      <c r="C1876" s="29"/>
      <c r="D1876" s="29"/>
      <c r="E1876" s="29"/>
      <c r="F1876" s="29"/>
      <c r="G1876" s="12"/>
      <c r="H1876" s="12"/>
      <c r="I1876" s="12"/>
      <c r="J1876" s="12"/>
      <c r="K1876" s="12"/>
      <c r="L1876" s="12"/>
      <c r="M1876" s="29"/>
      <c r="N1876" s="29"/>
      <c r="O1876" s="29"/>
    </row>
    <row r="1877" spans="1:15" x14ac:dyDescent="0.3">
      <c r="A1877" s="29"/>
      <c r="B1877" s="29"/>
      <c r="C1877" s="29"/>
      <c r="D1877" s="29"/>
      <c r="E1877" s="29"/>
      <c r="F1877" s="29"/>
      <c r="G1877" s="12"/>
      <c r="H1877" s="12"/>
      <c r="I1877" s="12"/>
      <c r="J1877" s="12"/>
      <c r="K1877" s="12"/>
      <c r="L1877" s="12"/>
      <c r="M1877" s="29"/>
      <c r="N1877" s="29"/>
      <c r="O1877" s="29"/>
    </row>
    <row r="1878" spans="1:15" x14ac:dyDescent="0.3">
      <c r="A1878" s="29"/>
      <c r="B1878" s="29"/>
      <c r="C1878" s="29"/>
      <c r="D1878" s="29"/>
      <c r="E1878" s="29"/>
      <c r="F1878" s="29"/>
      <c r="G1878" s="12"/>
      <c r="H1878" s="12"/>
      <c r="I1878" s="12"/>
      <c r="J1878" s="12"/>
      <c r="K1878" s="12"/>
      <c r="L1878" s="12"/>
      <c r="M1878" s="29"/>
      <c r="N1878" s="29"/>
      <c r="O1878" s="29"/>
    </row>
    <row r="1879" spans="1:15" x14ac:dyDescent="0.3">
      <c r="A1879" s="29"/>
      <c r="B1879" s="29"/>
      <c r="C1879" s="29"/>
      <c r="D1879" s="29"/>
      <c r="E1879" s="29"/>
      <c r="F1879" s="29"/>
      <c r="G1879" s="12"/>
      <c r="H1879" s="12"/>
      <c r="I1879" s="12"/>
      <c r="J1879" s="12"/>
      <c r="K1879" s="12"/>
      <c r="L1879" s="12"/>
      <c r="M1879" s="29"/>
      <c r="N1879" s="29"/>
      <c r="O1879" s="29"/>
    </row>
    <row r="1880" spans="1:15" x14ac:dyDescent="0.3">
      <c r="A1880" s="29"/>
      <c r="B1880" s="29"/>
      <c r="C1880" s="29"/>
      <c r="D1880" s="29"/>
      <c r="E1880" s="29"/>
      <c r="F1880" s="29"/>
      <c r="G1880" s="12"/>
      <c r="H1880" s="12"/>
      <c r="I1880" s="12"/>
      <c r="J1880" s="12"/>
      <c r="K1880" s="12"/>
      <c r="L1880" s="12"/>
      <c r="M1880" s="29"/>
      <c r="N1880" s="29"/>
      <c r="O1880" s="29"/>
    </row>
    <row r="1881" spans="1:15" x14ac:dyDescent="0.3">
      <c r="A1881" s="29"/>
      <c r="B1881" s="29"/>
      <c r="C1881" s="29"/>
      <c r="D1881" s="29"/>
      <c r="E1881" s="29"/>
      <c r="F1881" s="29"/>
      <c r="G1881" s="12"/>
      <c r="H1881" s="12"/>
      <c r="I1881" s="12"/>
      <c r="J1881" s="12"/>
      <c r="K1881" s="12"/>
      <c r="L1881" s="12"/>
      <c r="M1881" s="29"/>
      <c r="N1881" s="29"/>
      <c r="O1881" s="29"/>
    </row>
    <row r="1882" spans="1:15" x14ac:dyDescent="0.3">
      <c r="A1882" s="29"/>
      <c r="B1882" s="29"/>
      <c r="C1882" s="29"/>
      <c r="D1882" s="29"/>
      <c r="E1882" s="29"/>
      <c r="F1882" s="29"/>
      <c r="G1882" s="12"/>
      <c r="H1882" s="12"/>
      <c r="I1882" s="12"/>
      <c r="J1882" s="12"/>
      <c r="K1882" s="12"/>
      <c r="L1882" s="12"/>
      <c r="M1882" s="29"/>
      <c r="N1882" s="29"/>
      <c r="O1882" s="29"/>
    </row>
    <row r="1883" spans="1:15" x14ac:dyDescent="0.3">
      <c r="A1883" s="29"/>
      <c r="B1883" s="29"/>
      <c r="C1883" s="29"/>
      <c r="D1883" s="29"/>
      <c r="E1883" s="29"/>
      <c r="F1883" s="29"/>
      <c r="G1883" s="12"/>
      <c r="H1883" s="12"/>
      <c r="I1883" s="12"/>
      <c r="J1883" s="12"/>
      <c r="K1883" s="12"/>
      <c r="L1883" s="12"/>
      <c r="M1883" s="29"/>
      <c r="N1883" s="29"/>
      <c r="O1883" s="29"/>
    </row>
    <row r="1884" spans="1:15" x14ac:dyDescent="0.3">
      <c r="A1884" s="29"/>
      <c r="B1884" s="29"/>
      <c r="C1884" s="29"/>
      <c r="D1884" s="29"/>
      <c r="E1884" s="29"/>
      <c r="F1884" s="29"/>
      <c r="G1884" s="12"/>
      <c r="H1884" s="12"/>
      <c r="I1884" s="12"/>
      <c r="J1884" s="12"/>
      <c r="K1884" s="12"/>
      <c r="L1884" s="12"/>
      <c r="M1884" s="29"/>
      <c r="N1884" s="29"/>
      <c r="O1884" s="29"/>
    </row>
    <row r="1885" spans="1:15" x14ac:dyDescent="0.3">
      <c r="A1885" s="29"/>
      <c r="B1885" s="29"/>
      <c r="C1885" s="29"/>
      <c r="D1885" s="29"/>
      <c r="E1885" s="29"/>
      <c r="F1885" s="29"/>
      <c r="G1885" s="12"/>
      <c r="H1885" s="12"/>
      <c r="I1885" s="12"/>
      <c r="J1885" s="12"/>
      <c r="K1885" s="12"/>
      <c r="L1885" s="12"/>
      <c r="M1885" s="29"/>
      <c r="N1885" s="29"/>
      <c r="O1885" s="29"/>
    </row>
    <row r="1886" spans="1:15" x14ac:dyDescent="0.3">
      <c r="A1886" s="29"/>
      <c r="B1886" s="29"/>
      <c r="C1886" s="29"/>
      <c r="D1886" s="29"/>
      <c r="E1886" s="29"/>
      <c r="F1886" s="29"/>
      <c r="G1886" s="12"/>
      <c r="H1886" s="12"/>
      <c r="I1886" s="12"/>
      <c r="J1886" s="12"/>
      <c r="K1886" s="12"/>
      <c r="L1886" s="12"/>
      <c r="M1886" s="29"/>
      <c r="N1886" s="29"/>
      <c r="O1886" s="29"/>
    </row>
    <row r="1887" spans="1:15" x14ac:dyDescent="0.3">
      <c r="A1887" s="29"/>
      <c r="B1887" s="29"/>
      <c r="C1887" s="29"/>
      <c r="D1887" s="29"/>
      <c r="E1887" s="29"/>
      <c r="F1887" s="29"/>
      <c r="G1887" s="12"/>
      <c r="H1887" s="12"/>
      <c r="I1887" s="12"/>
      <c r="J1887" s="12"/>
      <c r="K1887" s="12"/>
      <c r="L1887" s="12"/>
      <c r="M1887" s="29"/>
      <c r="N1887" s="29"/>
      <c r="O1887" s="29"/>
    </row>
    <row r="1888" spans="1:15" x14ac:dyDescent="0.3">
      <c r="A1888" s="29"/>
      <c r="B1888" s="29"/>
      <c r="C1888" s="29"/>
      <c r="D1888" s="29"/>
      <c r="E1888" s="29"/>
      <c r="F1888" s="29"/>
      <c r="G1888" s="12"/>
      <c r="H1888" s="12"/>
      <c r="I1888" s="12"/>
      <c r="J1888" s="12"/>
      <c r="K1888" s="12"/>
      <c r="L1888" s="12"/>
      <c r="M1888" s="29"/>
      <c r="N1888" s="29"/>
      <c r="O1888" s="29"/>
    </row>
    <row r="1889" spans="1:15" x14ac:dyDescent="0.3">
      <c r="A1889" s="29"/>
      <c r="B1889" s="29"/>
      <c r="C1889" s="29"/>
      <c r="D1889" s="29"/>
      <c r="E1889" s="29"/>
      <c r="F1889" s="29"/>
      <c r="G1889" s="12"/>
      <c r="H1889" s="12"/>
      <c r="I1889" s="12"/>
      <c r="J1889" s="12"/>
      <c r="K1889" s="12"/>
      <c r="L1889" s="12"/>
      <c r="M1889" s="29"/>
      <c r="N1889" s="29"/>
      <c r="O1889" s="29"/>
    </row>
    <row r="1890" spans="1:15" x14ac:dyDescent="0.3">
      <c r="A1890" s="29"/>
      <c r="B1890" s="29"/>
      <c r="C1890" s="29"/>
      <c r="D1890" s="29"/>
      <c r="E1890" s="29"/>
      <c r="F1890" s="29"/>
      <c r="G1890" s="12"/>
      <c r="H1890" s="12"/>
      <c r="I1890" s="12"/>
      <c r="J1890" s="12"/>
      <c r="K1890" s="12"/>
      <c r="L1890" s="12"/>
      <c r="M1890" s="29"/>
      <c r="N1890" s="29"/>
      <c r="O1890" s="29"/>
    </row>
    <row r="1891" spans="1:15" x14ac:dyDescent="0.3">
      <c r="A1891" s="29"/>
      <c r="B1891" s="29"/>
      <c r="C1891" s="29"/>
      <c r="D1891" s="29"/>
      <c r="E1891" s="29"/>
      <c r="F1891" s="29"/>
      <c r="G1891" s="12"/>
      <c r="H1891" s="12"/>
      <c r="I1891" s="12"/>
      <c r="J1891" s="12"/>
      <c r="K1891" s="12"/>
      <c r="L1891" s="12"/>
      <c r="M1891" s="29"/>
      <c r="N1891" s="29"/>
      <c r="O1891" s="29"/>
    </row>
    <row r="1892" spans="1:15" x14ac:dyDescent="0.3">
      <c r="A1892" s="29"/>
      <c r="B1892" s="29"/>
      <c r="C1892" s="29"/>
      <c r="D1892" s="29"/>
      <c r="E1892" s="29"/>
      <c r="F1892" s="29"/>
      <c r="G1892" s="12"/>
      <c r="H1892" s="12"/>
      <c r="I1892" s="12"/>
      <c r="J1892" s="12"/>
      <c r="K1892" s="12"/>
      <c r="L1892" s="12"/>
      <c r="M1892" s="29"/>
      <c r="N1892" s="29"/>
      <c r="O1892" s="29"/>
    </row>
    <row r="1893" spans="1:15" x14ac:dyDescent="0.3">
      <c r="A1893" s="29"/>
      <c r="B1893" s="29"/>
      <c r="C1893" s="29"/>
      <c r="D1893" s="29"/>
      <c r="E1893" s="29"/>
      <c r="F1893" s="29"/>
      <c r="G1893" s="12"/>
      <c r="H1893" s="12"/>
      <c r="I1893" s="12"/>
      <c r="J1893" s="12"/>
      <c r="K1893" s="12"/>
      <c r="L1893" s="12"/>
      <c r="M1893" s="29"/>
      <c r="N1893" s="29"/>
      <c r="O1893" s="29"/>
    </row>
    <row r="1894" spans="1:15" x14ac:dyDescent="0.3">
      <c r="A1894" s="29"/>
      <c r="B1894" s="29"/>
      <c r="C1894" s="29"/>
      <c r="D1894" s="29"/>
      <c r="E1894" s="29"/>
      <c r="F1894" s="29"/>
      <c r="G1894" s="12"/>
      <c r="H1894" s="12"/>
      <c r="I1894" s="12"/>
      <c r="J1894" s="12"/>
      <c r="K1894" s="12"/>
      <c r="L1894" s="12"/>
      <c r="M1894" s="29"/>
      <c r="N1894" s="29"/>
      <c r="O1894" s="29"/>
    </row>
    <row r="1895" spans="1:15" x14ac:dyDescent="0.3">
      <c r="A1895" s="29"/>
      <c r="B1895" s="29"/>
      <c r="C1895" s="29"/>
      <c r="D1895" s="29"/>
      <c r="E1895" s="29"/>
      <c r="F1895" s="29"/>
      <c r="G1895" s="12"/>
      <c r="H1895" s="12"/>
      <c r="I1895" s="12"/>
      <c r="J1895" s="12"/>
      <c r="K1895" s="12"/>
      <c r="L1895" s="12"/>
      <c r="M1895" s="29"/>
      <c r="N1895" s="29"/>
      <c r="O1895" s="29"/>
    </row>
    <row r="1896" spans="1:15" x14ac:dyDescent="0.3">
      <c r="A1896" s="29"/>
      <c r="B1896" s="29"/>
      <c r="C1896" s="29"/>
      <c r="D1896" s="29"/>
      <c r="E1896" s="29"/>
      <c r="F1896" s="29"/>
      <c r="G1896" s="12"/>
      <c r="H1896" s="12"/>
      <c r="I1896" s="12"/>
      <c r="J1896" s="12"/>
      <c r="K1896" s="12"/>
      <c r="L1896" s="12"/>
      <c r="M1896" s="29"/>
      <c r="N1896" s="29"/>
      <c r="O1896" s="29"/>
    </row>
    <row r="1897" spans="1:15" x14ac:dyDescent="0.3">
      <c r="A1897" s="29"/>
      <c r="B1897" s="29"/>
      <c r="C1897" s="29"/>
      <c r="D1897" s="29"/>
      <c r="E1897" s="29"/>
      <c r="F1897" s="29"/>
      <c r="G1897" s="12"/>
      <c r="H1897" s="12"/>
      <c r="I1897" s="12"/>
      <c r="J1897" s="12"/>
      <c r="K1897" s="12"/>
      <c r="L1897" s="12"/>
      <c r="M1897" s="29"/>
      <c r="N1897" s="29"/>
      <c r="O1897" s="29"/>
    </row>
    <row r="1898" spans="1:15" x14ac:dyDescent="0.3">
      <c r="A1898" s="29"/>
      <c r="B1898" s="29"/>
      <c r="C1898" s="29"/>
      <c r="D1898" s="29"/>
      <c r="E1898" s="29"/>
      <c r="F1898" s="29"/>
      <c r="G1898" s="12"/>
      <c r="H1898" s="12"/>
      <c r="I1898" s="12"/>
      <c r="J1898" s="12"/>
      <c r="K1898" s="12"/>
      <c r="L1898" s="12"/>
      <c r="M1898" s="29"/>
      <c r="N1898" s="29"/>
      <c r="O1898" s="29"/>
    </row>
    <row r="1899" spans="1:15" x14ac:dyDescent="0.3">
      <c r="A1899" s="29"/>
      <c r="B1899" s="29"/>
      <c r="C1899" s="29"/>
      <c r="D1899" s="29"/>
      <c r="E1899" s="29"/>
      <c r="F1899" s="29"/>
      <c r="G1899" s="12"/>
      <c r="H1899" s="12"/>
      <c r="I1899" s="12"/>
      <c r="J1899" s="12"/>
      <c r="K1899" s="12"/>
      <c r="L1899" s="12"/>
      <c r="M1899" s="29"/>
      <c r="N1899" s="29"/>
      <c r="O1899" s="29"/>
    </row>
    <row r="1900" spans="1:15" x14ac:dyDescent="0.3">
      <c r="A1900" s="29"/>
      <c r="B1900" s="29"/>
      <c r="C1900" s="29"/>
      <c r="D1900" s="29"/>
      <c r="E1900" s="29"/>
      <c r="F1900" s="29"/>
      <c r="G1900" s="12"/>
      <c r="H1900" s="12"/>
      <c r="I1900" s="12"/>
      <c r="J1900" s="12"/>
      <c r="K1900" s="12"/>
      <c r="L1900" s="12"/>
      <c r="M1900" s="29"/>
      <c r="N1900" s="29"/>
      <c r="O1900" s="29"/>
    </row>
    <row r="1901" spans="1:15" x14ac:dyDescent="0.3">
      <c r="A1901" s="29"/>
      <c r="B1901" s="29"/>
      <c r="C1901" s="29"/>
      <c r="D1901" s="29"/>
      <c r="E1901" s="29"/>
      <c r="F1901" s="29"/>
      <c r="G1901" s="12"/>
      <c r="H1901" s="12"/>
      <c r="I1901" s="12"/>
      <c r="J1901" s="12"/>
      <c r="K1901" s="12"/>
      <c r="L1901" s="12"/>
      <c r="M1901" s="29"/>
      <c r="N1901" s="29"/>
      <c r="O1901" s="29"/>
    </row>
    <row r="1902" spans="1:15" x14ac:dyDescent="0.3">
      <c r="A1902" s="29"/>
      <c r="B1902" s="29"/>
      <c r="C1902" s="29"/>
      <c r="D1902" s="29"/>
      <c r="E1902" s="29"/>
      <c r="F1902" s="29"/>
      <c r="G1902" s="12"/>
      <c r="H1902" s="12"/>
      <c r="I1902" s="12"/>
      <c r="J1902" s="12"/>
      <c r="K1902" s="12"/>
      <c r="L1902" s="12"/>
      <c r="M1902" s="29"/>
      <c r="N1902" s="29"/>
      <c r="O1902" s="29"/>
    </row>
    <row r="1903" spans="1:15" x14ac:dyDescent="0.3">
      <c r="A1903" s="29"/>
      <c r="B1903" s="29"/>
      <c r="C1903" s="29"/>
      <c r="D1903" s="29"/>
      <c r="E1903" s="29"/>
      <c r="F1903" s="29"/>
      <c r="G1903" s="12"/>
      <c r="H1903" s="12"/>
      <c r="I1903" s="12"/>
      <c r="J1903" s="12"/>
      <c r="K1903" s="12"/>
      <c r="L1903" s="12"/>
      <c r="M1903" s="29"/>
      <c r="N1903" s="29"/>
      <c r="O1903" s="29"/>
    </row>
    <row r="1904" spans="1:15" x14ac:dyDescent="0.3">
      <c r="A1904" s="29"/>
      <c r="B1904" s="29"/>
      <c r="C1904" s="29"/>
      <c r="D1904" s="29"/>
      <c r="E1904" s="29"/>
      <c r="F1904" s="29"/>
      <c r="G1904" s="12"/>
      <c r="H1904" s="12"/>
      <c r="I1904" s="12"/>
      <c r="J1904" s="12"/>
      <c r="K1904" s="12"/>
      <c r="L1904" s="12"/>
      <c r="M1904" s="29"/>
      <c r="N1904" s="29"/>
      <c r="O1904" s="29"/>
    </row>
    <row r="1905" spans="1:15" x14ac:dyDescent="0.3">
      <c r="A1905" s="29"/>
      <c r="B1905" s="29"/>
      <c r="C1905" s="29"/>
      <c r="D1905" s="29"/>
      <c r="E1905" s="29"/>
      <c r="F1905" s="29"/>
      <c r="G1905" s="12"/>
      <c r="H1905" s="12"/>
      <c r="I1905" s="12"/>
      <c r="J1905" s="12"/>
      <c r="K1905" s="12"/>
      <c r="L1905" s="12"/>
      <c r="M1905" s="29"/>
      <c r="N1905" s="29"/>
      <c r="O1905" s="29"/>
    </row>
    <row r="1906" spans="1:15" x14ac:dyDescent="0.3">
      <c r="A1906" s="29"/>
      <c r="B1906" s="29"/>
      <c r="C1906" s="29"/>
      <c r="D1906" s="29"/>
      <c r="E1906" s="29"/>
      <c r="F1906" s="29"/>
      <c r="G1906" s="12"/>
      <c r="H1906" s="12"/>
      <c r="I1906" s="12"/>
      <c r="J1906" s="12"/>
      <c r="K1906" s="12"/>
      <c r="L1906" s="12"/>
      <c r="M1906" s="29"/>
      <c r="N1906" s="29"/>
      <c r="O1906" s="29"/>
    </row>
    <row r="1907" spans="1:15" x14ac:dyDescent="0.3">
      <c r="A1907" s="29"/>
      <c r="B1907" s="29"/>
      <c r="C1907" s="29"/>
      <c r="D1907" s="29"/>
      <c r="E1907" s="29"/>
      <c r="F1907" s="29"/>
      <c r="G1907" s="12"/>
      <c r="H1907" s="12"/>
      <c r="I1907" s="12"/>
      <c r="J1907" s="12"/>
      <c r="K1907" s="12"/>
      <c r="L1907" s="12"/>
      <c r="M1907" s="29"/>
      <c r="N1907" s="29"/>
      <c r="O1907" s="29"/>
    </row>
    <row r="1908" spans="1:15" x14ac:dyDescent="0.3">
      <c r="A1908" s="29"/>
      <c r="B1908" s="29"/>
      <c r="C1908" s="29"/>
      <c r="D1908" s="29"/>
      <c r="E1908" s="29"/>
      <c r="F1908" s="29"/>
      <c r="G1908" s="12"/>
      <c r="H1908" s="12"/>
      <c r="I1908" s="12"/>
      <c r="J1908" s="12"/>
      <c r="K1908" s="12"/>
      <c r="L1908" s="12"/>
      <c r="M1908" s="29"/>
      <c r="N1908" s="29"/>
      <c r="O1908" s="29"/>
    </row>
    <row r="1909" spans="1:15" x14ac:dyDescent="0.3">
      <c r="A1909" s="29"/>
      <c r="B1909" s="29"/>
      <c r="C1909" s="29"/>
      <c r="D1909" s="29"/>
      <c r="E1909" s="29"/>
      <c r="F1909" s="29"/>
      <c r="G1909" s="12"/>
      <c r="H1909" s="12"/>
      <c r="I1909" s="12"/>
      <c r="J1909" s="12"/>
      <c r="K1909" s="12"/>
      <c r="L1909" s="12"/>
      <c r="M1909" s="29"/>
      <c r="N1909" s="29"/>
      <c r="O1909" s="29"/>
    </row>
    <row r="1910" spans="1:15" x14ac:dyDescent="0.3">
      <c r="A1910" s="29"/>
      <c r="B1910" s="29"/>
      <c r="C1910" s="29"/>
      <c r="D1910" s="29"/>
      <c r="E1910" s="29"/>
      <c r="F1910" s="29"/>
      <c r="G1910" s="12"/>
      <c r="H1910" s="12"/>
      <c r="I1910" s="12"/>
      <c r="J1910" s="12"/>
      <c r="K1910" s="12"/>
      <c r="L1910" s="12"/>
      <c r="M1910" s="29"/>
      <c r="N1910" s="29"/>
      <c r="O1910" s="29"/>
    </row>
    <row r="1911" spans="1:15" x14ac:dyDescent="0.3">
      <c r="A1911" s="29"/>
      <c r="B1911" s="29"/>
      <c r="C1911" s="29"/>
      <c r="D1911" s="29"/>
      <c r="E1911" s="29"/>
      <c r="F1911" s="29"/>
      <c r="G1911" s="12"/>
      <c r="H1911" s="12"/>
      <c r="I1911" s="12"/>
      <c r="J1911" s="12"/>
      <c r="K1911" s="12"/>
      <c r="L1911" s="12"/>
      <c r="M1911" s="29"/>
      <c r="N1911" s="29"/>
      <c r="O1911" s="29"/>
    </row>
    <row r="1912" spans="1:15" x14ac:dyDescent="0.3">
      <c r="A1912" s="29"/>
      <c r="B1912" s="29"/>
      <c r="C1912" s="29"/>
      <c r="D1912" s="29"/>
      <c r="E1912" s="29"/>
      <c r="F1912" s="29"/>
      <c r="G1912" s="12"/>
      <c r="H1912" s="12"/>
      <c r="I1912" s="12"/>
      <c r="J1912" s="12"/>
      <c r="K1912" s="12"/>
      <c r="L1912" s="12"/>
      <c r="M1912" s="29"/>
      <c r="N1912" s="29"/>
      <c r="O1912" s="29"/>
    </row>
    <row r="1913" spans="1:15" x14ac:dyDescent="0.3">
      <c r="A1913" s="29"/>
      <c r="B1913" s="29"/>
      <c r="C1913" s="29"/>
      <c r="D1913" s="29"/>
      <c r="E1913" s="29"/>
      <c r="F1913" s="29"/>
      <c r="G1913" s="12"/>
      <c r="H1913" s="12"/>
      <c r="I1913" s="12"/>
      <c r="J1913" s="12"/>
      <c r="K1913" s="12"/>
      <c r="L1913" s="12"/>
      <c r="M1913" s="29"/>
      <c r="N1913" s="29"/>
      <c r="O1913" s="29"/>
    </row>
    <row r="1914" spans="1:15" x14ac:dyDescent="0.3">
      <c r="A1914" s="29"/>
      <c r="B1914" s="29"/>
      <c r="C1914" s="29"/>
      <c r="D1914" s="29"/>
      <c r="E1914" s="29"/>
      <c r="F1914" s="29"/>
      <c r="G1914" s="12"/>
      <c r="H1914" s="12"/>
      <c r="I1914" s="12"/>
      <c r="J1914" s="12"/>
      <c r="K1914" s="12"/>
      <c r="L1914" s="12"/>
      <c r="M1914" s="29"/>
      <c r="N1914" s="29"/>
      <c r="O1914" s="29"/>
    </row>
    <row r="1915" spans="1:15" x14ac:dyDescent="0.3">
      <c r="A1915" s="29"/>
      <c r="B1915" s="29"/>
      <c r="C1915" s="29"/>
      <c r="D1915" s="29"/>
      <c r="E1915" s="29"/>
      <c r="F1915" s="29"/>
      <c r="G1915" s="12"/>
      <c r="H1915" s="12"/>
      <c r="I1915" s="12"/>
      <c r="J1915" s="12"/>
      <c r="K1915" s="12"/>
      <c r="L1915" s="12"/>
      <c r="M1915" s="29"/>
      <c r="N1915" s="29"/>
      <c r="O1915" s="29"/>
    </row>
    <row r="1916" spans="1:15" x14ac:dyDescent="0.3">
      <c r="A1916" s="29"/>
      <c r="B1916" s="29"/>
      <c r="C1916" s="29"/>
      <c r="D1916" s="29"/>
      <c r="E1916" s="29"/>
      <c r="F1916" s="29"/>
      <c r="G1916" s="12"/>
      <c r="H1916" s="12"/>
      <c r="I1916" s="12"/>
      <c r="J1916" s="12"/>
      <c r="K1916" s="12"/>
      <c r="L1916" s="12"/>
      <c r="M1916" s="29"/>
      <c r="N1916" s="29"/>
      <c r="O1916" s="29"/>
    </row>
    <row r="1917" spans="1:15" x14ac:dyDescent="0.3">
      <c r="A1917" s="29"/>
      <c r="B1917" s="29"/>
      <c r="C1917" s="29"/>
      <c r="D1917" s="29"/>
      <c r="E1917" s="29"/>
      <c r="F1917" s="29"/>
      <c r="G1917" s="12"/>
      <c r="H1917" s="12"/>
      <c r="I1917" s="12"/>
      <c r="J1917" s="12"/>
      <c r="K1917" s="12"/>
      <c r="L1917" s="12"/>
      <c r="M1917" s="29"/>
      <c r="N1917" s="29"/>
      <c r="O1917" s="29"/>
    </row>
    <row r="1918" spans="1:15" x14ac:dyDescent="0.3">
      <c r="A1918" s="29"/>
      <c r="B1918" s="29"/>
      <c r="C1918" s="29"/>
      <c r="D1918" s="29"/>
      <c r="E1918" s="29"/>
      <c r="F1918" s="29"/>
      <c r="G1918" s="12"/>
      <c r="H1918" s="12"/>
      <c r="I1918" s="12"/>
      <c r="J1918" s="12"/>
      <c r="K1918" s="12"/>
      <c r="L1918" s="12"/>
      <c r="M1918" s="29"/>
      <c r="N1918" s="29"/>
      <c r="O1918" s="29"/>
    </row>
    <row r="1919" spans="1:15" x14ac:dyDescent="0.3">
      <c r="A1919" s="29"/>
      <c r="B1919" s="29"/>
      <c r="C1919" s="29"/>
      <c r="D1919" s="29"/>
      <c r="E1919" s="29"/>
      <c r="F1919" s="29"/>
      <c r="G1919" s="12"/>
      <c r="H1919" s="12"/>
      <c r="I1919" s="12"/>
      <c r="J1919" s="12"/>
      <c r="K1919" s="12"/>
      <c r="L1919" s="12"/>
      <c r="M1919" s="29"/>
      <c r="N1919" s="29"/>
      <c r="O1919" s="29"/>
    </row>
    <row r="1920" spans="1:15" x14ac:dyDescent="0.3">
      <c r="A1920" s="29"/>
      <c r="B1920" s="29"/>
      <c r="C1920" s="29"/>
      <c r="D1920" s="29"/>
      <c r="E1920" s="29"/>
      <c r="F1920" s="29"/>
      <c r="G1920" s="12"/>
      <c r="H1920" s="12"/>
      <c r="I1920" s="12"/>
      <c r="J1920" s="12"/>
      <c r="K1920" s="12"/>
      <c r="L1920" s="12"/>
      <c r="M1920" s="29"/>
      <c r="N1920" s="29"/>
      <c r="O1920" s="29"/>
    </row>
    <row r="1921" spans="1:15" x14ac:dyDescent="0.3">
      <c r="A1921" s="29"/>
      <c r="B1921" s="29"/>
      <c r="C1921" s="29"/>
      <c r="D1921" s="29"/>
      <c r="E1921" s="29"/>
      <c r="F1921" s="29"/>
      <c r="G1921" s="12"/>
      <c r="H1921" s="12"/>
      <c r="I1921" s="12"/>
      <c r="J1921" s="12"/>
      <c r="K1921" s="12"/>
      <c r="L1921" s="12"/>
      <c r="M1921" s="29"/>
      <c r="N1921" s="29"/>
      <c r="O1921" s="29"/>
    </row>
    <row r="1922" spans="1:15" x14ac:dyDescent="0.3">
      <c r="A1922" s="29"/>
      <c r="B1922" s="29"/>
      <c r="C1922" s="29"/>
      <c r="D1922" s="29"/>
      <c r="E1922" s="29"/>
      <c r="F1922" s="29"/>
      <c r="G1922" s="12"/>
      <c r="H1922" s="12"/>
      <c r="I1922" s="12"/>
      <c r="J1922" s="12"/>
      <c r="K1922" s="12"/>
      <c r="L1922" s="12"/>
      <c r="M1922" s="29"/>
      <c r="N1922" s="29"/>
      <c r="O1922" s="29"/>
    </row>
    <row r="1923" spans="1:15" x14ac:dyDescent="0.3">
      <c r="A1923" s="29"/>
      <c r="B1923" s="29"/>
      <c r="C1923" s="29"/>
      <c r="D1923" s="29"/>
      <c r="E1923" s="29"/>
      <c r="F1923" s="29"/>
      <c r="G1923" s="12"/>
      <c r="H1923" s="12"/>
      <c r="I1923" s="12"/>
      <c r="J1923" s="12"/>
      <c r="K1923" s="12"/>
      <c r="L1923" s="12"/>
      <c r="M1923" s="29"/>
      <c r="N1923" s="29"/>
      <c r="O1923" s="29"/>
    </row>
    <row r="1924" spans="1:15" x14ac:dyDescent="0.3">
      <c r="A1924" s="29"/>
      <c r="B1924" s="29"/>
      <c r="C1924" s="29"/>
      <c r="D1924" s="29"/>
      <c r="E1924" s="29"/>
      <c r="F1924" s="29"/>
      <c r="G1924" s="12"/>
      <c r="H1924" s="12"/>
      <c r="I1924" s="12"/>
      <c r="J1924" s="12"/>
      <c r="K1924" s="12"/>
      <c r="L1924" s="12"/>
      <c r="M1924" s="29"/>
      <c r="N1924" s="29"/>
      <c r="O1924" s="29"/>
    </row>
    <row r="1925" spans="1:15" x14ac:dyDescent="0.3">
      <c r="A1925" s="29"/>
      <c r="B1925" s="29"/>
      <c r="C1925" s="29"/>
      <c r="D1925" s="29"/>
      <c r="E1925" s="29"/>
      <c r="F1925" s="29"/>
      <c r="G1925" s="12"/>
      <c r="H1925" s="12"/>
      <c r="I1925" s="12"/>
      <c r="J1925" s="12"/>
      <c r="K1925" s="12"/>
      <c r="L1925" s="12"/>
      <c r="M1925" s="29"/>
      <c r="N1925" s="29"/>
      <c r="O1925" s="29"/>
    </row>
    <row r="1926" spans="1:15" x14ac:dyDescent="0.3">
      <c r="A1926" s="29"/>
      <c r="B1926" s="29"/>
      <c r="C1926" s="29"/>
      <c r="D1926" s="29"/>
      <c r="E1926" s="29"/>
      <c r="F1926" s="29"/>
      <c r="G1926" s="12"/>
      <c r="H1926" s="12"/>
      <c r="I1926" s="12"/>
      <c r="J1926" s="12"/>
      <c r="K1926" s="12"/>
      <c r="L1926" s="12"/>
      <c r="M1926" s="29"/>
      <c r="N1926" s="29"/>
      <c r="O1926" s="29"/>
    </row>
    <row r="1927" spans="1:15" x14ac:dyDescent="0.3">
      <c r="A1927" s="29"/>
      <c r="B1927" s="29"/>
      <c r="C1927" s="29"/>
      <c r="D1927" s="29"/>
      <c r="E1927" s="29"/>
      <c r="F1927" s="29"/>
      <c r="G1927" s="12"/>
      <c r="H1927" s="12"/>
      <c r="I1927" s="12"/>
      <c r="J1927" s="12"/>
      <c r="K1927" s="12"/>
      <c r="L1927" s="12"/>
      <c r="M1927" s="29"/>
      <c r="N1927" s="29"/>
      <c r="O1927" s="29"/>
    </row>
    <row r="1928" spans="1:15" x14ac:dyDescent="0.3">
      <c r="A1928" s="29"/>
      <c r="B1928" s="29"/>
      <c r="C1928" s="29"/>
      <c r="D1928" s="29"/>
      <c r="E1928" s="29"/>
      <c r="F1928" s="29"/>
      <c r="G1928" s="12"/>
      <c r="H1928" s="12"/>
      <c r="I1928" s="12"/>
      <c r="J1928" s="12"/>
      <c r="K1928" s="12"/>
      <c r="L1928" s="12"/>
      <c r="M1928" s="29"/>
      <c r="N1928" s="29"/>
      <c r="O1928" s="29"/>
    </row>
    <row r="1929" spans="1:15" x14ac:dyDescent="0.3">
      <c r="A1929" s="29"/>
      <c r="B1929" s="29"/>
      <c r="C1929" s="29"/>
      <c r="D1929" s="29"/>
      <c r="E1929" s="29"/>
      <c r="F1929" s="29"/>
      <c r="G1929" s="12"/>
      <c r="H1929" s="12"/>
      <c r="I1929" s="12"/>
      <c r="J1929" s="12"/>
      <c r="K1929" s="12"/>
      <c r="L1929" s="12"/>
      <c r="M1929" s="29"/>
      <c r="N1929" s="29"/>
      <c r="O1929" s="29"/>
    </row>
    <row r="1930" spans="1:15" x14ac:dyDescent="0.3">
      <c r="A1930" s="29"/>
      <c r="B1930" s="29"/>
      <c r="C1930" s="29"/>
      <c r="D1930" s="29"/>
      <c r="E1930" s="29"/>
      <c r="F1930" s="29"/>
      <c r="G1930" s="12"/>
      <c r="H1930" s="12"/>
      <c r="I1930" s="12"/>
      <c r="J1930" s="12"/>
      <c r="K1930" s="12"/>
      <c r="L1930" s="12"/>
      <c r="M1930" s="29"/>
      <c r="N1930" s="29"/>
      <c r="O1930" s="29"/>
    </row>
    <row r="1931" spans="1:15" x14ac:dyDescent="0.3">
      <c r="A1931" s="29"/>
      <c r="B1931" s="29"/>
      <c r="C1931" s="29"/>
      <c r="D1931" s="29"/>
      <c r="E1931" s="29"/>
      <c r="F1931" s="29"/>
      <c r="G1931" s="12"/>
      <c r="H1931" s="12"/>
      <c r="I1931" s="12"/>
      <c r="J1931" s="12"/>
      <c r="K1931" s="12"/>
      <c r="L1931" s="12"/>
      <c r="M1931" s="29"/>
      <c r="N1931" s="29"/>
      <c r="O1931" s="29"/>
    </row>
    <row r="1932" spans="1:15" x14ac:dyDescent="0.3">
      <c r="A1932" s="29"/>
      <c r="B1932" s="29"/>
      <c r="C1932" s="29"/>
      <c r="D1932" s="29"/>
      <c r="E1932" s="29"/>
      <c r="F1932" s="29"/>
      <c r="G1932" s="12"/>
      <c r="H1932" s="12"/>
      <c r="I1932" s="12"/>
      <c r="J1932" s="12"/>
      <c r="K1932" s="12"/>
      <c r="L1932" s="12"/>
      <c r="M1932" s="29"/>
      <c r="N1932" s="29"/>
      <c r="O1932" s="29"/>
    </row>
    <row r="1933" spans="1:15" x14ac:dyDescent="0.3">
      <c r="A1933" s="29"/>
      <c r="B1933" s="29"/>
      <c r="C1933" s="29"/>
      <c r="D1933" s="29"/>
      <c r="E1933" s="29"/>
      <c r="F1933" s="29"/>
      <c r="G1933" s="12"/>
      <c r="H1933" s="12"/>
      <c r="I1933" s="12"/>
      <c r="J1933" s="12"/>
      <c r="K1933" s="12"/>
      <c r="L1933" s="12"/>
      <c r="M1933" s="29"/>
      <c r="N1933" s="29"/>
      <c r="O1933" s="29"/>
    </row>
    <row r="1934" spans="1:15" x14ac:dyDescent="0.3">
      <c r="A1934" s="29"/>
      <c r="B1934" s="29"/>
      <c r="C1934" s="29"/>
      <c r="D1934" s="29"/>
      <c r="E1934" s="29"/>
      <c r="F1934" s="29"/>
      <c r="G1934" s="12"/>
      <c r="H1934" s="12"/>
      <c r="I1934" s="12"/>
      <c r="J1934" s="12"/>
      <c r="K1934" s="12"/>
      <c r="L1934" s="12"/>
      <c r="M1934" s="29"/>
      <c r="N1934" s="29"/>
      <c r="O1934" s="29"/>
    </row>
    <row r="1935" spans="1:15" x14ac:dyDescent="0.3">
      <c r="A1935" s="29"/>
      <c r="B1935" s="29"/>
      <c r="C1935" s="29"/>
      <c r="D1935" s="29"/>
      <c r="E1935" s="29"/>
      <c r="F1935" s="29"/>
      <c r="G1935" s="12"/>
      <c r="H1935" s="12"/>
      <c r="I1935" s="12"/>
      <c r="J1935" s="12"/>
      <c r="K1935" s="12"/>
      <c r="L1935" s="12"/>
      <c r="M1935" s="29"/>
      <c r="N1935" s="29"/>
      <c r="O1935" s="29"/>
    </row>
    <row r="1936" spans="1:15" x14ac:dyDescent="0.3">
      <c r="A1936" s="29"/>
      <c r="B1936" s="29"/>
      <c r="C1936" s="29"/>
      <c r="D1936" s="29"/>
      <c r="E1936" s="29"/>
      <c r="F1936" s="29"/>
      <c r="G1936" s="12"/>
      <c r="H1936" s="12"/>
      <c r="I1936" s="12"/>
      <c r="J1936" s="12"/>
      <c r="K1936" s="12"/>
      <c r="L1936" s="12"/>
      <c r="M1936" s="29"/>
      <c r="N1936" s="29"/>
      <c r="O1936" s="29"/>
    </row>
    <row r="1937" spans="1:15" x14ac:dyDescent="0.3">
      <c r="A1937" s="29"/>
      <c r="B1937" s="29"/>
      <c r="C1937" s="29"/>
      <c r="D1937" s="29"/>
      <c r="E1937" s="29"/>
      <c r="F1937" s="29"/>
      <c r="G1937" s="12"/>
      <c r="H1937" s="12"/>
      <c r="I1937" s="12"/>
      <c r="J1937" s="12"/>
      <c r="K1937" s="12"/>
      <c r="L1937" s="12"/>
      <c r="M1937" s="29"/>
      <c r="N1937" s="29"/>
      <c r="O1937" s="29"/>
    </row>
    <row r="1938" spans="1:15" x14ac:dyDescent="0.3">
      <c r="A1938" s="29"/>
      <c r="B1938" s="29"/>
      <c r="C1938" s="29"/>
      <c r="D1938" s="29"/>
      <c r="E1938" s="29"/>
      <c r="F1938" s="29"/>
      <c r="G1938" s="12"/>
      <c r="H1938" s="12"/>
      <c r="I1938" s="12"/>
      <c r="J1938" s="12"/>
      <c r="K1938" s="12"/>
      <c r="L1938" s="12"/>
      <c r="M1938" s="29"/>
      <c r="N1938" s="29"/>
      <c r="O1938" s="29"/>
    </row>
    <row r="1939" spans="1:15" x14ac:dyDescent="0.3">
      <c r="A1939" s="29"/>
      <c r="B1939" s="29"/>
      <c r="C1939" s="29"/>
      <c r="D1939" s="29"/>
      <c r="E1939" s="29"/>
      <c r="F1939" s="29"/>
      <c r="G1939" s="12"/>
      <c r="H1939" s="12"/>
      <c r="I1939" s="12"/>
      <c r="J1939" s="12"/>
      <c r="K1939" s="12"/>
      <c r="L1939" s="12"/>
      <c r="M1939" s="29"/>
      <c r="N1939" s="29"/>
      <c r="O1939" s="29"/>
    </row>
    <row r="1940" spans="1:15" x14ac:dyDescent="0.3">
      <c r="A1940" s="29"/>
      <c r="B1940" s="29"/>
      <c r="C1940" s="29"/>
      <c r="D1940" s="29"/>
      <c r="E1940" s="29"/>
      <c r="F1940" s="29"/>
      <c r="G1940" s="12"/>
      <c r="H1940" s="12"/>
      <c r="I1940" s="12"/>
      <c r="J1940" s="12"/>
      <c r="K1940" s="12"/>
      <c r="L1940" s="12"/>
      <c r="M1940" s="29"/>
      <c r="N1940" s="29"/>
      <c r="O1940" s="29"/>
    </row>
    <row r="1941" spans="1:15" x14ac:dyDescent="0.3">
      <c r="A1941" s="29"/>
      <c r="B1941" s="29"/>
      <c r="C1941" s="29"/>
      <c r="D1941" s="29"/>
      <c r="E1941" s="29"/>
      <c r="F1941" s="29"/>
      <c r="G1941" s="12"/>
      <c r="H1941" s="12"/>
      <c r="I1941" s="12"/>
      <c r="J1941" s="12"/>
      <c r="K1941" s="12"/>
      <c r="L1941" s="12"/>
      <c r="M1941" s="29"/>
      <c r="N1941" s="29"/>
      <c r="O1941" s="29"/>
    </row>
    <row r="1942" spans="1:15" x14ac:dyDescent="0.3">
      <c r="A1942" s="29"/>
      <c r="B1942" s="29"/>
      <c r="C1942" s="29"/>
      <c r="D1942" s="29"/>
      <c r="E1942" s="29"/>
      <c r="F1942" s="29"/>
      <c r="G1942" s="12"/>
      <c r="H1942" s="12"/>
      <c r="I1942" s="12"/>
      <c r="J1942" s="12"/>
      <c r="K1942" s="12"/>
      <c r="L1942" s="12"/>
      <c r="M1942" s="29"/>
      <c r="N1942" s="29"/>
      <c r="O1942" s="29"/>
    </row>
    <row r="1943" spans="1:15" x14ac:dyDescent="0.3">
      <c r="A1943" s="29"/>
      <c r="B1943" s="29"/>
      <c r="C1943" s="29"/>
      <c r="D1943" s="29"/>
      <c r="E1943" s="29"/>
      <c r="F1943" s="29"/>
      <c r="G1943" s="12"/>
      <c r="H1943" s="12"/>
      <c r="I1943" s="12"/>
      <c r="J1943" s="12"/>
      <c r="K1943" s="12"/>
      <c r="L1943" s="12"/>
      <c r="M1943" s="29"/>
      <c r="N1943" s="29"/>
      <c r="O1943" s="29"/>
    </row>
    <row r="1944" spans="1:15" x14ac:dyDescent="0.3">
      <c r="A1944" s="29"/>
      <c r="B1944" s="29"/>
      <c r="C1944" s="29"/>
      <c r="D1944" s="29"/>
      <c r="E1944" s="29"/>
      <c r="F1944" s="29"/>
      <c r="G1944" s="12"/>
      <c r="H1944" s="12"/>
      <c r="I1944" s="12"/>
      <c r="J1944" s="12"/>
      <c r="K1944" s="12"/>
      <c r="L1944" s="12"/>
      <c r="M1944" s="29"/>
      <c r="N1944" s="29"/>
      <c r="O1944" s="29"/>
    </row>
    <row r="1945" spans="1:15" x14ac:dyDescent="0.3">
      <c r="A1945" s="29"/>
      <c r="B1945" s="29"/>
      <c r="C1945" s="29"/>
      <c r="D1945" s="29"/>
      <c r="E1945" s="29"/>
      <c r="F1945" s="29"/>
      <c r="G1945" s="12"/>
      <c r="H1945" s="12"/>
      <c r="I1945" s="12"/>
      <c r="J1945" s="12"/>
      <c r="K1945" s="12"/>
      <c r="L1945" s="12"/>
      <c r="M1945" s="29"/>
      <c r="N1945" s="29"/>
      <c r="O1945" s="29"/>
    </row>
    <row r="1946" spans="1:15" x14ac:dyDescent="0.3">
      <c r="A1946" s="29"/>
      <c r="B1946" s="29"/>
      <c r="C1946" s="29"/>
      <c r="D1946" s="29"/>
      <c r="E1946" s="29"/>
      <c r="F1946" s="29"/>
      <c r="G1946" s="12"/>
      <c r="H1946" s="12"/>
      <c r="I1946" s="12"/>
      <c r="J1946" s="12"/>
      <c r="K1946" s="12"/>
      <c r="L1946" s="12"/>
      <c r="M1946" s="29"/>
      <c r="N1946" s="29"/>
      <c r="O1946" s="29"/>
    </row>
    <row r="1947" spans="1:15" x14ac:dyDescent="0.3">
      <c r="A1947" s="29"/>
      <c r="B1947" s="29"/>
      <c r="C1947" s="29"/>
      <c r="D1947" s="29"/>
      <c r="E1947" s="29"/>
      <c r="F1947" s="29"/>
      <c r="G1947" s="12"/>
      <c r="H1947" s="12"/>
      <c r="I1947" s="12"/>
      <c r="J1947" s="12"/>
      <c r="K1947" s="12"/>
      <c r="L1947" s="12"/>
      <c r="M1947" s="29"/>
      <c r="N1947" s="29"/>
      <c r="O1947" s="29"/>
    </row>
    <row r="1948" spans="1:15" x14ac:dyDescent="0.3">
      <c r="A1948" s="29"/>
      <c r="B1948" s="29"/>
      <c r="C1948" s="29"/>
      <c r="D1948" s="29"/>
      <c r="E1948" s="29"/>
      <c r="F1948" s="29"/>
      <c r="G1948" s="12"/>
      <c r="H1948" s="12"/>
      <c r="I1948" s="12"/>
      <c r="J1948" s="12"/>
      <c r="K1948" s="12"/>
      <c r="L1948" s="12"/>
      <c r="M1948" s="29"/>
      <c r="N1948" s="29"/>
      <c r="O1948" s="29"/>
    </row>
    <row r="1949" spans="1:15" x14ac:dyDescent="0.3">
      <c r="A1949" s="29"/>
      <c r="B1949" s="29"/>
      <c r="C1949" s="29"/>
      <c r="D1949" s="29"/>
      <c r="E1949" s="29"/>
      <c r="F1949" s="29"/>
      <c r="G1949" s="12"/>
      <c r="H1949" s="12"/>
      <c r="I1949" s="12"/>
      <c r="J1949" s="12"/>
      <c r="K1949" s="12"/>
      <c r="L1949" s="12"/>
      <c r="M1949" s="29"/>
      <c r="N1949" s="29"/>
      <c r="O1949" s="29"/>
    </row>
    <row r="1950" spans="1:15" x14ac:dyDescent="0.3">
      <c r="A1950" s="29"/>
      <c r="B1950" s="29"/>
      <c r="C1950" s="29"/>
      <c r="D1950" s="29"/>
      <c r="E1950" s="29"/>
      <c r="F1950" s="29"/>
      <c r="G1950" s="12"/>
      <c r="H1950" s="12"/>
      <c r="I1950" s="12"/>
      <c r="J1950" s="12"/>
      <c r="K1950" s="12"/>
      <c r="L1950" s="12"/>
      <c r="M1950" s="29"/>
      <c r="N1950" s="29"/>
      <c r="O1950" s="29"/>
    </row>
    <row r="1951" spans="1:15" x14ac:dyDescent="0.3">
      <c r="A1951" s="29"/>
      <c r="B1951" s="29"/>
      <c r="C1951" s="29"/>
      <c r="D1951" s="29"/>
      <c r="E1951" s="29"/>
      <c r="F1951" s="29"/>
      <c r="G1951" s="12"/>
      <c r="H1951" s="12"/>
      <c r="I1951" s="12"/>
      <c r="J1951" s="12"/>
      <c r="K1951" s="12"/>
      <c r="L1951" s="12"/>
      <c r="M1951" s="29"/>
      <c r="N1951" s="29"/>
      <c r="O1951" s="29"/>
    </row>
    <row r="1952" spans="1:15" x14ac:dyDescent="0.3">
      <c r="A1952" s="29"/>
      <c r="B1952" s="29"/>
      <c r="C1952" s="29"/>
      <c r="D1952" s="29"/>
      <c r="E1952" s="29"/>
      <c r="F1952" s="29"/>
      <c r="G1952" s="12"/>
      <c r="H1952" s="12"/>
      <c r="I1952" s="12"/>
      <c r="J1952" s="12"/>
      <c r="K1952" s="12"/>
      <c r="L1952" s="12"/>
      <c r="M1952" s="29"/>
      <c r="N1952" s="29"/>
      <c r="O1952" s="29"/>
    </row>
    <row r="1953" spans="1:15" x14ac:dyDescent="0.3">
      <c r="A1953" s="29"/>
      <c r="B1953" s="29"/>
      <c r="C1953" s="29"/>
      <c r="D1953" s="29"/>
      <c r="E1953" s="29"/>
      <c r="F1953" s="29"/>
      <c r="G1953" s="12"/>
      <c r="H1953" s="12"/>
      <c r="I1953" s="12"/>
      <c r="J1953" s="12"/>
      <c r="K1953" s="12"/>
      <c r="L1953" s="12"/>
      <c r="M1953" s="29"/>
      <c r="N1953" s="29"/>
      <c r="O1953" s="29"/>
    </row>
    <row r="1954" spans="1:15" x14ac:dyDescent="0.3">
      <c r="A1954" s="29"/>
      <c r="B1954" s="29"/>
      <c r="C1954" s="29"/>
      <c r="D1954" s="29"/>
      <c r="E1954" s="29"/>
      <c r="F1954" s="29"/>
      <c r="G1954" s="12"/>
      <c r="H1954" s="12"/>
      <c r="I1954" s="12"/>
      <c r="J1954" s="12"/>
      <c r="K1954" s="12"/>
      <c r="L1954" s="12"/>
      <c r="M1954" s="29"/>
      <c r="N1954" s="29"/>
      <c r="O1954" s="29"/>
    </row>
    <row r="1955" spans="1:15" x14ac:dyDescent="0.3">
      <c r="A1955" s="29"/>
      <c r="B1955" s="29"/>
      <c r="C1955" s="29"/>
      <c r="D1955" s="29"/>
      <c r="E1955" s="29"/>
      <c r="F1955" s="29"/>
      <c r="G1955" s="12"/>
      <c r="H1955" s="12"/>
      <c r="I1955" s="12"/>
      <c r="J1955" s="12"/>
      <c r="K1955" s="12"/>
      <c r="L1955" s="12"/>
      <c r="M1955" s="29"/>
      <c r="N1955" s="29"/>
      <c r="O1955" s="29"/>
    </row>
    <row r="1956" spans="1:15" x14ac:dyDescent="0.3">
      <c r="A1956" s="29"/>
      <c r="B1956" s="29"/>
      <c r="C1956" s="29"/>
      <c r="D1956" s="29"/>
      <c r="E1956" s="29"/>
      <c r="F1956" s="29"/>
      <c r="G1956" s="12"/>
      <c r="H1956" s="12"/>
      <c r="I1956" s="12"/>
      <c r="J1956" s="12"/>
      <c r="K1956" s="12"/>
      <c r="L1956" s="12"/>
      <c r="M1956" s="29"/>
      <c r="N1956" s="29"/>
      <c r="O1956" s="29"/>
    </row>
    <row r="1957" spans="1:15" x14ac:dyDescent="0.3">
      <c r="A1957" s="29"/>
      <c r="B1957" s="29"/>
      <c r="C1957" s="29"/>
      <c r="D1957" s="29"/>
      <c r="E1957" s="29"/>
      <c r="F1957" s="29"/>
      <c r="G1957" s="12"/>
      <c r="H1957" s="12"/>
      <c r="I1957" s="12"/>
      <c r="J1957" s="12"/>
      <c r="K1957" s="12"/>
      <c r="L1957" s="12"/>
      <c r="M1957" s="29"/>
      <c r="N1957" s="29"/>
      <c r="O1957" s="29"/>
    </row>
    <row r="1958" spans="1:15" x14ac:dyDescent="0.3">
      <c r="A1958" s="29"/>
      <c r="B1958" s="29"/>
      <c r="C1958" s="29"/>
      <c r="D1958" s="29"/>
      <c r="E1958" s="29"/>
      <c r="F1958" s="29"/>
      <c r="G1958" s="12"/>
      <c r="H1958" s="12"/>
      <c r="I1958" s="12"/>
      <c r="J1958" s="12"/>
      <c r="K1958" s="12"/>
      <c r="L1958" s="12"/>
      <c r="M1958" s="29"/>
      <c r="N1958" s="29"/>
      <c r="O1958" s="29"/>
    </row>
    <row r="1959" spans="1:15" x14ac:dyDescent="0.3">
      <c r="A1959" s="29"/>
      <c r="B1959" s="29"/>
      <c r="C1959" s="29"/>
      <c r="D1959" s="29"/>
      <c r="E1959" s="29"/>
      <c r="F1959" s="29"/>
      <c r="G1959" s="12"/>
      <c r="H1959" s="12"/>
      <c r="I1959" s="12"/>
      <c r="J1959" s="12"/>
      <c r="K1959" s="12"/>
      <c r="L1959" s="12"/>
      <c r="M1959" s="29"/>
      <c r="N1959" s="29"/>
      <c r="O1959" s="29"/>
    </row>
    <row r="1960" spans="1:15" x14ac:dyDescent="0.3">
      <c r="A1960" s="29"/>
      <c r="B1960" s="29"/>
      <c r="C1960" s="29"/>
      <c r="D1960" s="29"/>
      <c r="E1960" s="29"/>
      <c r="F1960" s="29"/>
      <c r="G1960" s="12"/>
      <c r="H1960" s="12"/>
      <c r="I1960" s="12"/>
      <c r="J1960" s="12"/>
      <c r="K1960" s="12"/>
      <c r="L1960" s="12"/>
      <c r="M1960" s="29"/>
      <c r="N1960" s="29"/>
      <c r="O1960" s="29"/>
    </row>
    <row r="1961" spans="1:15" x14ac:dyDescent="0.3">
      <c r="A1961" s="29"/>
      <c r="B1961" s="29"/>
      <c r="C1961" s="29"/>
      <c r="D1961" s="29"/>
      <c r="E1961" s="29"/>
      <c r="F1961" s="29"/>
      <c r="G1961" s="12"/>
      <c r="H1961" s="12"/>
      <c r="I1961" s="12"/>
      <c r="J1961" s="12"/>
      <c r="K1961" s="12"/>
      <c r="L1961" s="12"/>
      <c r="M1961" s="29"/>
      <c r="N1961" s="29"/>
      <c r="O1961" s="29"/>
    </row>
    <row r="1962" spans="1:15" x14ac:dyDescent="0.3">
      <c r="A1962" s="29"/>
      <c r="B1962" s="29"/>
      <c r="C1962" s="29"/>
      <c r="D1962" s="29"/>
      <c r="E1962" s="29"/>
      <c r="F1962" s="29"/>
      <c r="G1962" s="12"/>
      <c r="H1962" s="12"/>
      <c r="I1962" s="12"/>
      <c r="J1962" s="12"/>
      <c r="K1962" s="12"/>
      <c r="L1962" s="12"/>
      <c r="M1962" s="29"/>
      <c r="N1962" s="29"/>
      <c r="O1962" s="29"/>
    </row>
    <row r="1963" spans="1:15" x14ac:dyDescent="0.3">
      <c r="A1963" s="29"/>
      <c r="B1963" s="29"/>
      <c r="C1963" s="29"/>
      <c r="D1963" s="29"/>
      <c r="E1963" s="29"/>
      <c r="F1963" s="29"/>
      <c r="G1963" s="12"/>
      <c r="H1963" s="12"/>
      <c r="I1963" s="12"/>
      <c r="J1963" s="12"/>
      <c r="K1963" s="12"/>
      <c r="L1963" s="12"/>
      <c r="M1963" s="29"/>
      <c r="N1963" s="29"/>
      <c r="O1963" s="29"/>
    </row>
    <row r="1964" spans="1:15" x14ac:dyDescent="0.3">
      <c r="A1964" s="29"/>
      <c r="B1964" s="29"/>
      <c r="C1964" s="29"/>
      <c r="D1964" s="29"/>
      <c r="E1964" s="29"/>
      <c r="F1964" s="29"/>
      <c r="G1964" s="12"/>
      <c r="H1964" s="12"/>
      <c r="I1964" s="12"/>
      <c r="J1964" s="12"/>
      <c r="K1964" s="12"/>
      <c r="L1964" s="12"/>
      <c r="M1964" s="29"/>
      <c r="N1964" s="29"/>
      <c r="O1964" s="29"/>
    </row>
    <row r="1965" spans="1:15" x14ac:dyDescent="0.3">
      <c r="A1965" s="29"/>
      <c r="B1965" s="29"/>
      <c r="C1965" s="29"/>
      <c r="D1965" s="29"/>
      <c r="E1965" s="29"/>
      <c r="F1965" s="29"/>
      <c r="G1965" s="12"/>
      <c r="H1965" s="12"/>
      <c r="I1965" s="12"/>
      <c r="J1965" s="12"/>
      <c r="K1965" s="12"/>
      <c r="L1965" s="12"/>
      <c r="M1965" s="29"/>
      <c r="N1965" s="29"/>
      <c r="O1965" s="29"/>
    </row>
    <row r="1966" spans="1:15" x14ac:dyDescent="0.3">
      <c r="A1966" s="29"/>
      <c r="B1966" s="29"/>
      <c r="C1966" s="29"/>
      <c r="D1966" s="29"/>
      <c r="E1966" s="29"/>
      <c r="F1966" s="29"/>
      <c r="G1966" s="12"/>
      <c r="H1966" s="12"/>
      <c r="I1966" s="12"/>
      <c r="J1966" s="12"/>
      <c r="K1966" s="12"/>
      <c r="L1966" s="12"/>
      <c r="M1966" s="29"/>
      <c r="N1966" s="29"/>
      <c r="O1966" s="29"/>
    </row>
    <row r="1967" spans="1:15" x14ac:dyDescent="0.3">
      <c r="A1967" s="29"/>
      <c r="B1967" s="29"/>
      <c r="C1967" s="29"/>
      <c r="D1967" s="29"/>
      <c r="E1967" s="29"/>
      <c r="F1967" s="29"/>
      <c r="G1967" s="12"/>
      <c r="H1967" s="12"/>
      <c r="I1967" s="12"/>
      <c r="J1967" s="12"/>
      <c r="K1967" s="12"/>
      <c r="L1967" s="12"/>
      <c r="M1967" s="29"/>
      <c r="N1967" s="29"/>
      <c r="O1967" s="29"/>
    </row>
    <row r="1968" spans="1:15" x14ac:dyDescent="0.3">
      <c r="A1968" s="29"/>
      <c r="B1968" s="29"/>
      <c r="C1968" s="29"/>
      <c r="D1968" s="29"/>
      <c r="E1968" s="29"/>
      <c r="F1968" s="29"/>
      <c r="G1968" s="12"/>
      <c r="H1968" s="12"/>
      <c r="I1968" s="12"/>
      <c r="J1968" s="12"/>
      <c r="K1968" s="12"/>
      <c r="L1968" s="12"/>
      <c r="M1968" s="29"/>
      <c r="N1968" s="29"/>
      <c r="O1968" s="29"/>
    </row>
    <row r="1969" spans="1:15" x14ac:dyDescent="0.3">
      <c r="A1969" s="29"/>
      <c r="B1969" s="29"/>
      <c r="C1969" s="29"/>
      <c r="D1969" s="29"/>
      <c r="E1969" s="29"/>
      <c r="F1969" s="29"/>
      <c r="G1969" s="12"/>
      <c r="H1969" s="12"/>
      <c r="I1969" s="12"/>
      <c r="J1969" s="12"/>
      <c r="K1969" s="12"/>
      <c r="L1969" s="12"/>
      <c r="M1969" s="29"/>
      <c r="N1969" s="29"/>
      <c r="O1969" s="29"/>
    </row>
    <row r="1970" spans="1:15" x14ac:dyDescent="0.3">
      <c r="A1970" s="29"/>
      <c r="B1970" s="29"/>
      <c r="C1970" s="29"/>
      <c r="D1970" s="29"/>
      <c r="E1970" s="29"/>
      <c r="F1970" s="29"/>
      <c r="G1970" s="12"/>
      <c r="H1970" s="12"/>
      <c r="I1970" s="12"/>
      <c r="J1970" s="12"/>
      <c r="K1970" s="12"/>
      <c r="L1970" s="12"/>
      <c r="M1970" s="29"/>
      <c r="N1970" s="29"/>
      <c r="O1970" s="29"/>
    </row>
    <row r="1971" spans="1:15" x14ac:dyDescent="0.3">
      <c r="A1971" s="29"/>
      <c r="B1971" s="29"/>
      <c r="C1971" s="29"/>
      <c r="D1971" s="29"/>
      <c r="E1971" s="29"/>
      <c r="F1971" s="29"/>
      <c r="G1971" s="12"/>
      <c r="H1971" s="12"/>
      <c r="I1971" s="12"/>
      <c r="J1971" s="12"/>
      <c r="K1971" s="12"/>
      <c r="L1971" s="12"/>
      <c r="M1971" s="29"/>
      <c r="N1971" s="29"/>
      <c r="O1971" s="29"/>
    </row>
    <row r="1972" spans="1:15" x14ac:dyDescent="0.3">
      <c r="A1972" s="29"/>
      <c r="B1972" s="29"/>
      <c r="C1972" s="29"/>
      <c r="D1972" s="29"/>
      <c r="E1972" s="29"/>
      <c r="F1972" s="29"/>
      <c r="G1972" s="12"/>
      <c r="H1972" s="12"/>
      <c r="I1972" s="12"/>
      <c r="J1972" s="12"/>
      <c r="K1972" s="12"/>
      <c r="L1972" s="12"/>
      <c r="M1972" s="29"/>
      <c r="N1972" s="29"/>
      <c r="O1972" s="29"/>
    </row>
    <row r="1973" spans="1:15" x14ac:dyDescent="0.3">
      <c r="A1973" s="29"/>
      <c r="B1973" s="29"/>
      <c r="C1973" s="29"/>
      <c r="D1973" s="29"/>
      <c r="E1973" s="29"/>
      <c r="F1973" s="29"/>
      <c r="G1973" s="12"/>
      <c r="H1973" s="12"/>
      <c r="I1973" s="12"/>
      <c r="J1973" s="12"/>
      <c r="K1973" s="12"/>
      <c r="L1973" s="12"/>
      <c r="M1973" s="29"/>
      <c r="N1973" s="29"/>
      <c r="O1973" s="29"/>
    </row>
    <row r="1974" spans="1:15" x14ac:dyDescent="0.3">
      <c r="A1974" s="29"/>
      <c r="B1974" s="29"/>
      <c r="C1974" s="29"/>
      <c r="D1974" s="29"/>
      <c r="E1974" s="29"/>
      <c r="F1974" s="29"/>
      <c r="G1974" s="12"/>
      <c r="H1974" s="12"/>
      <c r="I1974" s="12"/>
      <c r="J1974" s="12"/>
      <c r="K1974" s="12"/>
      <c r="L1974" s="12"/>
      <c r="M1974" s="29"/>
      <c r="N1974" s="29"/>
      <c r="O1974" s="29"/>
    </row>
    <row r="1975" spans="1:15" x14ac:dyDescent="0.3">
      <c r="A1975" s="29"/>
      <c r="B1975" s="29"/>
      <c r="C1975" s="29"/>
      <c r="D1975" s="29"/>
      <c r="E1975" s="29"/>
      <c r="F1975" s="29"/>
      <c r="G1975" s="12"/>
      <c r="H1975" s="12"/>
      <c r="I1975" s="12"/>
      <c r="J1975" s="12"/>
      <c r="K1975" s="12"/>
      <c r="L1975" s="12"/>
      <c r="M1975" s="29"/>
      <c r="N1975" s="29"/>
      <c r="O1975" s="29"/>
    </row>
    <row r="1976" spans="1:15" x14ac:dyDescent="0.3">
      <c r="A1976" s="29"/>
      <c r="B1976" s="29"/>
      <c r="C1976" s="29"/>
      <c r="D1976" s="29"/>
      <c r="E1976" s="29"/>
      <c r="F1976" s="29"/>
      <c r="G1976" s="12"/>
      <c r="H1976" s="12"/>
      <c r="I1976" s="12"/>
      <c r="J1976" s="12"/>
      <c r="K1976" s="12"/>
      <c r="L1976" s="12"/>
      <c r="M1976" s="29"/>
      <c r="N1976" s="29"/>
      <c r="O1976" s="29"/>
    </row>
    <row r="1977" spans="1:15" x14ac:dyDescent="0.3">
      <c r="A1977" s="29"/>
      <c r="B1977" s="29"/>
      <c r="C1977" s="29"/>
      <c r="D1977" s="29"/>
      <c r="E1977" s="29"/>
      <c r="F1977" s="29"/>
      <c r="G1977" s="12"/>
      <c r="H1977" s="12"/>
      <c r="I1977" s="12"/>
      <c r="J1977" s="12"/>
      <c r="K1977" s="12"/>
      <c r="L1977" s="12"/>
      <c r="M1977" s="29"/>
      <c r="N1977" s="29"/>
      <c r="O1977" s="29"/>
    </row>
    <row r="1978" spans="1:15" x14ac:dyDescent="0.3">
      <c r="A1978" s="29"/>
      <c r="B1978" s="29"/>
      <c r="C1978" s="29"/>
      <c r="D1978" s="29"/>
      <c r="E1978" s="29"/>
      <c r="F1978" s="29"/>
      <c r="G1978" s="12"/>
      <c r="H1978" s="12"/>
      <c r="I1978" s="12"/>
      <c r="J1978" s="12"/>
      <c r="K1978" s="12"/>
      <c r="L1978" s="12"/>
      <c r="M1978" s="29"/>
      <c r="N1978" s="29"/>
      <c r="O1978" s="29"/>
    </row>
    <row r="1979" spans="1:15" x14ac:dyDescent="0.3">
      <c r="A1979" s="29"/>
      <c r="B1979" s="29"/>
      <c r="C1979" s="29"/>
      <c r="D1979" s="29"/>
      <c r="E1979" s="29"/>
      <c r="F1979" s="29"/>
      <c r="G1979" s="12"/>
      <c r="H1979" s="12"/>
      <c r="I1979" s="12"/>
      <c r="J1979" s="12"/>
      <c r="K1979" s="12"/>
      <c r="L1979" s="12"/>
      <c r="M1979" s="29"/>
      <c r="N1979" s="29"/>
      <c r="O1979" s="29"/>
    </row>
    <row r="1980" spans="1:15" x14ac:dyDescent="0.3">
      <c r="A1980" s="29"/>
      <c r="B1980" s="29"/>
      <c r="C1980" s="29"/>
      <c r="D1980" s="29"/>
      <c r="E1980" s="29"/>
      <c r="F1980" s="29"/>
      <c r="G1980" s="12"/>
      <c r="H1980" s="12"/>
      <c r="I1980" s="12"/>
      <c r="J1980" s="12"/>
      <c r="K1980" s="12"/>
      <c r="L1980" s="12"/>
      <c r="M1980" s="29"/>
      <c r="N1980" s="29"/>
      <c r="O1980" s="29"/>
    </row>
    <row r="1981" spans="1:15" x14ac:dyDescent="0.3">
      <c r="A1981" s="29"/>
      <c r="B1981" s="29"/>
      <c r="C1981" s="29"/>
      <c r="D1981" s="29"/>
      <c r="E1981" s="29"/>
      <c r="F1981" s="29"/>
      <c r="G1981" s="12"/>
      <c r="H1981" s="12"/>
      <c r="I1981" s="12"/>
      <c r="J1981" s="12"/>
      <c r="K1981" s="12"/>
      <c r="L1981" s="12"/>
      <c r="M1981" s="29"/>
      <c r="N1981" s="29"/>
      <c r="O1981" s="29"/>
    </row>
    <row r="1982" spans="1:15" x14ac:dyDescent="0.3">
      <c r="A1982" s="29"/>
      <c r="B1982" s="29"/>
      <c r="C1982" s="29"/>
      <c r="D1982" s="29"/>
      <c r="E1982" s="29"/>
      <c r="F1982" s="29"/>
      <c r="G1982" s="12"/>
      <c r="H1982" s="12"/>
      <c r="I1982" s="12"/>
      <c r="J1982" s="12"/>
      <c r="K1982" s="12"/>
      <c r="L1982" s="12"/>
      <c r="M1982" s="29"/>
      <c r="N1982" s="29"/>
      <c r="O1982" s="29"/>
    </row>
    <row r="1983" spans="1:15" x14ac:dyDescent="0.3">
      <c r="A1983" s="29"/>
      <c r="B1983" s="29"/>
      <c r="C1983" s="29"/>
      <c r="D1983" s="29"/>
      <c r="E1983" s="29"/>
      <c r="F1983" s="29"/>
      <c r="G1983" s="12"/>
      <c r="H1983" s="12"/>
      <c r="I1983" s="12"/>
      <c r="J1983" s="12"/>
      <c r="K1983" s="12"/>
      <c r="L1983" s="12"/>
      <c r="M1983" s="29"/>
      <c r="N1983" s="29"/>
      <c r="O1983" s="29"/>
    </row>
    <row r="1984" spans="1:15" x14ac:dyDescent="0.3">
      <c r="A1984" s="29"/>
      <c r="B1984" s="29"/>
      <c r="C1984" s="29"/>
      <c r="D1984" s="29"/>
      <c r="E1984" s="29"/>
      <c r="F1984" s="29"/>
      <c r="G1984" s="12"/>
      <c r="H1984" s="12"/>
      <c r="I1984" s="12"/>
      <c r="J1984" s="12"/>
      <c r="K1984" s="12"/>
      <c r="L1984" s="12"/>
      <c r="M1984" s="29"/>
      <c r="N1984" s="29"/>
      <c r="O1984" s="29"/>
    </row>
    <row r="1985" spans="1:15" x14ac:dyDescent="0.3">
      <c r="A1985" s="29"/>
      <c r="B1985" s="29"/>
      <c r="C1985" s="29"/>
      <c r="D1985" s="29"/>
      <c r="E1985" s="29"/>
      <c r="F1985" s="29"/>
      <c r="G1985" s="12"/>
      <c r="H1985" s="12"/>
      <c r="I1985" s="12"/>
      <c r="J1985" s="12"/>
      <c r="K1985" s="12"/>
      <c r="L1985" s="12"/>
      <c r="M1985" s="29"/>
      <c r="N1985" s="29"/>
      <c r="O1985" s="29"/>
    </row>
    <row r="1986" spans="1:15" x14ac:dyDescent="0.3">
      <c r="A1986" s="29"/>
      <c r="B1986" s="29"/>
      <c r="C1986" s="29"/>
      <c r="D1986" s="29"/>
      <c r="E1986" s="29"/>
      <c r="F1986" s="29"/>
      <c r="G1986" s="12"/>
      <c r="H1986" s="12"/>
      <c r="I1986" s="12"/>
      <c r="J1986" s="12"/>
      <c r="K1986" s="12"/>
      <c r="L1986" s="12"/>
      <c r="M1986" s="29"/>
      <c r="N1986" s="29"/>
      <c r="O1986" s="29"/>
    </row>
    <row r="1987" spans="1:15" x14ac:dyDescent="0.3">
      <c r="A1987" s="29"/>
      <c r="B1987" s="29"/>
      <c r="C1987" s="29"/>
      <c r="D1987" s="29"/>
      <c r="E1987" s="29"/>
      <c r="F1987" s="29"/>
      <c r="G1987" s="12"/>
      <c r="H1987" s="12"/>
      <c r="I1987" s="12"/>
      <c r="J1987" s="12"/>
      <c r="K1987" s="12"/>
      <c r="L1987" s="12"/>
      <c r="M1987" s="29"/>
      <c r="N1987" s="29"/>
      <c r="O1987" s="29"/>
    </row>
    <row r="1988" spans="1:15" x14ac:dyDescent="0.3">
      <c r="A1988" s="29"/>
      <c r="B1988" s="29"/>
      <c r="C1988" s="29"/>
      <c r="D1988" s="29"/>
      <c r="E1988" s="29"/>
      <c r="F1988" s="29"/>
      <c r="G1988" s="12"/>
      <c r="H1988" s="12"/>
      <c r="I1988" s="12"/>
      <c r="J1988" s="12"/>
      <c r="K1988" s="12"/>
      <c r="L1988" s="12"/>
      <c r="M1988" s="29"/>
      <c r="N1988" s="29"/>
      <c r="O1988" s="29"/>
    </row>
    <row r="1989" spans="1:15" x14ac:dyDescent="0.3">
      <c r="A1989" s="29"/>
      <c r="B1989" s="29"/>
      <c r="C1989" s="29"/>
      <c r="D1989" s="29"/>
      <c r="E1989" s="29"/>
      <c r="F1989" s="29"/>
      <c r="G1989" s="12"/>
      <c r="H1989" s="12"/>
      <c r="I1989" s="12"/>
      <c r="J1989" s="12"/>
      <c r="K1989" s="12"/>
      <c r="L1989" s="12"/>
      <c r="M1989" s="29"/>
      <c r="N1989" s="29"/>
      <c r="O1989" s="29"/>
    </row>
    <row r="1990" spans="1:15" x14ac:dyDescent="0.3">
      <c r="A1990" s="29"/>
      <c r="B1990" s="29"/>
      <c r="C1990" s="29"/>
      <c r="D1990" s="29"/>
      <c r="E1990" s="29"/>
      <c r="F1990" s="29"/>
      <c r="G1990" s="12"/>
      <c r="H1990" s="12"/>
      <c r="I1990" s="12"/>
      <c r="J1990" s="12"/>
      <c r="K1990" s="12"/>
      <c r="L1990" s="12"/>
      <c r="M1990" s="29"/>
      <c r="N1990" s="29"/>
      <c r="O1990" s="29"/>
    </row>
    <row r="1991" spans="1:15" x14ac:dyDescent="0.3">
      <c r="A1991" s="29"/>
      <c r="B1991" s="29"/>
      <c r="C1991" s="29"/>
      <c r="D1991" s="29"/>
      <c r="E1991" s="29"/>
      <c r="F1991" s="29"/>
      <c r="G1991" s="12"/>
      <c r="H1991" s="12"/>
      <c r="I1991" s="12"/>
      <c r="J1991" s="12"/>
      <c r="K1991" s="12"/>
      <c r="L1991" s="12"/>
      <c r="M1991" s="29"/>
      <c r="N1991" s="29"/>
      <c r="O1991" s="29"/>
    </row>
    <row r="1992" spans="1:15" x14ac:dyDescent="0.3">
      <c r="A1992" s="29"/>
      <c r="B1992" s="29"/>
      <c r="C1992" s="29"/>
      <c r="D1992" s="29"/>
      <c r="E1992" s="29"/>
      <c r="F1992" s="29"/>
      <c r="G1992" s="12"/>
      <c r="H1992" s="12"/>
      <c r="I1992" s="12"/>
      <c r="J1992" s="12"/>
      <c r="K1992" s="12"/>
      <c r="L1992" s="12"/>
      <c r="M1992" s="29"/>
      <c r="N1992" s="29"/>
      <c r="O1992" s="29"/>
    </row>
    <row r="1993" spans="1:15" x14ac:dyDescent="0.3">
      <c r="A1993" s="29"/>
      <c r="B1993" s="29"/>
      <c r="C1993" s="29"/>
      <c r="D1993" s="29"/>
      <c r="E1993" s="29"/>
      <c r="F1993" s="29"/>
      <c r="G1993" s="12"/>
      <c r="H1993" s="12"/>
      <c r="I1993" s="12"/>
      <c r="J1993" s="12"/>
      <c r="K1993" s="12"/>
      <c r="L1993" s="12"/>
      <c r="M1993" s="29"/>
      <c r="N1993" s="29"/>
      <c r="O1993" s="29"/>
    </row>
    <row r="1994" spans="1:15" x14ac:dyDescent="0.3">
      <c r="A1994" s="29"/>
      <c r="B1994" s="29"/>
      <c r="C1994" s="29"/>
      <c r="D1994" s="29"/>
      <c r="E1994" s="29"/>
      <c r="F1994" s="29"/>
      <c r="G1994" s="12"/>
      <c r="H1994" s="12"/>
      <c r="I1994" s="12"/>
      <c r="J1994" s="12"/>
      <c r="K1994" s="12"/>
      <c r="L1994" s="12"/>
      <c r="M1994" s="29"/>
      <c r="N1994" s="29"/>
      <c r="O1994" s="29"/>
    </row>
    <row r="1995" spans="1:15" x14ac:dyDescent="0.3">
      <c r="A1995" s="29"/>
      <c r="B1995" s="29"/>
      <c r="C1995" s="29"/>
      <c r="D1995" s="29"/>
      <c r="E1995" s="29"/>
      <c r="F1995" s="29"/>
      <c r="G1995" s="12"/>
      <c r="H1995" s="12"/>
      <c r="I1995" s="12"/>
      <c r="J1995" s="12"/>
      <c r="K1995" s="12"/>
      <c r="L1995" s="12"/>
      <c r="M1995" s="29"/>
      <c r="N1995" s="29"/>
      <c r="O1995" s="29"/>
    </row>
    <row r="1996" spans="1:15" x14ac:dyDescent="0.3">
      <c r="A1996" s="29"/>
      <c r="B1996" s="29"/>
      <c r="C1996" s="29"/>
      <c r="D1996" s="29"/>
      <c r="E1996" s="29"/>
      <c r="F1996" s="29"/>
      <c r="G1996" s="12"/>
      <c r="H1996" s="12"/>
      <c r="I1996" s="12"/>
      <c r="J1996" s="12"/>
      <c r="K1996" s="12"/>
      <c r="L1996" s="12"/>
      <c r="M1996" s="29"/>
      <c r="N1996" s="29"/>
      <c r="O1996" s="29"/>
    </row>
    <row r="1997" spans="1:15" x14ac:dyDescent="0.3">
      <c r="A1997" s="29"/>
      <c r="B1997" s="29"/>
      <c r="C1997" s="29"/>
      <c r="D1997" s="29"/>
      <c r="E1997" s="29"/>
      <c r="F1997" s="29"/>
      <c r="G1997" s="12"/>
      <c r="H1997" s="12"/>
      <c r="I1997" s="12"/>
      <c r="J1997" s="12"/>
      <c r="K1997" s="12"/>
      <c r="L1997" s="12"/>
      <c r="M1997" s="29"/>
      <c r="N1997" s="29"/>
      <c r="O1997" s="29"/>
    </row>
    <row r="1998" spans="1:15" x14ac:dyDescent="0.3">
      <c r="A1998" s="29"/>
      <c r="B1998" s="29"/>
      <c r="C1998" s="29"/>
      <c r="D1998" s="29"/>
      <c r="E1998" s="29"/>
      <c r="F1998" s="29"/>
      <c r="G1998" s="12"/>
      <c r="H1998" s="12"/>
      <c r="I1998" s="12"/>
      <c r="J1998" s="12"/>
      <c r="K1998" s="12"/>
      <c r="L1998" s="12"/>
      <c r="M1998" s="29"/>
      <c r="N1998" s="29"/>
      <c r="O1998" s="29"/>
    </row>
    <row r="1999" spans="1:15" x14ac:dyDescent="0.3">
      <c r="A1999" s="29"/>
      <c r="B1999" s="29"/>
      <c r="C1999" s="29"/>
      <c r="D1999" s="29"/>
      <c r="E1999" s="29"/>
      <c r="F1999" s="29"/>
      <c r="G1999" s="12"/>
      <c r="H1999" s="12"/>
      <c r="I1999" s="12"/>
      <c r="J1999" s="12"/>
      <c r="K1999" s="12"/>
      <c r="L1999" s="12"/>
      <c r="M1999" s="29"/>
      <c r="N1999" s="29"/>
      <c r="O1999" s="29"/>
    </row>
    <row r="2000" spans="1:15" x14ac:dyDescent="0.3">
      <c r="A2000" s="29"/>
      <c r="B2000" s="29"/>
      <c r="C2000" s="29"/>
      <c r="D2000" s="29"/>
      <c r="E2000" s="29"/>
      <c r="F2000" s="29"/>
      <c r="G2000" s="12"/>
      <c r="H2000" s="12"/>
      <c r="I2000" s="12"/>
      <c r="J2000" s="12"/>
      <c r="K2000" s="12"/>
      <c r="L2000" s="12"/>
      <c r="M2000" s="29"/>
      <c r="N2000" s="29"/>
      <c r="O2000" s="29"/>
    </row>
    <row r="2001" spans="1:15" x14ac:dyDescent="0.3">
      <c r="A2001" s="29"/>
      <c r="B2001" s="29"/>
      <c r="C2001" s="29"/>
      <c r="D2001" s="29"/>
      <c r="E2001" s="29"/>
      <c r="F2001" s="29"/>
      <c r="G2001" s="12"/>
      <c r="H2001" s="12"/>
      <c r="I2001" s="12"/>
      <c r="J2001" s="12"/>
      <c r="K2001" s="12"/>
      <c r="L2001" s="12"/>
      <c r="M2001" s="29"/>
      <c r="N2001" s="29"/>
      <c r="O2001" s="29"/>
    </row>
    <row r="2002" spans="1:15" x14ac:dyDescent="0.3">
      <c r="A2002" s="29"/>
      <c r="B2002" s="29"/>
      <c r="C2002" s="29"/>
      <c r="D2002" s="29"/>
      <c r="E2002" s="29"/>
      <c r="F2002" s="29"/>
      <c r="G2002" s="12"/>
      <c r="H2002" s="12"/>
      <c r="I2002" s="12"/>
      <c r="J2002" s="12"/>
      <c r="K2002" s="12"/>
      <c r="L2002" s="12"/>
      <c r="M2002" s="29"/>
      <c r="N2002" s="29"/>
      <c r="O2002" s="29"/>
    </row>
    <row r="2003" spans="1:15" x14ac:dyDescent="0.3">
      <c r="A2003" s="29"/>
      <c r="B2003" s="29"/>
      <c r="C2003" s="29"/>
      <c r="D2003" s="29"/>
      <c r="E2003" s="29"/>
      <c r="F2003" s="29"/>
      <c r="G2003" s="12"/>
      <c r="H2003" s="12"/>
      <c r="I2003" s="12"/>
      <c r="J2003" s="12"/>
      <c r="K2003" s="12"/>
      <c r="L2003" s="12"/>
      <c r="M2003" s="29"/>
      <c r="N2003" s="29"/>
      <c r="O2003" s="29"/>
    </row>
    <row r="2004" spans="1:15" x14ac:dyDescent="0.3">
      <c r="A2004" s="29"/>
      <c r="B2004" s="29"/>
      <c r="C2004" s="29"/>
      <c r="D2004" s="29"/>
      <c r="E2004" s="29"/>
      <c r="F2004" s="29"/>
      <c r="G2004" s="12"/>
      <c r="H2004" s="12"/>
      <c r="I2004" s="12"/>
      <c r="J2004" s="12"/>
      <c r="K2004" s="12"/>
      <c r="L2004" s="12"/>
      <c r="M2004" s="29"/>
      <c r="N2004" s="29"/>
      <c r="O2004" s="29"/>
    </row>
    <row r="2005" spans="1:15" x14ac:dyDescent="0.3">
      <c r="A2005" s="29"/>
      <c r="B2005" s="29"/>
      <c r="C2005" s="29"/>
      <c r="D2005" s="29"/>
      <c r="E2005" s="29"/>
      <c r="F2005" s="29"/>
      <c r="G2005" s="12"/>
      <c r="H2005" s="12"/>
      <c r="I2005" s="12"/>
      <c r="J2005" s="12"/>
      <c r="K2005" s="12"/>
      <c r="L2005" s="12"/>
      <c r="M2005" s="29"/>
      <c r="N2005" s="29"/>
      <c r="O2005" s="29"/>
    </row>
    <row r="2006" spans="1:15" x14ac:dyDescent="0.3">
      <c r="A2006" s="29"/>
      <c r="B2006" s="29"/>
      <c r="C2006" s="29"/>
      <c r="D2006" s="29"/>
      <c r="E2006" s="29"/>
      <c r="F2006" s="29"/>
      <c r="G2006" s="12"/>
      <c r="H2006" s="12"/>
      <c r="I2006" s="12"/>
      <c r="J2006" s="12"/>
      <c r="K2006" s="12"/>
      <c r="L2006" s="12"/>
      <c r="M2006" s="29"/>
      <c r="N2006" s="29"/>
      <c r="O2006" s="29"/>
    </row>
    <row r="2007" spans="1:15" x14ac:dyDescent="0.3">
      <c r="A2007" s="29"/>
      <c r="B2007" s="29"/>
      <c r="C2007" s="29"/>
      <c r="D2007" s="29"/>
      <c r="E2007" s="29"/>
      <c r="F2007" s="29"/>
      <c r="G2007" s="12"/>
      <c r="H2007" s="12"/>
      <c r="I2007" s="12"/>
      <c r="J2007" s="12"/>
      <c r="K2007" s="12"/>
      <c r="L2007" s="12"/>
      <c r="M2007" s="29"/>
      <c r="N2007" s="29"/>
      <c r="O2007" s="29"/>
    </row>
    <row r="2008" spans="1:15" x14ac:dyDescent="0.3">
      <c r="A2008" s="29"/>
      <c r="B2008" s="29"/>
      <c r="C2008" s="29"/>
      <c r="D2008" s="29"/>
      <c r="E2008" s="29"/>
      <c r="F2008" s="29"/>
      <c r="G2008" s="12"/>
      <c r="H2008" s="12"/>
      <c r="I2008" s="12"/>
      <c r="J2008" s="12"/>
      <c r="K2008" s="12"/>
      <c r="L2008" s="12"/>
      <c r="M2008" s="29"/>
      <c r="N2008" s="29"/>
      <c r="O2008" s="29"/>
    </row>
    <row r="2009" spans="1:15" x14ac:dyDescent="0.3">
      <c r="A2009" s="29"/>
      <c r="B2009" s="29"/>
      <c r="C2009" s="29"/>
      <c r="D2009" s="29"/>
      <c r="E2009" s="29"/>
      <c r="F2009" s="29"/>
      <c r="G2009" s="12"/>
      <c r="H2009" s="12"/>
      <c r="I2009" s="12"/>
      <c r="J2009" s="12"/>
      <c r="K2009" s="12"/>
      <c r="L2009" s="12"/>
      <c r="M2009" s="29"/>
      <c r="N2009" s="29"/>
      <c r="O2009" s="29"/>
    </row>
    <row r="2010" spans="1:15" x14ac:dyDescent="0.3">
      <c r="A2010" s="29"/>
      <c r="B2010" s="29"/>
      <c r="C2010" s="29"/>
      <c r="D2010" s="29"/>
      <c r="E2010" s="29"/>
      <c r="F2010" s="29"/>
      <c r="G2010" s="12"/>
      <c r="H2010" s="12"/>
      <c r="I2010" s="12"/>
      <c r="J2010" s="12"/>
      <c r="K2010" s="12"/>
      <c r="L2010" s="12"/>
      <c r="M2010" s="29"/>
      <c r="N2010" s="29"/>
      <c r="O2010" s="29"/>
    </row>
    <row r="2011" spans="1:15" x14ac:dyDescent="0.3">
      <c r="A2011" s="29"/>
      <c r="B2011" s="29"/>
      <c r="C2011" s="29"/>
      <c r="D2011" s="29"/>
      <c r="E2011" s="29"/>
      <c r="F2011" s="29"/>
      <c r="G2011" s="12"/>
      <c r="H2011" s="12"/>
      <c r="I2011" s="12"/>
      <c r="J2011" s="12"/>
      <c r="K2011" s="12"/>
      <c r="L2011" s="12"/>
      <c r="M2011" s="29"/>
      <c r="N2011" s="29"/>
      <c r="O2011" s="29"/>
    </row>
    <row r="2012" spans="1:15" x14ac:dyDescent="0.3">
      <c r="A2012" s="29"/>
      <c r="B2012" s="29"/>
      <c r="C2012" s="29"/>
      <c r="D2012" s="29"/>
      <c r="E2012" s="29"/>
      <c r="F2012" s="29"/>
      <c r="G2012" s="12"/>
      <c r="H2012" s="12"/>
      <c r="I2012" s="12"/>
      <c r="J2012" s="12"/>
      <c r="K2012" s="12"/>
      <c r="L2012" s="12"/>
      <c r="M2012" s="29"/>
      <c r="N2012" s="29"/>
      <c r="O2012" s="29"/>
    </row>
    <row r="2013" spans="1:15" x14ac:dyDescent="0.3">
      <c r="A2013" s="29"/>
      <c r="B2013" s="29"/>
      <c r="C2013" s="29"/>
      <c r="D2013" s="29"/>
      <c r="E2013" s="29"/>
      <c r="F2013" s="29"/>
      <c r="G2013" s="12"/>
      <c r="H2013" s="12"/>
      <c r="I2013" s="12"/>
      <c r="J2013" s="12"/>
      <c r="K2013" s="12"/>
      <c r="L2013" s="12"/>
      <c r="M2013" s="29"/>
      <c r="N2013" s="29"/>
      <c r="O2013" s="29"/>
    </row>
    <row r="2014" spans="1:15" x14ac:dyDescent="0.3">
      <c r="A2014" s="29"/>
      <c r="B2014" s="29"/>
      <c r="C2014" s="29"/>
      <c r="D2014" s="29"/>
      <c r="E2014" s="29"/>
      <c r="F2014" s="29"/>
      <c r="G2014" s="12"/>
      <c r="H2014" s="12"/>
      <c r="I2014" s="12"/>
      <c r="J2014" s="12"/>
      <c r="K2014" s="12"/>
      <c r="L2014" s="12"/>
      <c r="M2014" s="29"/>
      <c r="N2014" s="29"/>
      <c r="O2014" s="29"/>
    </row>
    <row r="2015" spans="1:15" x14ac:dyDescent="0.3">
      <c r="A2015" s="29"/>
      <c r="B2015" s="29"/>
      <c r="C2015" s="29"/>
      <c r="D2015" s="29"/>
      <c r="E2015" s="29"/>
      <c r="F2015" s="29"/>
      <c r="G2015" s="12"/>
      <c r="H2015" s="12"/>
      <c r="I2015" s="12"/>
      <c r="J2015" s="12"/>
      <c r="K2015" s="12"/>
      <c r="L2015" s="12"/>
      <c r="M2015" s="29"/>
      <c r="N2015" s="29"/>
      <c r="O2015" s="29"/>
    </row>
    <row r="2016" spans="1:15" x14ac:dyDescent="0.3">
      <c r="A2016" s="29"/>
      <c r="B2016" s="29"/>
      <c r="C2016" s="29"/>
      <c r="D2016" s="29"/>
      <c r="E2016" s="29"/>
      <c r="F2016" s="29"/>
      <c r="G2016" s="12"/>
      <c r="H2016" s="12"/>
      <c r="I2016" s="12"/>
      <c r="J2016" s="12"/>
      <c r="K2016" s="12"/>
      <c r="L2016" s="12"/>
      <c r="M2016" s="29"/>
      <c r="N2016" s="29"/>
      <c r="O2016" s="29"/>
    </row>
    <row r="2017" spans="1:15" x14ac:dyDescent="0.3">
      <c r="A2017" s="29"/>
      <c r="B2017" s="29"/>
      <c r="C2017" s="29"/>
      <c r="D2017" s="29"/>
      <c r="E2017" s="29"/>
      <c r="F2017" s="29"/>
      <c r="G2017" s="12"/>
      <c r="H2017" s="12"/>
      <c r="I2017" s="12"/>
      <c r="J2017" s="12"/>
      <c r="K2017" s="12"/>
      <c r="L2017" s="12"/>
      <c r="M2017" s="29"/>
      <c r="N2017" s="29"/>
      <c r="O2017" s="29"/>
    </row>
    <row r="2018" spans="1:15" x14ac:dyDescent="0.3">
      <c r="A2018" s="29"/>
      <c r="B2018" s="29"/>
      <c r="C2018" s="29"/>
      <c r="D2018" s="29"/>
      <c r="E2018" s="29"/>
      <c r="F2018" s="29"/>
      <c r="G2018" s="12"/>
      <c r="H2018" s="12"/>
      <c r="I2018" s="12"/>
      <c r="J2018" s="12"/>
      <c r="K2018" s="12"/>
      <c r="L2018" s="12"/>
      <c r="M2018" s="29"/>
      <c r="N2018" s="29"/>
      <c r="O2018" s="29"/>
    </row>
    <row r="2019" spans="1:15" x14ac:dyDescent="0.3">
      <c r="A2019" s="29"/>
      <c r="B2019" s="29"/>
      <c r="C2019" s="29"/>
      <c r="D2019" s="29"/>
      <c r="E2019" s="29"/>
      <c r="F2019" s="29"/>
      <c r="G2019" s="12"/>
      <c r="H2019" s="12"/>
      <c r="I2019" s="12"/>
      <c r="J2019" s="12"/>
      <c r="K2019" s="12"/>
      <c r="L2019" s="12"/>
      <c r="M2019" s="29"/>
      <c r="N2019" s="29"/>
      <c r="O2019" s="29"/>
    </row>
    <row r="2020" spans="1:15" x14ac:dyDescent="0.3">
      <c r="A2020" s="29"/>
      <c r="B2020" s="29"/>
      <c r="C2020" s="29"/>
      <c r="D2020" s="29"/>
      <c r="E2020" s="29"/>
      <c r="F2020" s="29"/>
      <c r="G2020" s="12"/>
      <c r="H2020" s="12"/>
      <c r="I2020" s="12"/>
      <c r="J2020" s="12"/>
      <c r="K2020" s="12"/>
      <c r="L2020" s="12"/>
      <c r="M2020" s="29"/>
      <c r="N2020" s="29"/>
      <c r="O2020" s="29"/>
    </row>
    <row r="2021" spans="1:15" x14ac:dyDescent="0.3">
      <c r="A2021" s="29"/>
      <c r="B2021" s="29"/>
      <c r="C2021" s="29"/>
      <c r="D2021" s="29"/>
      <c r="E2021" s="29"/>
      <c r="F2021" s="29"/>
      <c r="G2021" s="12"/>
      <c r="H2021" s="12"/>
      <c r="I2021" s="12"/>
      <c r="J2021" s="12"/>
      <c r="K2021" s="12"/>
      <c r="L2021" s="12"/>
      <c r="M2021" s="29"/>
      <c r="N2021" s="29"/>
      <c r="O2021" s="29"/>
    </row>
    <row r="2022" spans="1:15" x14ac:dyDescent="0.3">
      <c r="A2022" s="29"/>
      <c r="B2022" s="29"/>
      <c r="C2022" s="29"/>
      <c r="D2022" s="29"/>
      <c r="E2022" s="29"/>
      <c r="F2022" s="29"/>
      <c r="G2022" s="12"/>
      <c r="H2022" s="12"/>
      <c r="I2022" s="12"/>
      <c r="J2022" s="12"/>
      <c r="K2022" s="12"/>
      <c r="L2022" s="12"/>
      <c r="M2022" s="29"/>
      <c r="N2022" s="29"/>
      <c r="O2022" s="29"/>
    </row>
    <row r="2023" spans="1:15" x14ac:dyDescent="0.3">
      <c r="A2023" s="29"/>
      <c r="B2023" s="29"/>
      <c r="C2023" s="29"/>
      <c r="D2023" s="29"/>
      <c r="E2023" s="29"/>
      <c r="F2023" s="29"/>
      <c r="G2023" s="12"/>
      <c r="H2023" s="12"/>
      <c r="I2023" s="12"/>
      <c r="J2023" s="12"/>
      <c r="K2023" s="12"/>
      <c r="L2023" s="12"/>
      <c r="M2023" s="29"/>
      <c r="N2023" s="29"/>
      <c r="O2023" s="29"/>
    </row>
    <row r="2024" spans="1:15" x14ac:dyDescent="0.3">
      <c r="A2024" s="29"/>
      <c r="B2024" s="29"/>
      <c r="C2024" s="29"/>
      <c r="D2024" s="29"/>
      <c r="E2024" s="29"/>
      <c r="F2024" s="29"/>
      <c r="G2024" s="12"/>
      <c r="H2024" s="12"/>
      <c r="I2024" s="12"/>
      <c r="J2024" s="12"/>
      <c r="K2024" s="12"/>
      <c r="L2024" s="12"/>
      <c r="M2024" s="29"/>
      <c r="N2024" s="29"/>
      <c r="O2024" s="29"/>
    </row>
    <row r="2025" spans="1:15" x14ac:dyDescent="0.3">
      <c r="A2025" s="29"/>
      <c r="B2025" s="29"/>
      <c r="C2025" s="29"/>
      <c r="D2025" s="29"/>
      <c r="E2025" s="29"/>
      <c r="F2025" s="29"/>
      <c r="G2025" s="12"/>
      <c r="H2025" s="12"/>
      <c r="I2025" s="12"/>
      <c r="J2025" s="12"/>
      <c r="K2025" s="12"/>
      <c r="L2025" s="12"/>
      <c r="M2025" s="29"/>
      <c r="N2025" s="29"/>
      <c r="O2025" s="29"/>
    </row>
    <row r="2026" spans="1:15" x14ac:dyDescent="0.3">
      <c r="A2026" s="29"/>
      <c r="B2026" s="29"/>
      <c r="C2026" s="29"/>
      <c r="D2026" s="29"/>
      <c r="E2026" s="29"/>
      <c r="F2026" s="29"/>
      <c r="G2026" s="12"/>
      <c r="H2026" s="12"/>
      <c r="I2026" s="12"/>
      <c r="J2026" s="12"/>
      <c r="K2026" s="12"/>
      <c r="L2026" s="12"/>
      <c r="M2026" s="29"/>
      <c r="N2026" s="29"/>
      <c r="O2026" s="29"/>
    </row>
    <row r="2027" spans="1:15" x14ac:dyDescent="0.3">
      <c r="A2027" s="29"/>
      <c r="B2027" s="29"/>
      <c r="C2027" s="29"/>
      <c r="D2027" s="29"/>
      <c r="E2027" s="29"/>
      <c r="F2027" s="29"/>
      <c r="G2027" s="12"/>
      <c r="H2027" s="12"/>
      <c r="I2027" s="12"/>
      <c r="J2027" s="12"/>
      <c r="K2027" s="12"/>
      <c r="L2027" s="12"/>
      <c r="M2027" s="29"/>
      <c r="N2027" s="29"/>
      <c r="O2027" s="29"/>
    </row>
    <row r="2028" spans="1:15" x14ac:dyDescent="0.3">
      <c r="A2028" s="29"/>
      <c r="B2028" s="29"/>
      <c r="C2028" s="29"/>
      <c r="D2028" s="29"/>
      <c r="E2028" s="29"/>
      <c r="F2028" s="29"/>
      <c r="G2028" s="12"/>
      <c r="H2028" s="12"/>
      <c r="I2028" s="12"/>
      <c r="J2028" s="12"/>
      <c r="K2028" s="12"/>
      <c r="L2028" s="12"/>
      <c r="M2028" s="29"/>
      <c r="N2028" s="29"/>
      <c r="O2028" s="29"/>
    </row>
    <row r="2029" spans="1:15" x14ac:dyDescent="0.3">
      <c r="A2029" s="29"/>
      <c r="B2029" s="29"/>
      <c r="C2029" s="29"/>
      <c r="D2029" s="29"/>
      <c r="E2029" s="29"/>
      <c r="F2029" s="29"/>
      <c r="G2029" s="12"/>
      <c r="H2029" s="12"/>
      <c r="I2029" s="12"/>
      <c r="J2029" s="12"/>
      <c r="K2029" s="12"/>
      <c r="L2029" s="12"/>
      <c r="M2029" s="29"/>
      <c r="N2029" s="29"/>
      <c r="O2029" s="29"/>
    </row>
    <row r="2030" spans="1:15" x14ac:dyDescent="0.3">
      <c r="A2030" s="29"/>
      <c r="B2030" s="29"/>
      <c r="C2030" s="29"/>
      <c r="D2030" s="29"/>
      <c r="E2030" s="29"/>
      <c r="F2030" s="29"/>
      <c r="G2030" s="12"/>
      <c r="H2030" s="12"/>
      <c r="I2030" s="12"/>
      <c r="J2030" s="12"/>
      <c r="K2030" s="12"/>
      <c r="L2030" s="12"/>
      <c r="M2030" s="29"/>
      <c r="N2030" s="29"/>
      <c r="O2030" s="29"/>
    </row>
    <row r="2031" spans="1:15" x14ac:dyDescent="0.3">
      <c r="A2031" s="29"/>
      <c r="B2031" s="29"/>
      <c r="C2031" s="29"/>
      <c r="D2031" s="29"/>
      <c r="E2031" s="29"/>
      <c r="F2031" s="29"/>
      <c r="G2031" s="12"/>
      <c r="H2031" s="12"/>
      <c r="I2031" s="12"/>
      <c r="J2031" s="12"/>
      <c r="K2031" s="12"/>
      <c r="L2031" s="12"/>
      <c r="M2031" s="29"/>
      <c r="N2031" s="29"/>
      <c r="O2031" s="29"/>
    </row>
    <row r="2032" spans="1:15" x14ac:dyDescent="0.3">
      <c r="A2032" s="29"/>
      <c r="B2032" s="29"/>
      <c r="C2032" s="29"/>
      <c r="D2032" s="29"/>
      <c r="E2032" s="29"/>
      <c r="F2032" s="29"/>
      <c r="G2032" s="12"/>
      <c r="H2032" s="12"/>
      <c r="I2032" s="12"/>
      <c r="J2032" s="12"/>
      <c r="K2032" s="12"/>
      <c r="L2032" s="12"/>
      <c r="M2032" s="29"/>
      <c r="N2032" s="29"/>
      <c r="O2032" s="29"/>
    </row>
    <row r="2033" spans="1:15" x14ac:dyDescent="0.3">
      <c r="A2033" s="29"/>
      <c r="B2033" s="29"/>
      <c r="C2033" s="29"/>
      <c r="D2033" s="29"/>
      <c r="E2033" s="29"/>
      <c r="F2033" s="29"/>
      <c r="G2033" s="12"/>
      <c r="H2033" s="12"/>
      <c r="I2033" s="12"/>
      <c r="J2033" s="12"/>
      <c r="K2033" s="12"/>
      <c r="L2033" s="12"/>
      <c r="M2033" s="29"/>
      <c r="N2033" s="29"/>
      <c r="O2033" s="29"/>
    </row>
    <row r="2034" spans="1:15" x14ac:dyDescent="0.3">
      <c r="A2034" s="29"/>
      <c r="B2034" s="29"/>
      <c r="C2034" s="29"/>
      <c r="D2034" s="29"/>
      <c r="E2034" s="29"/>
      <c r="F2034" s="29"/>
      <c r="G2034" s="12"/>
      <c r="H2034" s="12"/>
      <c r="I2034" s="12"/>
      <c r="J2034" s="12"/>
      <c r="K2034" s="12"/>
      <c r="L2034" s="12"/>
      <c r="M2034" s="29"/>
      <c r="N2034" s="29"/>
      <c r="O2034" s="29"/>
    </row>
    <row r="2035" spans="1:15" x14ac:dyDescent="0.3">
      <c r="A2035" s="29"/>
      <c r="B2035" s="29"/>
      <c r="C2035" s="29"/>
      <c r="D2035" s="29"/>
      <c r="E2035" s="29"/>
      <c r="F2035" s="29"/>
      <c r="G2035" s="12"/>
      <c r="H2035" s="12"/>
      <c r="I2035" s="12"/>
      <c r="J2035" s="12"/>
      <c r="K2035" s="12"/>
      <c r="L2035" s="12"/>
      <c r="M2035" s="29"/>
      <c r="N2035" s="29"/>
      <c r="O2035" s="29"/>
    </row>
    <row r="2036" spans="1:15" x14ac:dyDescent="0.3">
      <c r="A2036" s="29"/>
      <c r="B2036" s="29"/>
      <c r="C2036" s="29"/>
      <c r="D2036" s="29"/>
      <c r="E2036" s="29"/>
      <c r="F2036" s="29"/>
      <c r="G2036" s="12"/>
      <c r="H2036" s="12"/>
      <c r="I2036" s="12"/>
      <c r="J2036" s="12"/>
      <c r="K2036" s="12"/>
      <c r="L2036" s="12"/>
      <c r="M2036" s="29"/>
      <c r="N2036" s="29"/>
      <c r="O2036" s="29"/>
    </row>
    <row r="2037" spans="1:15" x14ac:dyDescent="0.3">
      <c r="A2037" s="29"/>
      <c r="B2037" s="29"/>
      <c r="C2037" s="29"/>
      <c r="D2037" s="29"/>
      <c r="E2037" s="29"/>
      <c r="F2037" s="29"/>
      <c r="G2037" s="12"/>
      <c r="H2037" s="12"/>
      <c r="I2037" s="12"/>
      <c r="J2037" s="12"/>
      <c r="K2037" s="12"/>
      <c r="L2037" s="12"/>
      <c r="M2037" s="29"/>
      <c r="N2037" s="29"/>
      <c r="O2037" s="29"/>
    </row>
    <row r="2038" spans="1:15" x14ac:dyDescent="0.3">
      <c r="A2038" s="29"/>
      <c r="B2038" s="29"/>
      <c r="C2038" s="29"/>
      <c r="D2038" s="29"/>
      <c r="E2038" s="29"/>
      <c r="F2038" s="29"/>
      <c r="G2038" s="12"/>
      <c r="H2038" s="12"/>
      <c r="I2038" s="12"/>
      <c r="J2038" s="12"/>
      <c r="K2038" s="12"/>
      <c r="L2038" s="12"/>
      <c r="M2038" s="29"/>
      <c r="N2038" s="29"/>
      <c r="O2038" s="29"/>
    </row>
    <row r="2039" spans="1:15" x14ac:dyDescent="0.3">
      <c r="A2039" s="29"/>
      <c r="B2039" s="29"/>
      <c r="C2039" s="29"/>
      <c r="D2039" s="29"/>
      <c r="E2039" s="29"/>
      <c r="F2039" s="29"/>
      <c r="G2039" s="12"/>
      <c r="H2039" s="12"/>
      <c r="I2039" s="12"/>
      <c r="J2039" s="12"/>
      <c r="K2039" s="12"/>
      <c r="L2039" s="12"/>
      <c r="M2039" s="29"/>
      <c r="N2039" s="29"/>
      <c r="O2039" s="29"/>
    </row>
    <row r="2040" spans="1:15" x14ac:dyDescent="0.3">
      <c r="A2040" s="29"/>
      <c r="B2040" s="29"/>
      <c r="C2040" s="29"/>
      <c r="D2040" s="29"/>
      <c r="E2040" s="29"/>
      <c r="F2040" s="29"/>
      <c r="G2040" s="12"/>
      <c r="H2040" s="12"/>
      <c r="I2040" s="12"/>
      <c r="J2040" s="12"/>
      <c r="K2040" s="12"/>
      <c r="L2040" s="12"/>
      <c r="M2040" s="29"/>
      <c r="N2040" s="29"/>
      <c r="O2040" s="29"/>
    </row>
    <row r="2041" spans="1:15" x14ac:dyDescent="0.3">
      <c r="A2041" s="29"/>
      <c r="B2041" s="29"/>
      <c r="C2041" s="29"/>
      <c r="D2041" s="29"/>
      <c r="E2041" s="29"/>
      <c r="F2041" s="29"/>
      <c r="G2041" s="12"/>
      <c r="H2041" s="12"/>
      <c r="I2041" s="12"/>
      <c r="J2041" s="12"/>
      <c r="K2041" s="12"/>
      <c r="L2041" s="12"/>
      <c r="M2041" s="29"/>
      <c r="N2041" s="29"/>
      <c r="O2041" s="29"/>
    </row>
    <row r="2042" spans="1:15" x14ac:dyDescent="0.3">
      <c r="A2042" s="29"/>
      <c r="B2042" s="29"/>
      <c r="C2042" s="29"/>
      <c r="D2042" s="29"/>
      <c r="E2042" s="29"/>
      <c r="F2042" s="29"/>
      <c r="G2042" s="12"/>
      <c r="H2042" s="12"/>
      <c r="I2042" s="12"/>
      <c r="J2042" s="12"/>
      <c r="K2042" s="12"/>
      <c r="L2042" s="12"/>
      <c r="M2042" s="29"/>
      <c r="N2042" s="29"/>
      <c r="O2042" s="29"/>
    </row>
    <row r="2043" spans="1:15" x14ac:dyDescent="0.3">
      <c r="A2043" s="29"/>
      <c r="B2043" s="29"/>
      <c r="C2043" s="29"/>
      <c r="D2043" s="29"/>
      <c r="E2043" s="29"/>
      <c r="F2043" s="29"/>
      <c r="G2043" s="12"/>
      <c r="H2043" s="12"/>
      <c r="I2043" s="12"/>
      <c r="J2043" s="12"/>
      <c r="K2043" s="12"/>
      <c r="L2043" s="12"/>
      <c r="M2043" s="29"/>
      <c r="N2043" s="29"/>
      <c r="O2043" s="29"/>
    </row>
    <row r="2044" spans="1:15" x14ac:dyDescent="0.3">
      <c r="A2044" s="29"/>
      <c r="B2044" s="29"/>
      <c r="C2044" s="29"/>
      <c r="D2044" s="29"/>
      <c r="E2044" s="29"/>
      <c r="F2044" s="29"/>
      <c r="G2044" s="12"/>
      <c r="H2044" s="12"/>
      <c r="I2044" s="12"/>
      <c r="J2044" s="12"/>
      <c r="K2044" s="12"/>
      <c r="L2044" s="12"/>
      <c r="M2044" s="29"/>
      <c r="N2044" s="29"/>
      <c r="O2044" s="29"/>
    </row>
    <row r="2045" spans="1:15" x14ac:dyDescent="0.3">
      <c r="A2045" s="29"/>
      <c r="B2045" s="29"/>
      <c r="C2045" s="29"/>
      <c r="D2045" s="29"/>
      <c r="E2045" s="29"/>
      <c r="F2045" s="29"/>
      <c r="G2045" s="12"/>
      <c r="H2045" s="12"/>
      <c r="I2045" s="12"/>
      <c r="J2045" s="12"/>
      <c r="K2045" s="12"/>
      <c r="L2045" s="12"/>
      <c r="M2045" s="29"/>
      <c r="N2045" s="29"/>
      <c r="O2045" s="29"/>
    </row>
    <row r="2046" spans="1:15" x14ac:dyDescent="0.3">
      <c r="A2046" s="29"/>
      <c r="B2046" s="29"/>
      <c r="C2046" s="29"/>
      <c r="D2046" s="29"/>
      <c r="E2046" s="29"/>
      <c r="F2046" s="29"/>
      <c r="G2046" s="12"/>
      <c r="H2046" s="12"/>
      <c r="I2046" s="12"/>
      <c r="J2046" s="12"/>
      <c r="K2046" s="12"/>
      <c r="L2046" s="12"/>
      <c r="M2046" s="29"/>
      <c r="N2046" s="29"/>
      <c r="O2046" s="29"/>
    </row>
    <row r="2047" spans="1:15" x14ac:dyDescent="0.3">
      <c r="A2047" s="29"/>
      <c r="B2047" s="29"/>
      <c r="C2047" s="29"/>
      <c r="D2047" s="29"/>
      <c r="E2047" s="29"/>
      <c r="F2047" s="29"/>
      <c r="G2047" s="12"/>
      <c r="H2047" s="12"/>
      <c r="I2047" s="12"/>
      <c r="J2047" s="12"/>
      <c r="K2047" s="12"/>
      <c r="L2047" s="12"/>
      <c r="M2047" s="29"/>
      <c r="N2047" s="29"/>
      <c r="O2047" s="29"/>
    </row>
    <row r="2048" spans="1:15" x14ac:dyDescent="0.3">
      <c r="A2048" s="29"/>
      <c r="B2048" s="29"/>
      <c r="C2048" s="29"/>
      <c r="D2048" s="29"/>
      <c r="E2048" s="29"/>
      <c r="F2048" s="29"/>
      <c r="G2048" s="12"/>
      <c r="H2048" s="12"/>
      <c r="I2048" s="12"/>
      <c r="J2048" s="12"/>
      <c r="K2048" s="12"/>
      <c r="L2048" s="12"/>
      <c r="M2048" s="29"/>
      <c r="N2048" s="29"/>
      <c r="O2048" s="29"/>
    </row>
    <row r="2049" spans="1:15" x14ac:dyDescent="0.3">
      <c r="A2049" s="29"/>
      <c r="B2049" s="29"/>
      <c r="C2049" s="29"/>
      <c r="D2049" s="29"/>
      <c r="E2049" s="29"/>
      <c r="F2049" s="29"/>
      <c r="G2049" s="12"/>
      <c r="H2049" s="12"/>
      <c r="I2049" s="12"/>
      <c r="J2049" s="12"/>
      <c r="K2049" s="12"/>
      <c r="L2049" s="12"/>
      <c r="M2049" s="29"/>
      <c r="N2049" s="29"/>
      <c r="O2049" s="29"/>
    </row>
    <row r="2050" spans="1:15" x14ac:dyDescent="0.3">
      <c r="A2050" s="29"/>
      <c r="B2050" s="29"/>
      <c r="C2050" s="29"/>
      <c r="D2050" s="29"/>
      <c r="E2050" s="29"/>
      <c r="F2050" s="29"/>
      <c r="G2050" s="12"/>
      <c r="H2050" s="12"/>
      <c r="I2050" s="12"/>
      <c r="J2050" s="12"/>
      <c r="K2050" s="12"/>
      <c r="L2050" s="12"/>
      <c r="M2050" s="29"/>
      <c r="N2050" s="29"/>
      <c r="O2050" s="29"/>
    </row>
    <row r="2051" spans="1:15" x14ac:dyDescent="0.3">
      <c r="A2051" s="29"/>
      <c r="B2051" s="29"/>
      <c r="C2051" s="29"/>
      <c r="D2051" s="29"/>
      <c r="E2051" s="29"/>
      <c r="F2051" s="29"/>
      <c r="G2051" s="12"/>
      <c r="H2051" s="12"/>
      <c r="I2051" s="12"/>
      <c r="J2051" s="12"/>
      <c r="K2051" s="12"/>
      <c r="L2051" s="12"/>
      <c r="M2051" s="29"/>
      <c r="N2051" s="29"/>
      <c r="O2051" s="29"/>
    </row>
    <row r="2052" spans="1:15" x14ac:dyDescent="0.3">
      <c r="A2052" s="29"/>
      <c r="B2052" s="29"/>
      <c r="C2052" s="29"/>
      <c r="D2052" s="29"/>
      <c r="E2052" s="29"/>
      <c r="F2052" s="29"/>
      <c r="G2052" s="12"/>
      <c r="H2052" s="12"/>
      <c r="I2052" s="12"/>
      <c r="J2052" s="12"/>
      <c r="K2052" s="12"/>
      <c r="L2052" s="12"/>
      <c r="M2052" s="29"/>
      <c r="N2052" s="29"/>
      <c r="O2052" s="29"/>
    </row>
    <row r="2053" spans="1:15" x14ac:dyDescent="0.3">
      <c r="A2053" s="29"/>
      <c r="B2053" s="29"/>
      <c r="C2053" s="29"/>
      <c r="D2053" s="29"/>
      <c r="E2053" s="29"/>
      <c r="F2053" s="29"/>
      <c r="G2053" s="12"/>
      <c r="H2053" s="12"/>
      <c r="I2053" s="12"/>
      <c r="J2053" s="12"/>
      <c r="K2053" s="12"/>
      <c r="L2053" s="12"/>
      <c r="M2053" s="29"/>
      <c r="N2053" s="29"/>
      <c r="O2053" s="29"/>
    </row>
    <row r="2054" spans="1:15" x14ac:dyDescent="0.3">
      <c r="A2054" s="29"/>
      <c r="B2054" s="29"/>
      <c r="C2054" s="29"/>
      <c r="D2054" s="29"/>
      <c r="E2054" s="29"/>
      <c r="F2054" s="29"/>
      <c r="G2054" s="12"/>
      <c r="H2054" s="12"/>
      <c r="I2054" s="12"/>
      <c r="J2054" s="12"/>
      <c r="K2054" s="12"/>
      <c r="L2054" s="12"/>
      <c r="M2054" s="29"/>
      <c r="N2054" s="29"/>
      <c r="O2054" s="29"/>
    </row>
    <row r="2055" spans="1:15" x14ac:dyDescent="0.3">
      <c r="A2055" s="29"/>
      <c r="B2055" s="29"/>
      <c r="C2055" s="29"/>
      <c r="D2055" s="29"/>
      <c r="E2055" s="29"/>
      <c r="F2055" s="29"/>
      <c r="G2055" s="12"/>
      <c r="H2055" s="12"/>
      <c r="I2055" s="12"/>
      <c r="J2055" s="12"/>
      <c r="K2055" s="12"/>
      <c r="L2055" s="12"/>
      <c r="M2055" s="29"/>
      <c r="N2055" s="29"/>
      <c r="O2055" s="29"/>
    </row>
    <row r="2056" spans="1:15" x14ac:dyDescent="0.3">
      <c r="A2056" s="29"/>
      <c r="B2056" s="29"/>
      <c r="C2056" s="29"/>
      <c r="D2056" s="29"/>
      <c r="E2056" s="29"/>
      <c r="F2056" s="29"/>
      <c r="G2056" s="12"/>
      <c r="H2056" s="12"/>
      <c r="I2056" s="12"/>
      <c r="J2056" s="12"/>
      <c r="K2056" s="12"/>
      <c r="L2056" s="12"/>
      <c r="M2056" s="29"/>
      <c r="N2056" s="29"/>
      <c r="O2056" s="29"/>
    </row>
    <row r="2057" spans="1:15" x14ac:dyDescent="0.3">
      <c r="A2057" s="29"/>
      <c r="B2057" s="29"/>
      <c r="C2057" s="29"/>
      <c r="D2057" s="29"/>
      <c r="E2057" s="29"/>
      <c r="F2057" s="29"/>
      <c r="G2057" s="12"/>
      <c r="H2057" s="12"/>
      <c r="I2057" s="12"/>
      <c r="J2057" s="12"/>
      <c r="K2057" s="12"/>
      <c r="L2057" s="12"/>
      <c r="M2057" s="29"/>
      <c r="N2057" s="29"/>
      <c r="O2057" s="29"/>
    </row>
    <row r="2058" spans="1:15" x14ac:dyDescent="0.3">
      <c r="A2058" s="29"/>
      <c r="B2058" s="29"/>
      <c r="C2058" s="29"/>
      <c r="D2058" s="29"/>
      <c r="E2058" s="29"/>
      <c r="F2058" s="29"/>
      <c r="G2058" s="12"/>
      <c r="H2058" s="12"/>
      <c r="I2058" s="12"/>
      <c r="J2058" s="12"/>
      <c r="K2058" s="12"/>
      <c r="L2058" s="12"/>
      <c r="M2058" s="29"/>
      <c r="N2058" s="29"/>
      <c r="O2058" s="29"/>
    </row>
    <row r="2059" spans="1:15" x14ac:dyDescent="0.3">
      <c r="A2059" s="29"/>
      <c r="B2059" s="29"/>
      <c r="C2059" s="29"/>
      <c r="D2059" s="29"/>
      <c r="E2059" s="29"/>
      <c r="F2059" s="29"/>
      <c r="G2059" s="12"/>
      <c r="H2059" s="12"/>
      <c r="I2059" s="12"/>
      <c r="J2059" s="12"/>
      <c r="K2059" s="12"/>
      <c r="L2059" s="12"/>
      <c r="M2059" s="29"/>
      <c r="N2059" s="29"/>
      <c r="O2059" s="29"/>
    </row>
    <row r="2060" spans="1:15" x14ac:dyDescent="0.3">
      <c r="A2060" s="29"/>
      <c r="B2060" s="29"/>
      <c r="C2060" s="29"/>
      <c r="D2060" s="29"/>
      <c r="E2060" s="29"/>
      <c r="F2060" s="29"/>
      <c r="G2060" s="12"/>
      <c r="H2060" s="12"/>
      <c r="I2060" s="12"/>
      <c r="J2060" s="12"/>
      <c r="K2060" s="12"/>
      <c r="L2060" s="12"/>
      <c r="M2060" s="29"/>
      <c r="N2060" s="29"/>
      <c r="O2060" s="29"/>
    </row>
    <row r="2061" spans="1:15" x14ac:dyDescent="0.3">
      <c r="A2061" s="29"/>
      <c r="B2061" s="29"/>
      <c r="C2061" s="29"/>
      <c r="D2061" s="29"/>
      <c r="E2061" s="29"/>
      <c r="F2061" s="29"/>
      <c r="G2061" s="12"/>
      <c r="H2061" s="12"/>
      <c r="I2061" s="12"/>
      <c r="J2061" s="12"/>
      <c r="K2061" s="12"/>
      <c r="L2061" s="12"/>
      <c r="M2061" s="29"/>
      <c r="N2061" s="29"/>
      <c r="O2061" s="29"/>
    </row>
    <row r="2062" spans="1:15" x14ac:dyDescent="0.3">
      <c r="A2062" s="29"/>
      <c r="B2062" s="29"/>
      <c r="C2062" s="29"/>
      <c r="D2062" s="29"/>
      <c r="E2062" s="29"/>
      <c r="F2062" s="29"/>
      <c r="G2062" s="12"/>
      <c r="H2062" s="12"/>
      <c r="I2062" s="12"/>
      <c r="J2062" s="12"/>
      <c r="K2062" s="12"/>
      <c r="L2062" s="12"/>
      <c r="M2062" s="29"/>
      <c r="N2062" s="29"/>
      <c r="O2062" s="29"/>
    </row>
    <row r="2063" spans="1:15" x14ac:dyDescent="0.3">
      <c r="A2063" s="29"/>
      <c r="B2063" s="29"/>
      <c r="C2063" s="29"/>
      <c r="D2063" s="29"/>
      <c r="E2063" s="29"/>
      <c r="F2063" s="29"/>
      <c r="G2063" s="12"/>
      <c r="H2063" s="12"/>
      <c r="I2063" s="12"/>
      <c r="J2063" s="12"/>
      <c r="K2063" s="12"/>
      <c r="L2063" s="12"/>
      <c r="M2063" s="29"/>
      <c r="N2063" s="29"/>
      <c r="O2063" s="29"/>
    </row>
    <row r="2064" spans="1:15" x14ac:dyDescent="0.3">
      <c r="A2064" s="29"/>
      <c r="B2064" s="29"/>
      <c r="C2064" s="29"/>
      <c r="D2064" s="29"/>
      <c r="E2064" s="29"/>
      <c r="F2064" s="29"/>
      <c r="G2064" s="12"/>
      <c r="H2064" s="12"/>
      <c r="I2064" s="12"/>
      <c r="J2064" s="12"/>
      <c r="K2064" s="12"/>
      <c r="L2064" s="12"/>
      <c r="M2064" s="29"/>
      <c r="N2064" s="29"/>
      <c r="O2064" s="29"/>
    </row>
    <row r="2065" spans="1:15" x14ac:dyDescent="0.3">
      <c r="A2065" s="29"/>
      <c r="B2065" s="29"/>
      <c r="C2065" s="29"/>
      <c r="D2065" s="29"/>
      <c r="E2065" s="29"/>
      <c r="F2065" s="29"/>
      <c r="G2065" s="12"/>
      <c r="H2065" s="12"/>
      <c r="I2065" s="12"/>
      <c r="J2065" s="12"/>
      <c r="K2065" s="12"/>
      <c r="L2065" s="12"/>
      <c r="M2065" s="29"/>
      <c r="N2065" s="29"/>
      <c r="O2065" s="29"/>
    </row>
    <row r="2066" spans="1:15" x14ac:dyDescent="0.3">
      <c r="A2066" s="29"/>
      <c r="B2066" s="29"/>
      <c r="C2066" s="29"/>
      <c r="D2066" s="29"/>
      <c r="E2066" s="29"/>
      <c r="F2066" s="29"/>
      <c r="G2066" s="12"/>
      <c r="H2066" s="12"/>
      <c r="I2066" s="12"/>
      <c r="J2066" s="12"/>
      <c r="K2066" s="12"/>
      <c r="L2066" s="12"/>
      <c r="M2066" s="29"/>
      <c r="N2066" s="29"/>
      <c r="O2066" s="29"/>
    </row>
    <row r="2067" spans="1:15" x14ac:dyDescent="0.3">
      <c r="A2067" s="29"/>
      <c r="B2067" s="29"/>
      <c r="C2067" s="29"/>
      <c r="D2067" s="29"/>
      <c r="E2067" s="29"/>
      <c r="F2067" s="29"/>
      <c r="G2067" s="12"/>
      <c r="H2067" s="12"/>
      <c r="I2067" s="12"/>
      <c r="J2067" s="12"/>
      <c r="K2067" s="12"/>
      <c r="L2067" s="12"/>
      <c r="M2067" s="29"/>
      <c r="N2067" s="29"/>
      <c r="O2067" s="29"/>
    </row>
    <row r="2068" spans="1:15" x14ac:dyDescent="0.3">
      <c r="A2068" s="29"/>
      <c r="B2068" s="29"/>
      <c r="C2068" s="29"/>
      <c r="D2068" s="29"/>
      <c r="E2068" s="29"/>
      <c r="F2068" s="29"/>
      <c r="G2068" s="12"/>
      <c r="H2068" s="12"/>
      <c r="I2068" s="12"/>
      <c r="J2068" s="12"/>
      <c r="K2068" s="12"/>
      <c r="L2068" s="12"/>
      <c r="M2068" s="29"/>
      <c r="N2068" s="29"/>
      <c r="O2068" s="29"/>
    </row>
    <row r="2069" spans="1:15" x14ac:dyDescent="0.3">
      <c r="A2069" s="29"/>
      <c r="B2069" s="29"/>
      <c r="C2069" s="29"/>
      <c r="D2069" s="29"/>
      <c r="E2069" s="29"/>
      <c r="F2069" s="29"/>
      <c r="G2069" s="12"/>
      <c r="H2069" s="12"/>
      <c r="I2069" s="12"/>
      <c r="J2069" s="12"/>
      <c r="K2069" s="12"/>
      <c r="L2069" s="12"/>
      <c r="M2069" s="29"/>
      <c r="N2069" s="29"/>
      <c r="O2069" s="29"/>
    </row>
    <row r="2070" spans="1:15" x14ac:dyDescent="0.3">
      <c r="A2070" s="29"/>
      <c r="B2070" s="29"/>
      <c r="C2070" s="29"/>
      <c r="D2070" s="29"/>
      <c r="E2070" s="29"/>
      <c r="F2070" s="29"/>
      <c r="G2070" s="12"/>
      <c r="H2070" s="12"/>
      <c r="I2070" s="12"/>
      <c r="J2070" s="12"/>
      <c r="K2070" s="12"/>
      <c r="L2070" s="12"/>
      <c r="M2070" s="29"/>
      <c r="N2070" s="29"/>
      <c r="O2070" s="29"/>
    </row>
    <row r="2071" spans="1:15" x14ac:dyDescent="0.3">
      <c r="A2071" s="29"/>
      <c r="B2071" s="29"/>
      <c r="C2071" s="29"/>
      <c r="D2071" s="29"/>
      <c r="E2071" s="29"/>
      <c r="F2071" s="29"/>
      <c r="G2071" s="12"/>
      <c r="H2071" s="12"/>
      <c r="I2071" s="12"/>
      <c r="J2071" s="12"/>
      <c r="K2071" s="12"/>
      <c r="L2071" s="12"/>
      <c r="M2071" s="29"/>
      <c r="N2071" s="29"/>
      <c r="O2071" s="29"/>
    </row>
    <row r="2072" spans="1:15" x14ac:dyDescent="0.3">
      <c r="A2072" s="29"/>
      <c r="B2072" s="29"/>
      <c r="C2072" s="29"/>
      <c r="D2072" s="29"/>
      <c r="E2072" s="29"/>
      <c r="F2072" s="29"/>
      <c r="G2072" s="12"/>
      <c r="H2072" s="12"/>
      <c r="I2072" s="12"/>
      <c r="J2072" s="12"/>
      <c r="K2072" s="12"/>
      <c r="L2072" s="12"/>
      <c r="M2072" s="29"/>
      <c r="N2072" s="29"/>
      <c r="O2072" s="29"/>
    </row>
    <row r="2073" spans="1:15" x14ac:dyDescent="0.3">
      <c r="A2073" s="29"/>
      <c r="B2073" s="29"/>
      <c r="C2073" s="29"/>
      <c r="D2073" s="29"/>
      <c r="E2073" s="29"/>
      <c r="F2073" s="29"/>
      <c r="G2073" s="12"/>
      <c r="H2073" s="12"/>
      <c r="I2073" s="12"/>
      <c r="J2073" s="12"/>
      <c r="K2073" s="12"/>
      <c r="L2073" s="12"/>
      <c r="M2073" s="29"/>
      <c r="N2073" s="29"/>
      <c r="O2073" s="29"/>
    </row>
    <row r="2074" spans="1:15" x14ac:dyDescent="0.3">
      <c r="A2074" s="29"/>
      <c r="B2074" s="29"/>
      <c r="C2074" s="29"/>
      <c r="D2074" s="29"/>
      <c r="E2074" s="29"/>
      <c r="F2074" s="29"/>
      <c r="G2074" s="12"/>
      <c r="H2074" s="12"/>
      <c r="I2074" s="12"/>
      <c r="J2074" s="12"/>
      <c r="K2074" s="12"/>
      <c r="L2074" s="12"/>
      <c r="M2074" s="29"/>
      <c r="N2074" s="29"/>
      <c r="O2074" s="29"/>
    </row>
    <row r="2075" spans="1:15" x14ac:dyDescent="0.3">
      <c r="A2075" s="29"/>
      <c r="B2075" s="29"/>
      <c r="C2075" s="29"/>
      <c r="D2075" s="29"/>
      <c r="E2075" s="29"/>
      <c r="F2075" s="29"/>
      <c r="G2075" s="12"/>
      <c r="H2075" s="12"/>
      <c r="I2075" s="12"/>
      <c r="J2075" s="12"/>
      <c r="K2075" s="12"/>
      <c r="L2075" s="12"/>
      <c r="M2075" s="29"/>
      <c r="N2075" s="29"/>
      <c r="O2075" s="29"/>
    </row>
    <row r="2076" spans="1:15" x14ac:dyDescent="0.3">
      <c r="A2076" s="29"/>
      <c r="B2076" s="29"/>
      <c r="C2076" s="29"/>
      <c r="D2076" s="29"/>
      <c r="E2076" s="29"/>
      <c r="F2076" s="29"/>
      <c r="G2076" s="12"/>
      <c r="H2076" s="12"/>
      <c r="I2076" s="12"/>
      <c r="J2076" s="12"/>
      <c r="K2076" s="12"/>
      <c r="L2076" s="12"/>
      <c r="M2076" s="29"/>
      <c r="N2076" s="29"/>
      <c r="O2076" s="29"/>
    </row>
    <row r="2077" spans="1:15" x14ac:dyDescent="0.3">
      <c r="A2077" s="29"/>
      <c r="B2077" s="29"/>
      <c r="C2077" s="29"/>
      <c r="D2077" s="29"/>
      <c r="E2077" s="29"/>
      <c r="F2077" s="29"/>
      <c r="G2077" s="12"/>
      <c r="H2077" s="12"/>
      <c r="I2077" s="12"/>
      <c r="J2077" s="12"/>
      <c r="K2077" s="12"/>
      <c r="L2077" s="12"/>
      <c r="M2077" s="29"/>
      <c r="N2077" s="29"/>
      <c r="O2077" s="29"/>
    </row>
    <row r="2078" spans="1:15" x14ac:dyDescent="0.3">
      <c r="A2078" s="29"/>
      <c r="B2078" s="29"/>
      <c r="C2078" s="29"/>
      <c r="D2078" s="29"/>
      <c r="E2078" s="29"/>
      <c r="F2078" s="29"/>
      <c r="G2078" s="12"/>
      <c r="H2078" s="12"/>
      <c r="I2078" s="12"/>
      <c r="J2078" s="12"/>
      <c r="K2078" s="12"/>
      <c r="L2078" s="12"/>
      <c r="M2078" s="29"/>
      <c r="N2078" s="29"/>
      <c r="O2078" s="29"/>
    </row>
    <row r="2079" spans="1:15" x14ac:dyDescent="0.3">
      <c r="A2079" s="29"/>
      <c r="B2079" s="29"/>
      <c r="C2079" s="29"/>
      <c r="D2079" s="29"/>
      <c r="E2079" s="29"/>
      <c r="F2079" s="29"/>
      <c r="G2079" s="12"/>
      <c r="H2079" s="12"/>
      <c r="I2079" s="12"/>
      <c r="J2079" s="12"/>
      <c r="K2079" s="12"/>
      <c r="L2079" s="12"/>
      <c r="M2079" s="29"/>
      <c r="N2079" s="29"/>
      <c r="O2079" s="29"/>
    </row>
    <row r="2080" spans="1:15" x14ac:dyDescent="0.3">
      <c r="A2080" s="29"/>
      <c r="B2080" s="29"/>
      <c r="C2080" s="29"/>
      <c r="D2080" s="29"/>
      <c r="E2080" s="29"/>
      <c r="F2080" s="29"/>
      <c r="G2080" s="12"/>
      <c r="H2080" s="12"/>
      <c r="I2080" s="12"/>
      <c r="J2080" s="12"/>
      <c r="K2080" s="12"/>
      <c r="L2080" s="12"/>
      <c r="M2080" s="29"/>
      <c r="N2080" s="29"/>
      <c r="O2080" s="29"/>
    </row>
    <row r="2081" spans="1:15" x14ac:dyDescent="0.3">
      <c r="A2081" s="29"/>
      <c r="B2081" s="29"/>
      <c r="C2081" s="29"/>
      <c r="D2081" s="29"/>
      <c r="E2081" s="29"/>
      <c r="F2081" s="29"/>
      <c r="G2081" s="12"/>
      <c r="H2081" s="12"/>
      <c r="I2081" s="12"/>
      <c r="J2081" s="12"/>
      <c r="K2081" s="12"/>
      <c r="L2081" s="12"/>
      <c r="M2081" s="29"/>
      <c r="N2081" s="29"/>
      <c r="O2081" s="29"/>
    </row>
    <row r="2082" spans="1:15" x14ac:dyDescent="0.3">
      <c r="A2082" s="29"/>
      <c r="B2082" s="29"/>
      <c r="C2082" s="29"/>
      <c r="D2082" s="29"/>
      <c r="E2082" s="29"/>
      <c r="F2082" s="29"/>
      <c r="G2082" s="12"/>
      <c r="H2082" s="12"/>
      <c r="I2082" s="12"/>
      <c r="J2082" s="12"/>
      <c r="K2082" s="12"/>
      <c r="L2082" s="12"/>
      <c r="M2082" s="29"/>
      <c r="N2082" s="29"/>
      <c r="O2082" s="29"/>
    </row>
    <row r="2083" spans="1:15" x14ac:dyDescent="0.3">
      <c r="A2083" s="29"/>
      <c r="B2083" s="29"/>
      <c r="C2083" s="29"/>
      <c r="D2083" s="29"/>
      <c r="E2083" s="29"/>
      <c r="F2083" s="29"/>
      <c r="G2083" s="12"/>
      <c r="H2083" s="12"/>
      <c r="I2083" s="12"/>
      <c r="J2083" s="12"/>
      <c r="K2083" s="12"/>
      <c r="L2083" s="12"/>
      <c r="M2083" s="29"/>
      <c r="N2083" s="29"/>
      <c r="O2083" s="29"/>
    </row>
    <row r="2084" spans="1:15" x14ac:dyDescent="0.3">
      <c r="A2084" s="29"/>
      <c r="B2084" s="29"/>
      <c r="C2084" s="29"/>
      <c r="D2084" s="29"/>
      <c r="E2084" s="29"/>
      <c r="F2084" s="29"/>
      <c r="G2084" s="12"/>
      <c r="H2084" s="12"/>
      <c r="I2084" s="12"/>
      <c r="J2084" s="12"/>
      <c r="K2084" s="12"/>
      <c r="L2084" s="12"/>
      <c r="M2084" s="29"/>
      <c r="N2084" s="29"/>
      <c r="O2084" s="29"/>
    </row>
    <row r="2085" spans="1:15" x14ac:dyDescent="0.3">
      <c r="A2085" s="29"/>
      <c r="B2085" s="29"/>
      <c r="C2085" s="29"/>
      <c r="D2085" s="29"/>
      <c r="E2085" s="29"/>
      <c r="F2085" s="29"/>
      <c r="G2085" s="12"/>
      <c r="H2085" s="12"/>
      <c r="I2085" s="12"/>
      <c r="J2085" s="12"/>
      <c r="K2085" s="12"/>
      <c r="L2085" s="12"/>
      <c r="M2085" s="29"/>
      <c r="N2085" s="29"/>
      <c r="O2085" s="29"/>
    </row>
    <row r="2086" spans="1:15" x14ac:dyDescent="0.3">
      <c r="A2086" s="29"/>
      <c r="B2086" s="29"/>
      <c r="C2086" s="29"/>
      <c r="D2086" s="29"/>
      <c r="E2086" s="29"/>
      <c r="F2086" s="29"/>
      <c r="G2086" s="12"/>
      <c r="H2086" s="12"/>
      <c r="I2086" s="12"/>
      <c r="J2086" s="12"/>
      <c r="K2086" s="12"/>
      <c r="L2086" s="12"/>
      <c r="M2086" s="29"/>
      <c r="N2086" s="29"/>
      <c r="O2086" s="29"/>
    </row>
    <row r="2087" spans="1:15" x14ac:dyDescent="0.3">
      <c r="A2087" s="29"/>
      <c r="B2087" s="29"/>
      <c r="C2087" s="29"/>
      <c r="D2087" s="29"/>
      <c r="E2087" s="29"/>
      <c r="F2087" s="29"/>
      <c r="G2087" s="12"/>
      <c r="H2087" s="12"/>
      <c r="I2087" s="12"/>
      <c r="J2087" s="12"/>
      <c r="K2087" s="12"/>
      <c r="L2087" s="12"/>
      <c r="M2087" s="29"/>
      <c r="N2087" s="29"/>
      <c r="O2087" s="29"/>
    </row>
    <row r="2088" spans="1:15" x14ac:dyDescent="0.3">
      <c r="A2088" s="29"/>
      <c r="B2088" s="29"/>
      <c r="C2088" s="29"/>
      <c r="D2088" s="29"/>
      <c r="E2088" s="29"/>
      <c r="F2088" s="29"/>
      <c r="G2088" s="12"/>
      <c r="H2088" s="12"/>
      <c r="I2088" s="12"/>
      <c r="J2088" s="12"/>
      <c r="K2088" s="12"/>
      <c r="L2088" s="12"/>
      <c r="M2088" s="29"/>
      <c r="N2088" s="29"/>
      <c r="O2088" s="29"/>
    </row>
    <row r="2089" spans="1:15" x14ac:dyDescent="0.3">
      <c r="A2089" s="29"/>
      <c r="B2089" s="29"/>
      <c r="C2089" s="29"/>
      <c r="D2089" s="29"/>
      <c r="E2089" s="29"/>
      <c r="F2089" s="29"/>
      <c r="G2089" s="12"/>
      <c r="H2089" s="12"/>
      <c r="I2089" s="12"/>
      <c r="J2089" s="12"/>
      <c r="K2089" s="12"/>
      <c r="L2089" s="12"/>
      <c r="M2089" s="29"/>
      <c r="N2089" s="29"/>
      <c r="O2089" s="29"/>
    </row>
    <row r="2090" spans="1:15" x14ac:dyDescent="0.3">
      <c r="A2090" s="29"/>
      <c r="B2090" s="29"/>
      <c r="C2090" s="29"/>
      <c r="D2090" s="29"/>
      <c r="E2090" s="29"/>
      <c r="F2090" s="29"/>
      <c r="G2090" s="12"/>
      <c r="H2090" s="12"/>
      <c r="I2090" s="12"/>
      <c r="J2090" s="12"/>
      <c r="K2090" s="12"/>
      <c r="L2090" s="12"/>
      <c r="M2090" s="29"/>
      <c r="N2090" s="29"/>
      <c r="O2090" s="29"/>
    </row>
    <row r="2091" spans="1:15" x14ac:dyDescent="0.3">
      <c r="A2091" s="29"/>
      <c r="B2091" s="29"/>
      <c r="C2091" s="29"/>
      <c r="D2091" s="29"/>
      <c r="E2091" s="29"/>
      <c r="F2091" s="29"/>
      <c r="G2091" s="12"/>
      <c r="H2091" s="12"/>
      <c r="I2091" s="12"/>
      <c r="J2091" s="12"/>
      <c r="K2091" s="12"/>
      <c r="L2091" s="12"/>
      <c r="M2091" s="29"/>
      <c r="N2091" s="29"/>
      <c r="O2091" s="29"/>
    </row>
    <row r="2092" spans="1:15" x14ac:dyDescent="0.3">
      <c r="A2092" s="29"/>
      <c r="B2092" s="29"/>
      <c r="C2092" s="29"/>
      <c r="D2092" s="29"/>
      <c r="E2092" s="29"/>
      <c r="F2092" s="29"/>
      <c r="G2092" s="12"/>
      <c r="H2092" s="12"/>
      <c r="I2092" s="12"/>
      <c r="J2092" s="12"/>
      <c r="K2092" s="12"/>
      <c r="L2092" s="12"/>
      <c r="M2092" s="29"/>
      <c r="N2092" s="29"/>
      <c r="O2092" s="29"/>
    </row>
    <row r="2093" spans="1:15" x14ac:dyDescent="0.3">
      <c r="A2093" s="29"/>
      <c r="B2093" s="29"/>
      <c r="C2093" s="29"/>
      <c r="D2093" s="29"/>
      <c r="E2093" s="29"/>
      <c r="F2093" s="29"/>
      <c r="G2093" s="12"/>
      <c r="H2093" s="12"/>
      <c r="I2093" s="12"/>
      <c r="J2093" s="12"/>
      <c r="K2093" s="12"/>
      <c r="L2093" s="12"/>
      <c r="M2093" s="29"/>
      <c r="N2093" s="29"/>
      <c r="O2093" s="29"/>
    </row>
    <row r="2094" spans="1:15" x14ac:dyDescent="0.3">
      <c r="A2094" s="29"/>
      <c r="B2094" s="29"/>
      <c r="C2094" s="29"/>
      <c r="D2094" s="29"/>
      <c r="E2094" s="29"/>
      <c r="F2094" s="29"/>
      <c r="G2094" s="12"/>
      <c r="H2094" s="12"/>
      <c r="I2094" s="12"/>
      <c r="J2094" s="12"/>
      <c r="K2094" s="12"/>
      <c r="L2094" s="12"/>
      <c r="M2094" s="29"/>
      <c r="N2094" s="29"/>
      <c r="O2094" s="29"/>
    </row>
    <row r="2095" spans="1:15" x14ac:dyDescent="0.3">
      <c r="A2095" s="29"/>
      <c r="B2095" s="29"/>
      <c r="C2095" s="29"/>
      <c r="D2095" s="29"/>
      <c r="E2095" s="29"/>
      <c r="F2095" s="29"/>
      <c r="G2095" s="12"/>
      <c r="H2095" s="12"/>
      <c r="I2095" s="12"/>
      <c r="J2095" s="12"/>
      <c r="K2095" s="12"/>
      <c r="L2095" s="12"/>
      <c r="M2095" s="29"/>
      <c r="N2095" s="29"/>
      <c r="O2095" s="29"/>
    </row>
    <row r="2096" spans="1:15" x14ac:dyDescent="0.3">
      <c r="A2096" s="29"/>
      <c r="B2096" s="29"/>
      <c r="C2096" s="29"/>
      <c r="D2096" s="29"/>
      <c r="E2096" s="29"/>
      <c r="F2096" s="29"/>
      <c r="G2096" s="12"/>
      <c r="H2096" s="12"/>
      <c r="I2096" s="12"/>
      <c r="J2096" s="12"/>
      <c r="K2096" s="12"/>
      <c r="L2096" s="12"/>
      <c r="M2096" s="29"/>
      <c r="N2096" s="29"/>
      <c r="O2096" s="29"/>
    </row>
    <row r="2097" spans="1:15" x14ac:dyDescent="0.3">
      <c r="A2097" s="29"/>
      <c r="B2097" s="29"/>
      <c r="C2097" s="29"/>
      <c r="D2097" s="29"/>
      <c r="E2097" s="29"/>
      <c r="F2097" s="29"/>
      <c r="G2097" s="12"/>
      <c r="H2097" s="12"/>
      <c r="I2097" s="12"/>
      <c r="J2097" s="12"/>
      <c r="K2097" s="12"/>
      <c r="L2097" s="12"/>
      <c r="M2097" s="29"/>
      <c r="N2097" s="29"/>
      <c r="O2097" s="29"/>
    </row>
    <row r="2098" spans="1:15" x14ac:dyDescent="0.3">
      <c r="A2098" s="29"/>
      <c r="B2098" s="29"/>
      <c r="C2098" s="29"/>
      <c r="D2098" s="29"/>
      <c r="E2098" s="29"/>
      <c r="F2098" s="29"/>
      <c r="G2098" s="12"/>
      <c r="H2098" s="12"/>
      <c r="I2098" s="12"/>
      <c r="J2098" s="12"/>
      <c r="K2098" s="12"/>
      <c r="L2098" s="12"/>
      <c r="M2098" s="29"/>
      <c r="N2098" s="29"/>
      <c r="O2098" s="29"/>
    </row>
    <row r="2099" spans="1:15" x14ac:dyDescent="0.3">
      <c r="A2099" s="29"/>
      <c r="B2099" s="29"/>
      <c r="C2099" s="29"/>
      <c r="D2099" s="29"/>
      <c r="E2099" s="29"/>
      <c r="F2099" s="29"/>
      <c r="G2099" s="12"/>
      <c r="H2099" s="12"/>
      <c r="I2099" s="12"/>
      <c r="J2099" s="12"/>
      <c r="K2099" s="12"/>
      <c r="L2099" s="12"/>
      <c r="M2099" s="29"/>
      <c r="N2099" s="29"/>
      <c r="O2099" s="29"/>
    </row>
    <row r="2100" spans="1:15" x14ac:dyDescent="0.3">
      <c r="A2100" s="29"/>
      <c r="B2100" s="29"/>
      <c r="C2100" s="29"/>
      <c r="D2100" s="29"/>
      <c r="E2100" s="29"/>
      <c r="F2100" s="29"/>
      <c r="G2100" s="12"/>
      <c r="H2100" s="12"/>
      <c r="I2100" s="12"/>
      <c r="J2100" s="12"/>
      <c r="K2100" s="12"/>
      <c r="L2100" s="12"/>
      <c r="M2100" s="29"/>
      <c r="N2100" s="29"/>
      <c r="O2100" s="29"/>
    </row>
    <row r="2101" spans="1:15" x14ac:dyDescent="0.3">
      <c r="A2101" s="29"/>
      <c r="B2101" s="29"/>
      <c r="C2101" s="29"/>
      <c r="D2101" s="29"/>
      <c r="E2101" s="29"/>
      <c r="F2101" s="29"/>
      <c r="G2101" s="12"/>
      <c r="H2101" s="12"/>
      <c r="I2101" s="12"/>
      <c r="J2101" s="12"/>
      <c r="K2101" s="12"/>
      <c r="L2101" s="12"/>
      <c r="M2101" s="29"/>
      <c r="N2101" s="29"/>
      <c r="O2101" s="29"/>
    </row>
    <row r="2102" spans="1:15" x14ac:dyDescent="0.3">
      <c r="A2102" s="29"/>
      <c r="B2102" s="29"/>
      <c r="C2102" s="29"/>
      <c r="D2102" s="29"/>
      <c r="E2102" s="29"/>
      <c r="F2102" s="29"/>
      <c r="G2102" s="12"/>
      <c r="H2102" s="12"/>
      <c r="I2102" s="12"/>
      <c r="J2102" s="12"/>
      <c r="K2102" s="12"/>
      <c r="L2102" s="12"/>
      <c r="M2102" s="29"/>
      <c r="N2102" s="29"/>
      <c r="O2102" s="29"/>
    </row>
    <row r="2103" spans="1:15" x14ac:dyDescent="0.3">
      <c r="A2103" s="29"/>
      <c r="B2103" s="29"/>
      <c r="C2103" s="29"/>
      <c r="D2103" s="29"/>
      <c r="E2103" s="29"/>
      <c r="F2103" s="29"/>
      <c r="G2103" s="12"/>
      <c r="H2103" s="12"/>
      <c r="I2103" s="12"/>
      <c r="J2103" s="12"/>
      <c r="K2103" s="12"/>
      <c r="L2103" s="12"/>
      <c r="M2103" s="29"/>
      <c r="N2103" s="29"/>
      <c r="O2103" s="29"/>
    </row>
    <row r="2104" spans="1:15" x14ac:dyDescent="0.3">
      <c r="A2104" s="29"/>
      <c r="B2104" s="29"/>
      <c r="C2104" s="29"/>
      <c r="D2104" s="29"/>
      <c r="E2104" s="29"/>
      <c r="F2104" s="29"/>
      <c r="G2104" s="12"/>
      <c r="H2104" s="12"/>
      <c r="I2104" s="12"/>
      <c r="J2104" s="12"/>
      <c r="K2104" s="12"/>
      <c r="L2104" s="12"/>
      <c r="M2104" s="29"/>
      <c r="N2104" s="29"/>
      <c r="O2104" s="29"/>
    </row>
    <row r="2105" spans="1:15" x14ac:dyDescent="0.3">
      <c r="A2105" s="29"/>
      <c r="B2105" s="29"/>
      <c r="C2105" s="29"/>
      <c r="D2105" s="29"/>
      <c r="E2105" s="29"/>
      <c r="F2105" s="29"/>
      <c r="G2105" s="12"/>
      <c r="H2105" s="12"/>
      <c r="I2105" s="12"/>
      <c r="J2105" s="12"/>
      <c r="K2105" s="12"/>
      <c r="L2105" s="12"/>
      <c r="M2105" s="29"/>
      <c r="N2105" s="29"/>
      <c r="O2105" s="29"/>
    </row>
    <row r="2106" spans="1:15" x14ac:dyDescent="0.3">
      <c r="A2106" s="29"/>
      <c r="B2106" s="29"/>
      <c r="C2106" s="29"/>
      <c r="D2106" s="29"/>
      <c r="E2106" s="29"/>
      <c r="F2106" s="29"/>
      <c r="G2106" s="12"/>
      <c r="H2106" s="12"/>
      <c r="I2106" s="12"/>
      <c r="J2106" s="12"/>
      <c r="K2106" s="12"/>
      <c r="L2106" s="12"/>
      <c r="M2106" s="29"/>
      <c r="N2106" s="29"/>
      <c r="O2106" s="29"/>
    </row>
    <row r="2107" spans="1:15" x14ac:dyDescent="0.3">
      <c r="A2107" s="29"/>
      <c r="B2107" s="29"/>
      <c r="C2107" s="29"/>
      <c r="D2107" s="29"/>
      <c r="E2107" s="29"/>
      <c r="F2107" s="29"/>
      <c r="G2107" s="12"/>
      <c r="H2107" s="12"/>
      <c r="I2107" s="12"/>
      <c r="J2107" s="12"/>
      <c r="K2107" s="12"/>
      <c r="L2107" s="12"/>
      <c r="M2107" s="29"/>
      <c r="N2107" s="29"/>
      <c r="O2107" s="29"/>
    </row>
    <row r="2108" spans="1:15" x14ac:dyDescent="0.3">
      <c r="A2108" s="29"/>
      <c r="B2108" s="29"/>
      <c r="C2108" s="29"/>
      <c r="D2108" s="29"/>
      <c r="E2108" s="29"/>
      <c r="F2108" s="29"/>
      <c r="G2108" s="12"/>
      <c r="H2108" s="12"/>
      <c r="I2108" s="12"/>
      <c r="J2108" s="12"/>
      <c r="K2108" s="12"/>
      <c r="L2108" s="12"/>
      <c r="M2108" s="29"/>
      <c r="N2108" s="29"/>
      <c r="O2108" s="29"/>
    </row>
    <row r="2109" spans="1:15" x14ac:dyDescent="0.3">
      <c r="A2109" s="29"/>
      <c r="B2109" s="29"/>
      <c r="C2109" s="29"/>
      <c r="D2109" s="29"/>
      <c r="E2109" s="29"/>
      <c r="F2109" s="29"/>
      <c r="G2109" s="12"/>
      <c r="H2109" s="12"/>
      <c r="I2109" s="12"/>
      <c r="J2109" s="12"/>
      <c r="K2109" s="12"/>
      <c r="L2109" s="12"/>
      <c r="M2109" s="29"/>
      <c r="N2109" s="29"/>
      <c r="O2109" s="29"/>
    </row>
    <row r="2110" spans="1:15" x14ac:dyDescent="0.3">
      <c r="A2110" s="29"/>
      <c r="B2110" s="29"/>
      <c r="C2110" s="29"/>
      <c r="D2110" s="29"/>
      <c r="E2110" s="29"/>
      <c r="F2110" s="29"/>
      <c r="G2110" s="12"/>
      <c r="H2110" s="12"/>
      <c r="I2110" s="12"/>
      <c r="J2110" s="12"/>
      <c r="K2110" s="12"/>
      <c r="L2110" s="12"/>
      <c r="M2110" s="29"/>
      <c r="N2110" s="29"/>
      <c r="O2110" s="29"/>
    </row>
    <row r="2111" spans="1:15" x14ac:dyDescent="0.3">
      <c r="A2111" s="29"/>
      <c r="B2111" s="29"/>
      <c r="C2111" s="29"/>
      <c r="D2111" s="29"/>
      <c r="E2111" s="29"/>
      <c r="F2111" s="29"/>
      <c r="G2111" s="12"/>
      <c r="H2111" s="12"/>
      <c r="I2111" s="12"/>
      <c r="J2111" s="12"/>
      <c r="K2111" s="12"/>
      <c r="L2111" s="12"/>
      <c r="M2111" s="29"/>
      <c r="N2111" s="29"/>
      <c r="O2111" s="29"/>
    </row>
    <row r="2112" spans="1:15" x14ac:dyDescent="0.3">
      <c r="A2112" s="29"/>
      <c r="B2112" s="29"/>
      <c r="C2112" s="29"/>
      <c r="D2112" s="29"/>
      <c r="E2112" s="29"/>
      <c r="F2112" s="29"/>
      <c r="G2112" s="12"/>
      <c r="H2112" s="12"/>
      <c r="I2112" s="12"/>
      <c r="J2112" s="12"/>
      <c r="K2112" s="12"/>
      <c r="L2112" s="12"/>
      <c r="M2112" s="29"/>
      <c r="N2112" s="29"/>
      <c r="O2112" s="29"/>
    </row>
    <row r="2113" spans="1:15" x14ac:dyDescent="0.3">
      <c r="A2113" s="29"/>
      <c r="B2113" s="29"/>
      <c r="C2113" s="29"/>
      <c r="D2113" s="29"/>
      <c r="E2113" s="29"/>
      <c r="F2113" s="29"/>
      <c r="G2113" s="12"/>
      <c r="H2113" s="12"/>
      <c r="I2113" s="12"/>
      <c r="J2113" s="12"/>
      <c r="K2113" s="12"/>
      <c r="L2113" s="12"/>
      <c r="M2113" s="29"/>
      <c r="N2113" s="29"/>
      <c r="O2113" s="29"/>
    </row>
    <row r="2114" spans="1:15" x14ac:dyDescent="0.3">
      <c r="A2114" s="29"/>
      <c r="B2114" s="29"/>
      <c r="C2114" s="29"/>
      <c r="D2114" s="29"/>
      <c r="E2114" s="29"/>
      <c r="F2114" s="29"/>
      <c r="G2114" s="12"/>
      <c r="H2114" s="12"/>
      <c r="I2114" s="12"/>
      <c r="J2114" s="12"/>
      <c r="K2114" s="12"/>
      <c r="L2114" s="12"/>
      <c r="M2114" s="29"/>
      <c r="N2114" s="29"/>
      <c r="O2114" s="29"/>
    </row>
    <row r="2115" spans="1:15" x14ac:dyDescent="0.3">
      <c r="A2115" s="29"/>
      <c r="B2115" s="29"/>
      <c r="C2115" s="29"/>
      <c r="D2115" s="29"/>
      <c r="E2115" s="29"/>
      <c r="F2115" s="29"/>
      <c r="G2115" s="12"/>
      <c r="H2115" s="12"/>
      <c r="I2115" s="12"/>
      <c r="J2115" s="12"/>
      <c r="K2115" s="12"/>
      <c r="L2115" s="12"/>
      <c r="M2115" s="29"/>
      <c r="N2115" s="29"/>
      <c r="O2115" s="29"/>
    </row>
    <row r="2116" spans="1:15" x14ac:dyDescent="0.3">
      <c r="A2116" s="29"/>
      <c r="B2116" s="29"/>
      <c r="C2116" s="29"/>
      <c r="D2116" s="29"/>
      <c r="E2116" s="29"/>
      <c r="F2116" s="29"/>
      <c r="G2116" s="12"/>
      <c r="H2116" s="12"/>
      <c r="I2116" s="12"/>
      <c r="J2116" s="12"/>
      <c r="K2116" s="12"/>
      <c r="L2116" s="12"/>
      <c r="M2116" s="29"/>
      <c r="N2116" s="29"/>
      <c r="O2116" s="29"/>
    </row>
    <row r="2117" spans="1:15" x14ac:dyDescent="0.3">
      <c r="A2117" s="29"/>
      <c r="B2117" s="29"/>
      <c r="C2117" s="29"/>
      <c r="D2117" s="29"/>
      <c r="E2117" s="29"/>
      <c r="F2117" s="29"/>
      <c r="G2117" s="12"/>
      <c r="H2117" s="12"/>
      <c r="I2117" s="12"/>
      <c r="J2117" s="12"/>
      <c r="K2117" s="12"/>
      <c r="L2117" s="12"/>
      <c r="M2117" s="29"/>
      <c r="N2117" s="29"/>
      <c r="O2117" s="29"/>
    </row>
    <row r="2118" spans="1:15" x14ac:dyDescent="0.3">
      <c r="A2118" s="29"/>
      <c r="B2118" s="29"/>
      <c r="C2118" s="29"/>
      <c r="D2118" s="29"/>
      <c r="E2118" s="29"/>
      <c r="F2118" s="29"/>
      <c r="G2118" s="12"/>
      <c r="H2118" s="12"/>
      <c r="I2118" s="12"/>
      <c r="J2118" s="12"/>
      <c r="K2118" s="12"/>
      <c r="L2118" s="12"/>
      <c r="M2118" s="29"/>
      <c r="N2118" s="29"/>
      <c r="O2118" s="29"/>
    </row>
    <row r="2119" spans="1:15" x14ac:dyDescent="0.3">
      <c r="A2119" s="29"/>
      <c r="B2119" s="29"/>
      <c r="C2119" s="29"/>
      <c r="D2119" s="29"/>
      <c r="E2119" s="29"/>
      <c r="F2119" s="29"/>
      <c r="G2119" s="12"/>
      <c r="H2119" s="12"/>
      <c r="I2119" s="12"/>
      <c r="J2119" s="12"/>
      <c r="K2119" s="12"/>
      <c r="L2119" s="12"/>
      <c r="M2119" s="29"/>
      <c r="N2119" s="29"/>
      <c r="O2119" s="29"/>
    </row>
    <row r="2120" spans="1:15" x14ac:dyDescent="0.3">
      <c r="A2120" s="29"/>
      <c r="B2120" s="29"/>
      <c r="C2120" s="29"/>
      <c r="D2120" s="29"/>
      <c r="E2120" s="29"/>
      <c r="F2120" s="29"/>
      <c r="G2120" s="12"/>
      <c r="H2120" s="12"/>
      <c r="I2120" s="12"/>
      <c r="J2120" s="12"/>
      <c r="K2120" s="12"/>
      <c r="L2120" s="12"/>
      <c r="M2120" s="29"/>
      <c r="N2120" s="29"/>
      <c r="O2120" s="29"/>
    </row>
    <row r="2121" spans="1:15" x14ac:dyDescent="0.3">
      <c r="A2121" s="29"/>
      <c r="B2121" s="29"/>
      <c r="C2121" s="29"/>
      <c r="D2121" s="29"/>
      <c r="E2121" s="29"/>
      <c r="F2121" s="29"/>
      <c r="G2121" s="12"/>
      <c r="H2121" s="12"/>
      <c r="I2121" s="12"/>
      <c r="J2121" s="12"/>
      <c r="K2121" s="12"/>
      <c r="L2121" s="12"/>
      <c r="M2121" s="29"/>
      <c r="N2121" s="29"/>
      <c r="O2121" s="29"/>
    </row>
    <row r="2122" spans="1:15" x14ac:dyDescent="0.3">
      <c r="A2122" s="29"/>
      <c r="B2122" s="29"/>
      <c r="C2122" s="29"/>
      <c r="D2122" s="29"/>
      <c r="E2122" s="29"/>
      <c r="F2122" s="29"/>
      <c r="G2122" s="12"/>
      <c r="H2122" s="12"/>
      <c r="I2122" s="12"/>
      <c r="J2122" s="12"/>
      <c r="K2122" s="12"/>
      <c r="L2122" s="12"/>
      <c r="M2122" s="29"/>
      <c r="N2122" s="29"/>
      <c r="O2122" s="29"/>
    </row>
    <row r="2123" spans="1:15" x14ac:dyDescent="0.3">
      <c r="A2123" s="29"/>
      <c r="B2123" s="29"/>
      <c r="C2123" s="29"/>
      <c r="D2123" s="29"/>
      <c r="E2123" s="29"/>
      <c r="F2123" s="29"/>
      <c r="G2123" s="12"/>
      <c r="H2123" s="12"/>
      <c r="I2123" s="12"/>
      <c r="J2123" s="12"/>
      <c r="K2123" s="12"/>
      <c r="L2123" s="12"/>
      <c r="M2123" s="29"/>
      <c r="N2123" s="29"/>
      <c r="O2123" s="29"/>
    </row>
    <row r="2124" spans="1:15" x14ac:dyDescent="0.3">
      <c r="A2124" s="29"/>
      <c r="B2124" s="29"/>
      <c r="C2124" s="29"/>
      <c r="D2124" s="29"/>
      <c r="E2124" s="29"/>
      <c r="F2124" s="29"/>
      <c r="G2124" s="12"/>
      <c r="H2124" s="12"/>
      <c r="I2124" s="12"/>
      <c r="J2124" s="12"/>
      <c r="K2124" s="12"/>
      <c r="L2124" s="12"/>
      <c r="M2124" s="29"/>
      <c r="N2124" s="29"/>
      <c r="O2124" s="29"/>
    </row>
    <row r="2125" spans="1:15" x14ac:dyDescent="0.3">
      <c r="A2125" s="29"/>
      <c r="B2125" s="29"/>
      <c r="C2125" s="29"/>
      <c r="D2125" s="29"/>
      <c r="E2125" s="29"/>
      <c r="F2125" s="29"/>
      <c r="G2125" s="12"/>
      <c r="H2125" s="12"/>
      <c r="I2125" s="12"/>
      <c r="J2125" s="12"/>
      <c r="K2125" s="12"/>
      <c r="L2125" s="12"/>
      <c r="M2125" s="29"/>
      <c r="N2125" s="29"/>
      <c r="O2125" s="29"/>
    </row>
    <row r="2126" spans="1:15" x14ac:dyDescent="0.3">
      <c r="A2126" s="29"/>
      <c r="B2126" s="29"/>
      <c r="C2126" s="29"/>
      <c r="D2126" s="29"/>
      <c r="E2126" s="29"/>
      <c r="F2126" s="29"/>
      <c r="G2126" s="12"/>
      <c r="H2126" s="12"/>
      <c r="I2126" s="12"/>
      <c r="J2126" s="12"/>
      <c r="K2126" s="12"/>
      <c r="L2126" s="12"/>
      <c r="M2126" s="29"/>
      <c r="N2126" s="29"/>
      <c r="O2126" s="29"/>
    </row>
    <row r="2127" spans="1:15" x14ac:dyDescent="0.3">
      <c r="A2127" s="29"/>
      <c r="B2127" s="29"/>
      <c r="C2127" s="29"/>
      <c r="D2127" s="29"/>
      <c r="E2127" s="29"/>
      <c r="F2127" s="29"/>
      <c r="G2127" s="12"/>
      <c r="H2127" s="12"/>
      <c r="I2127" s="12"/>
      <c r="J2127" s="12"/>
      <c r="K2127" s="12"/>
      <c r="L2127" s="12"/>
      <c r="M2127" s="29"/>
      <c r="N2127" s="29"/>
      <c r="O2127" s="29"/>
    </row>
    <row r="2128" spans="1:15" x14ac:dyDescent="0.3">
      <c r="A2128" s="29"/>
      <c r="B2128" s="29"/>
      <c r="C2128" s="29"/>
      <c r="D2128" s="29"/>
      <c r="E2128" s="29"/>
      <c r="F2128" s="29"/>
      <c r="G2128" s="12"/>
      <c r="H2128" s="12"/>
      <c r="I2128" s="12"/>
      <c r="J2128" s="12"/>
      <c r="K2128" s="12"/>
      <c r="L2128" s="12"/>
      <c r="M2128" s="29"/>
      <c r="N2128" s="29"/>
      <c r="O2128" s="29"/>
    </row>
    <row r="2129" spans="1:15" x14ac:dyDescent="0.3">
      <c r="A2129" s="29"/>
      <c r="B2129" s="29"/>
      <c r="C2129" s="29"/>
      <c r="D2129" s="29"/>
      <c r="E2129" s="29"/>
      <c r="F2129" s="29"/>
      <c r="G2129" s="12"/>
      <c r="H2129" s="12"/>
      <c r="I2129" s="12"/>
      <c r="J2129" s="12"/>
      <c r="K2129" s="12"/>
      <c r="L2129" s="12"/>
      <c r="M2129" s="29"/>
      <c r="N2129" s="29"/>
      <c r="O2129" s="29"/>
    </row>
    <row r="2130" spans="1:15" x14ac:dyDescent="0.3">
      <c r="A2130" s="29"/>
      <c r="B2130" s="29"/>
      <c r="C2130" s="29"/>
      <c r="D2130" s="29"/>
      <c r="E2130" s="29"/>
      <c r="F2130" s="29"/>
      <c r="G2130" s="12"/>
      <c r="H2130" s="12"/>
      <c r="I2130" s="12"/>
      <c r="J2130" s="12"/>
      <c r="K2130" s="12"/>
      <c r="L2130" s="12"/>
      <c r="M2130" s="29"/>
      <c r="N2130" s="29"/>
      <c r="O2130" s="29"/>
    </row>
    <row r="2131" spans="1:15" x14ac:dyDescent="0.3">
      <c r="A2131" s="29"/>
      <c r="B2131" s="29"/>
      <c r="C2131" s="29"/>
      <c r="D2131" s="29"/>
      <c r="E2131" s="29"/>
      <c r="F2131" s="29"/>
      <c r="G2131" s="12"/>
      <c r="H2131" s="12"/>
      <c r="I2131" s="12"/>
      <c r="J2131" s="12"/>
      <c r="K2131" s="12"/>
      <c r="L2131" s="12"/>
      <c r="M2131" s="29"/>
      <c r="N2131" s="29"/>
      <c r="O2131" s="29"/>
    </row>
    <row r="2132" spans="1:15" x14ac:dyDescent="0.3">
      <c r="A2132" s="29"/>
      <c r="B2132" s="29"/>
      <c r="C2132" s="29"/>
      <c r="D2132" s="29"/>
      <c r="E2132" s="29"/>
      <c r="F2132" s="29"/>
      <c r="G2132" s="12"/>
      <c r="H2132" s="12"/>
      <c r="I2132" s="12"/>
      <c r="J2132" s="12"/>
      <c r="K2132" s="12"/>
      <c r="L2132" s="12"/>
      <c r="M2132" s="29"/>
      <c r="N2132" s="29"/>
      <c r="O2132" s="29"/>
    </row>
    <row r="2133" spans="1:15" x14ac:dyDescent="0.3">
      <c r="A2133" s="29"/>
      <c r="B2133" s="29"/>
      <c r="C2133" s="29"/>
      <c r="D2133" s="29"/>
      <c r="E2133" s="29"/>
      <c r="F2133" s="29"/>
      <c r="G2133" s="12"/>
      <c r="H2133" s="12"/>
      <c r="I2133" s="12"/>
      <c r="J2133" s="12"/>
      <c r="K2133" s="12"/>
      <c r="L2133" s="12"/>
      <c r="M2133" s="29"/>
      <c r="N2133" s="29"/>
      <c r="O2133" s="29"/>
    </row>
    <row r="2134" spans="1:15" x14ac:dyDescent="0.3">
      <c r="A2134" s="29"/>
      <c r="B2134" s="29"/>
      <c r="C2134" s="29"/>
      <c r="D2134" s="29"/>
      <c r="E2134" s="29"/>
      <c r="F2134" s="29"/>
      <c r="G2134" s="12"/>
      <c r="H2134" s="12"/>
      <c r="I2134" s="12"/>
      <c r="J2134" s="12"/>
      <c r="K2134" s="12"/>
      <c r="L2134" s="12"/>
      <c r="M2134" s="29"/>
      <c r="N2134" s="29"/>
      <c r="O2134" s="29"/>
    </row>
    <row r="2135" spans="1:15" x14ac:dyDescent="0.3">
      <c r="A2135" s="29"/>
      <c r="B2135" s="29"/>
      <c r="C2135" s="29"/>
      <c r="D2135" s="29"/>
      <c r="E2135" s="29"/>
      <c r="F2135" s="29"/>
      <c r="G2135" s="12"/>
      <c r="H2135" s="12"/>
      <c r="I2135" s="12"/>
      <c r="J2135" s="12"/>
      <c r="K2135" s="12"/>
      <c r="L2135" s="12"/>
      <c r="M2135" s="29"/>
      <c r="N2135" s="29"/>
      <c r="O2135" s="29"/>
    </row>
    <row r="2136" spans="1:15" x14ac:dyDescent="0.3">
      <c r="A2136" s="29"/>
      <c r="B2136" s="29"/>
      <c r="C2136" s="29"/>
      <c r="D2136" s="29"/>
      <c r="E2136" s="29"/>
      <c r="F2136" s="29"/>
      <c r="G2136" s="12"/>
      <c r="H2136" s="12"/>
      <c r="I2136" s="12"/>
      <c r="J2136" s="12"/>
      <c r="K2136" s="12"/>
      <c r="L2136" s="12"/>
      <c r="M2136" s="29"/>
      <c r="N2136" s="29"/>
      <c r="O2136" s="29"/>
    </row>
    <row r="2137" spans="1:15" x14ac:dyDescent="0.3">
      <c r="A2137" s="29"/>
      <c r="B2137" s="29"/>
      <c r="C2137" s="29"/>
      <c r="D2137" s="29"/>
      <c r="E2137" s="29"/>
      <c r="F2137" s="29"/>
      <c r="G2137" s="12"/>
      <c r="H2137" s="12"/>
      <c r="I2137" s="12"/>
      <c r="J2137" s="12"/>
      <c r="K2137" s="12"/>
      <c r="L2137" s="12"/>
      <c r="M2137" s="29"/>
      <c r="N2137" s="29"/>
      <c r="O2137" s="29"/>
    </row>
    <row r="2138" spans="1:15" x14ac:dyDescent="0.3">
      <c r="A2138" s="29"/>
      <c r="B2138" s="29"/>
      <c r="C2138" s="29"/>
      <c r="D2138" s="29"/>
      <c r="E2138" s="29"/>
      <c r="F2138" s="29"/>
      <c r="G2138" s="12"/>
      <c r="H2138" s="12"/>
      <c r="I2138" s="12"/>
      <c r="J2138" s="12"/>
      <c r="K2138" s="12"/>
      <c r="L2138" s="12"/>
      <c r="M2138" s="29"/>
      <c r="N2138" s="29"/>
      <c r="O2138" s="29"/>
    </row>
    <row r="2139" spans="1:15" x14ac:dyDescent="0.3">
      <c r="A2139" s="29"/>
      <c r="B2139" s="29"/>
      <c r="C2139" s="29"/>
      <c r="D2139" s="29"/>
      <c r="E2139" s="29"/>
      <c r="F2139" s="29"/>
      <c r="G2139" s="12"/>
      <c r="H2139" s="12"/>
      <c r="I2139" s="12"/>
      <c r="J2139" s="12"/>
      <c r="K2139" s="12"/>
      <c r="L2139" s="12"/>
      <c r="M2139" s="29"/>
      <c r="N2139" s="29"/>
      <c r="O2139" s="29"/>
    </row>
    <row r="2140" spans="1:15" x14ac:dyDescent="0.3">
      <c r="A2140" s="29"/>
      <c r="B2140" s="29"/>
      <c r="C2140" s="29"/>
      <c r="D2140" s="29"/>
      <c r="E2140" s="29"/>
      <c r="F2140" s="29"/>
      <c r="G2140" s="12"/>
      <c r="H2140" s="12"/>
      <c r="I2140" s="12"/>
      <c r="J2140" s="12"/>
      <c r="K2140" s="12"/>
      <c r="L2140" s="12"/>
      <c r="M2140" s="29"/>
      <c r="N2140" s="29"/>
      <c r="O2140" s="29"/>
    </row>
    <row r="2141" spans="1:15" x14ac:dyDescent="0.3">
      <c r="A2141" s="29"/>
      <c r="B2141" s="29"/>
      <c r="C2141" s="29"/>
      <c r="D2141" s="29"/>
      <c r="E2141" s="29"/>
      <c r="F2141" s="29"/>
      <c r="G2141" s="12"/>
      <c r="H2141" s="12"/>
      <c r="I2141" s="12"/>
      <c r="J2141" s="12"/>
      <c r="K2141" s="12"/>
      <c r="L2141" s="12"/>
      <c r="M2141" s="29"/>
      <c r="N2141" s="29"/>
      <c r="O2141" s="29"/>
    </row>
    <row r="2142" spans="1:15" x14ac:dyDescent="0.3">
      <c r="A2142" s="29"/>
      <c r="B2142" s="29"/>
      <c r="C2142" s="29"/>
      <c r="D2142" s="29"/>
      <c r="E2142" s="29"/>
      <c r="F2142" s="29"/>
      <c r="G2142" s="12"/>
      <c r="H2142" s="12"/>
      <c r="I2142" s="12"/>
      <c r="J2142" s="12"/>
      <c r="K2142" s="12"/>
      <c r="L2142" s="12"/>
      <c r="M2142" s="29"/>
      <c r="N2142" s="29"/>
      <c r="O2142" s="29"/>
    </row>
    <row r="2143" spans="1:15" x14ac:dyDescent="0.3">
      <c r="A2143" s="29"/>
      <c r="B2143" s="29"/>
      <c r="C2143" s="29"/>
      <c r="D2143" s="29"/>
      <c r="E2143" s="29"/>
      <c r="F2143" s="29"/>
      <c r="G2143" s="12"/>
      <c r="H2143" s="12"/>
      <c r="I2143" s="12"/>
      <c r="J2143" s="12"/>
      <c r="K2143" s="12"/>
      <c r="L2143" s="12"/>
      <c r="M2143" s="29"/>
      <c r="N2143" s="29"/>
      <c r="O2143" s="29"/>
    </row>
    <row r="2144" spans="1:15" x14ac:dyDescent="0.3">
      <c r="A2144" s="29"/>
      <c r="B2144" s="29"/>
      <c r="C2144" s="29"/>
      <c r="D2144" s="29"/>
      <c r="E2144" s="29"/>
      <c r="F2144" s="29"/>
      <c r="G2144" s="12"/>
      <c r="H2144" s="12"/>
      <c r="I2144" s="12"/>
      <c r="J2144" s="12"/>
      <c r="K2144" s="12"/>
      <c r="L2144" s="12"/>
      <c r="M2144" s="29"/>
      <c r="N2144" s="29"/>
      <c r="O2144" s="29"/>
    </row>
    <row r="2145" spans="1:15" x14ac:dyDescent="0.3">
      <c r="A2145" s="29"/>
      <c r="B2145" s="29"/>
      <c r="C2145" s="29"/>
      <c r="D2145" s="29"/>
      <c r="E2145" s="29"/>
      <c r="F2145" s="29"/>
      <c r="G2145" s="12"/>
      <c r="H2145" s="12"/>
      <c r="I2145" s="12"/>
      <c r="J2145" s="12"/>
      <c r="K2145" s="12"/>
      <c r="L2145" s="12"/>
      <c r="M2145" s="29"/>
      <c r="N2145" s="29"/>
      <c r="O2145" s="29"/>
    </row>
    <row r="2146" spans="1:15" x14ac:dyDescent="0.3">
      <c r="A2146" s="29"/>
      <c r="B2146" s="29"/>
      <c r="C2146" s="29"/>
      <c r="D2146" s="29"/>
      <c r="E2146" s="29"/>
      <c r="F2146" s="29"/>
      <c r="G2146" s="12"/>
      <c r="H2146" s="12"/>
      <c r="I2146" s="12"/>
      <c r="J2146" s="12"/>
      <c r="K2146" s="12"/>
      <c r="L2146" s="12"/>
      <c r="M2146" s="29"/>
      <c r="N2146" s="29"/>
      <c r="O2146" s="29"/>
    </row>
    <row r="2147" spans="1:15" x14ac:dyDescent="0.3">
      <c r="A2147" s="29"/>
      <c r="B2147" s="29"/>
      <c r="C2147" s="29"/>
      <c r="D2147" s="29"/>
      <c r="E2147" s="29"/>
      <c r="F2147" s="29"/>
      <c r="G2147" s="12"/>
      <c r="H2147" s="12"/>
      <c r="I2147" s="12"/>
      <c r="J2147" s="12"/>
      <c r="K2147" s="12"/>
      <c r="L2147" s="12"/>
      <c r="M2147" s="29"/>
      <c r="N2147" s="29"/>
      <c r="O2147" s="29"/>
    </row>
    <row r="2148" spans="1:15" x14ac:dyDescent="0.3">
      <c r="A2148" s="29"/>
      <c r="B2148" s="29"/>
      <c r="C2148" s="29"/>
      <c r="D2148" s="29"/>
      <c r="E2148" s="29"/>
      <c r="F2148" s="29"/>
      <c r="G2148" s="12"/>
      <c r="H2148" s="12"/>
      <c r="I2148" s="12"/>
      <c r="J2148" s="12"/>
      <c r="K2148" s="12"/>
      <c r="L2148" s="12"/>
      <c r="M2148" s="29"/>
      <c r="N2148" s="29"/>
      <c r="O2148" s="29"/>
    </row>
    <row r="2149" spans="1:15" x14ac:dyDescent="0.3">
      <c r="A2149" s="29"/>
      <c r="B2149" s="29"/>
      <c r="C2149" s="29"/>
      <c r="D2149" s="29"/>
      <c r="E2149" s="29"/>
      <c r="F2149" s="29"/>
      <c r="G2149" s="12"/>
      <c r="H2149" s="12"/>
      <c r="I2149" s="12"/>
      <c r="J2149" s="12"/>
      <c r="K2149" s="12"/>
      <c r="L2149" s="12"/>
      <c r="M2149" s="29"/>
      <c r="N2149" s="29"/>
      <c r="O2149" s="29"/>
    </row>
    <row r="2150" spans="1:15" x14ac:dyDescent="0.3">
      <c r="A2150" s="29"/>
      <c r="B2150" s="29"/>
      <c r="C2150" s="29"/>
      <c r="D2150" s="29"/>
      <c r="E2150" s="29"/>
      <c r="F2150" s="29"/>
      <c r="G2150" s="12"/>
      <c r="H2150" s="12"/>
      <c r="I2150" s="12"/>
      <c r="J2150" s="12"/>
      <c r="K2150" s="12"/>
      <c r="L2150" s="12"/>
      <c r="M2150" s="29"/>
      <c r="N2150" s="29"/>
      <c r="O2150" s="29"/>
    </row>
    <row r="2151" spans="1:15" x14ac:dyDescent="0.3">
      <c r="A2151" s="29"/>
      <c r="B2151" s="29"/>
      <c r="C2151" s="29"/>
      <c r="D2151" s="29"/>
      <c r="E2151" s="29"/>
      <c r="F2151" s="29"/>
      <c r="G2151" s="12"/>
      <c r="H2151" s="12"/>
      <c r="I2151" s="12"/>
      <c r="J2151" s="12"/>
      <c r="K2151" s="12"/>
      <c r="L2151" s="12"/>
      <c r="M2151" s="29"/>
      <c r="N2151" s="29"/>
      <c r="O2151" s="29"/>
    </row>
    <row r="2152" spans="1:15" x14ac:dyDescent="0.3">
      <c r="A2152" s="29"/>
      <c r="B2152" s="29"/>
      <c r="C2152" s="29"/>
      <c r="D2152" s="29"/>
      <c r="E2152" s="29"/>
      <c r="F2152" s="29"/>
      <c r="G2152" s="12"/>
      <c r="H2152" s="12"/>
      <c r="I2152" s="12"/>
      <c r="J2152" s="12"/>
      <c r="K2152" s="12"/>
      <c r="L2152" s="12"/>
      <c r="M2152" s="29"/>
      <c r="N2152" s="29"/>
      <c r="O2152" s="29"/>
    </row>
    <row r="2153" spans="1:15" x14ac:dyDescent="0.3">
      <c r="A2153" s="29"/>
      <c r="B2153" s="29"/>
      <c r="C2153" s="29"/>
      <c r="D2153" s="29"/>
      <c r="E2153" s="29"/>
      <c r="F2153" s="29"/>
      <c r="G2153" s="12"/>
      <c r="H2153" s="12"/>
      <c r="I2153" s="12"/>
      <c r="J2153" s="12"/>
      <c r="K2153" s="12"/>
      <c r="L2153" s="12"/>
      <c r="M2153" s="29"/>
      <c r="N2153" s="29"/>
      <c r="O2153" s="29"/>
    </row>
    <row r="2154" spans="1:15" x14ac:dyDescent="0.3">
      <c r="A2154" s="29"/>
      <c r="B2154" s="29"/>
      <c r="C2154" s="29"/>
      <c r="D2154" s="29"/>
      <c r="E2154" s="29"/>
      <c r="F2154" s="29"/>
      <c r="G2154" s="12"/>
      <c r="H2154" s="12"/>
      <c r="I2154" s="12"/>
      <c r="J2154" s="12"/>
      <c r="K2154" s="12"/>
      <c r="L2154" s="12"/>
      <c r="M2154" s="29"/>
      <c r="N2154" s="29"/>
      <c r="O2154" s="29"/>
    </row>
    <row r="2155" spans="1:15" x14ac:dyDescent="0.3">
      <c r="A2155" s="29"/>
      <c r="B2155" s="29"/>
      <c r="C2155" s="29"/>
      <c r="D2155" s="29"/>
      <c r="E2155" s="29"/>
      <c r="F2155" s="29"/>
      <c r="G2155" s="12"/>
      <c r="H2155" s="12"/>
      <c r="I2155" s="12"/>
      <c r="J2155" s="12"/>
      <c r="K2155" s="12"/>
      <c r="L2155" s="12"/>
      <c r="M2155" s="29"/>
      <c r="N2155" s="29"/>
      <c r="O2155" s="29"/>
    </row>
    <row r="2156" spans="1:15" x14ac:dyDescent="0.3">
      <c r="A2156" s="29"/>
      <c r="B2156" s="29"/>
      <c r="C2156" s="29"/>
      <c r="D2156" s="29"/>
      <c r="E2156" s="29"/>
      <c r="F2156" s="29"/>
      <c r="G2156" s="12"/>
      <c r="H2156" s="12"/>
      <c r="I2156" s="12"/>
      <c r="J2156" s="12"/>
      <c r="K2156" s="12"/>
      <c r="L2156" s="12"/>
      <c r="M2156" s="29"/>
      <c r="N2156" s="29"/>
      <c r="O2156" s="29"/>
    </row>
    <row r="2157" spans="1:15" x14ac:dyDescent="0.3">
      <c r="A2157" s="29"/>
      <c r="B2157" s="29"/>
      <c r="C2157" s="29"/>
      <c r="D2157" s="29"/>
      <c r="E2157" s="29"/>
      <c r="F2157" s="29"/>
      <c r="G2157" s="12"/>
      <c r="H2157" s="12"/>
      <c r="I2157" s="12"/>
      <c r="J2157" s="12"/>
      <c r="K2157" s="12"/>
      <c r="L2157" s="12"/>
      <c r="M2157" s="29"/>
      <c r="N2157" s="29"/>
      <c r="O2157" s="29"/>
    </row>
    <row r="2158" spans="1:15" x14ac:dyDescent="0.3">
      <c r="A2158" s="29"/>
      <c r="B2158" s="29"/>
      <c r="C2158" s="29"/>
      <c r="D2158" s="29"/>
      <c r="E2158" s="29"/>
      <c r="F2158" s="29"/>
      <c r="G2158" s="12"/>
      <c r="H2158" s="12"/>
      <c r="I2158" s="12"/>
      <c r="J2158" s="12"/>
      <c r="K2158" s="12"/>
      <c r="L2158" s="12"/>
      <c r="M2158" s="29"/>
      <c r="N2158" s="29"/>
      <c r="O2158" s="29"/>
    </row>
    <row r="2159" spans="1:15" x14ac:dyDescent="0.3">
      <c r="A2159" s="29"/>
      <c r="B2159" s="29"/>
      <c r="C2159" s="29"/>
      <c r="D2159" s="29"/>
      <c r="E2159" s="29"/>
      <c r="F2159" s="29"/>
      <c r="G2159" s="12"/>
      <c r="H2159" s="12"/>
      <c r="I2159" s="12"/>
      <c r="J2159" s="12"/>
      <c r="K2159" s="12"/>
      <c r="L2159" s="12"/>
      <c r="M2159" s="29"/>
      <c r="N2159" s="29"/>
      <c r="O2159" s="29"/>
    </row>
    <row r="2160" spans="1:15" x14ac:dyDescent="0.3">
      <c r="A2160" s="29"/>
      <c r="B2160" s="29"/>
      <c r="C2160" s="29"/>
      <c r="D2160" s="29"/>
      <c r="E2160" s="29"/>
      <c r="F2160" s="29"/>
      <c r="G2160" s="12"/>
      <c r="H2160" s="12"/>
      <c r="I2160" s="12"/>
      <c r="J2160" s="12"/>
      <c r="K2160" s="12"/>
      <c r="L2160" s="12"/>
      <c r="M2160" s="29"/>
      <c r="N2160" s="29"/>
      <c r="O2160" s="29"/>
    </row>
    <row r="2161" spans="1:15" x14ac:dyDescent="0.3">
      <c r="A2161" s="29"/>
      <c r="B2161" s="29"/>
      <c r="C2161" s="29"/>
      <c r="D2161" s="29"/>
      <c r="E2161" s="29"/>
      <c r="F2161" s="29"/>
      <c r="G2161" s="12"/>
      <c r="H2161" s="12"/>
      <c r="I2161" s="12"/>
      <c r="J2161" s="12"/>
      <c r="K2161" s="12"/>
      <c r="L2161" s="12"/>
      <c r="M2161" s="29"/>
      <c r="N2161" s="29"/>
      <c r="O2161" s="29"/>
    </row>
    <row r="2162" spans="1:15" x14ac:dyDescent="0.3">
      <c r="A2162" s="29"/>
      <c r="B2162" s="29"/>
      <c r="C2162" s="29"/>
      <c r="D2162" s="29"/>
      <c r="E2162" s="29"/>
      <c r="F2162" s="29"/>
      <c r="G2162" s="12"/>
      <c r="H2162" s="12"/>
      <c r="I2162" s="12"/>
      <c r="J2162" s="12"/>
      <c r="K2162" s="12"/>
      <c r="L2162" s="12"/>
      <c r="M2162" s="29"/>
      <c r="N2162" s="29"/>
      <c r="O2162" s="29"/>
    </row>
    <row r="2163" spans="1:15" x14ac:dyDescent="0.3">
      <c r="A2163" s="29"/>
      <c r="B2163" s="29"/>
      <c r="C2163" s="29"/>
      <c r="D2163" s="29"/>
      <c r="E2163" s="29"/>
      <c r="F2163" s="29"/>
      <c r="G2163" s="12"/>
      <c r="H2163" s="12"/>
      <c r="I2163" s="12"/>
      <c r="J2163" s="12"/>
      <c r="K2163" s="12"/>
      <c r="L2163" s="12"/>
      <c r="M2163" s="29"/>
      <c r="N2163" s="29"/>
      <c r="O2163" s="29"/>
    </row>
    <row r="2164" spans="1:15" x14ac:dyDescent="0.3">
      <c r="A2164" s="29"/>
      <c r="B2164" s="29"/>
      <c r="C2164" s="29"/>
      <c r="D2164" s="29"/>
      <c r="E2164" s="29"/>
      <c r="F2164" s="29"/>
      <c r="G2164" s="12"/>
      <c r="H2164" s="12"/>
      <c r="I2164" s="12"/>
      <c r="J2164" s="12"/>
      <c r="K2164" s="12"/>
      <c r="L2164" s="12"/>
      <c r="M2164" s="29"/>
      <c r="N2164" s="29"/>
      <c r="O2164" s="29"/>
    </row>
    <row r="2165" spans="1:15" x14ac:dyDescent="0.3">
      <c r="A2165" s="29"/>
      <c r="B2165" s="29"/>
      <c r="C2165" s="29"/>
      <c r="D2165" s="29"/>
      <c r="E2165" s="29"/>
      <c r="F2165" s="29"/>
      <c r="G2165" s="12"/>
      <c r="H2165" s="12"/>
      <c r="I2165" s="12"/>
      <c r="J2165" s="12"/>
      <c r="K2165" s="12"/>
      <c r="L2165" s="12"/>
      <c r="M2165" s="29"/>
      <c r="N2165" s="29"/>
      <c r="O2165" s="29"/>
    </row>
    <row r="2166" spans="1:15" x14ac:dyDescent="0.3">
      <c r="A2166" s="29"/>
      <c r="B2166" s="29"/>
      <c r="C2166" s="29"/>
      <c r="D2166" s="29"/>
      <c r="E2166" s="29"/>
      <c r="F2166" s="29"/>
      <c r="G2166" s="12"/>
      <c r="H2166" s="12"/>
      <c r="I2166" s="12"/>
      <c r="J2166" s="12"/>
      <c r="K2166" s="12"/>
      <c r="L2166" s="12"/>
      <c r="M2166" s="29"/>
      <c r="N2166" s="29"/>
      <c r="O2166" s="29"/>
    </row>
    <row r="2167" spans="1:15" x14ac:dyDescent="0.3">
      <c r="A2167" s="29"/>
      <c r="B2167" s="29"/>
      <c r="C2167" s="29"/>
      <c r="D2167" s="29"/>
      <c r="E2167" s="29"/>
      <c r="F2167" s="29"/>
      <c r="G2167" s="12"/>
      <c r="H2167" s="12"/>
      <c r="I2167" s="12"/>
      <c r="J2167" s="12"/>
      <c r="K2167" s="12"/>
      <c r="L2167" s="12"/>
      <c r="M2167" s="29"/>
      <c r="N2167" s="29"/>
      <c r="O2167" s="29"/>
    </row>
    <row r="2168" spans="1:15" x14ac:dyDescent="0.3">
      <c r="A2168" s="29"/>
      <c r="B2168" s="29"/>
      <c r="C2168" s="29"/>
      <c r="D2168" s="29"/>
      <c r="E2168" s="29"/>
      <c r="F2168" s="29"/>
      <c r="G2168" s="12"/>
      <c r="H2168" s="12"/>
      <c r="I2168" s="12"/>
      <c r="J2168" s="12"/>
      <c r="K2168" s="12"/>
      <c r="L2168" s="12"/>
      <c r="M2168" s="29"/>
      <c r="N2168" s="29"/>
      <c r="O2168" s="29"/>
    </row>
    <row r="2169" spans="1:15" x14ac:dyDescent="0.3">
      <c r="A2169" s="29"/>
      <c r="B2169" s="29"/>
      <c r="C2169" s="29"/>
      <c r="D2169" s="29"/>
      <c r="E2169" s="29"/>
      <c r="F2169" s="29"/>
      <c r="G2169" s="12"/>
      <c r="H2169" s="12"/>
      <c r="I2169" s="12"/>
      <c r="J2169" s="12"/>
      <c r="K2169" s="12"/>
      <c r="L2169" s="12"/>
      <c r="M2169" s="29"/>
      <c r="N2169" s="29"/>
      <c r="O2169" s="29"/>
    </row>
    <row r="2170" spans="1:15" x14ac:dyDescent="0.3">
      <c r="A2170" s="29"/>
      <c r="B2170" s="29"/>
      <c r="C2170" s="29"/>
      <c r="D2170" s="29"/>
      <c r="E2170" s="29"/>
      <c r="F2170" s="29"/>
      <c r="G2170" s="12"/>
      <c r="H2170" s="12"/>
      <c r="I2170" s="12"/>
      <c r="J2170" s="12"/>
      <c r="K2170" s="12"/>
      <c r="L2170" s="12"/>
      <c r="M2170" s="29"/>
      <c r="N2170" s="29"/>
      <c r="O2170" s="29"/>
    </row>
    <row r="2171" spans="1:15" x14ac:dyDescent="0.3">
      <c r="A2171" s="29"/>
      <c r="B2171" s="29"/>
      <c r="C2171" s="29"/>
      <c r="D2171" s="29"/>
      <c r="E2171" s="29"/>
      <c r="F2171" s="29"/>
      <c r="G2171" s="12"/>
      <c r="H2171" s="12"/>
      <c r="I2171" s="12"/>
      <c r="J2171" s="12"/>
      <c r="K2171" s="12"/>
      <c r="L2171" s="12"/>
      <c r="M2171" s="29"/>
      <c r="N2171" s="29"/>
      <c r="O2171" s="29"/>
    </row>
    <row r="2172" spans="1:15" x14ac:dyDescent="0.3">
      <c r="A2172" s="29"/>
      <c r="B2172" s="29"/>
      <c r="C2172" s="29"/>
      <c r="D2172" s="29"/>
      <c r="E2172" s="29"/>
      <c r="F2172" s="29"/>
      <c r="G2172" s="12"/>
      <c r="H2172" s="12"/>
      <c r="I2172" s="12"/>
      <c r="J2172" s="12"/>
      <c r="K2172" s="12"/>
      <c r="L2172" s="12"/>
      <c r="M2172" s="29"/>
      <c r="N2172" s="29"/>
      <c r="O2172" s="29"/>
    </row>
    <row r="2173" spans="1:15" x14ac:dyDescent="0.3">
      <c r="A2173" s="29"/>
      <c r="B2173" s="29"/>
      <c r="C2173" s="29"/>
      <c r="D2173" s="29"/>
      <c r="E2173" s="29"/>
      <c r="F2173" s="29"/>
      <c r="G2173" s="12"/>
      <c r="H2173" s="12"/>
      <c r="I2173" s="12"/>
      <c r="J2173" s="12"/>
      <c r="K2173" s="12"/>
      <c r="L2173" s="12"/>
      <c r="M2173" s="29"/>
      <c r="N2173" s="29"/>
      <c r="O2173" s="29"/>
    </row>
    <row r="2174" spans="1:15" x14ac:dyDescent="0.3">
      <c r="A2174" s="29"/>
      <c r="B2174" s="29"/>
      <c r="C2174" s="29"/>
      <c r="D2174" s="29"/>
      <c r="E2174" s="29"/>
      <c r="F2174" s="29"/>
      <c r="G2174" s="12"/>
      <c r="H2174" s="12"/>
      <c r="I2174" s="12"/>
      <c r="J2174" s="12"/>
      <c r="K2174" s="12"/>
      <c r="L2174" s="12"/>
      <c r="M2174" s="29"/>
      <c r="N2174" s="29"/>
      <c r="O2174" s="29"/>
    </row>
    <row r="2175" spans="1:15" x14ac:dyDescent="0.3">
      <c r="A2175" s="29"/>
      <c r="B2175" s="29"/>
      <c r="C2175" s="29"/>
      <c r="D2175" s="29"/>
      <c r="E2175" s="29"/>
      <c r="F2175" s="29"/>
      <c r="G2175" s="12"/>
      <c r="H2175" s="12"/>
      <c r="I2175" s="12"/>
      <c r="J2175" s="12"/>
      <c r="K2175" s="12"/>
      <c r="L2175" s="12"/>
      <c r="M2175" s="29"/>
      <c r="N2175" s="29"/>
      <c r="O2175" s="29"/>
    </row>
    <row r="2176" spans="1:15" x14ac:dyDescent="0.3">
      <c r="A2176" s="29"/>
      <c r="B2176" s="29"/>
      <c r="C2176" s="29"/>
      <c r="D2176" s="29"/>
      <c r="E2176" s="29"/>
      <c r="F2176" s="29"/>
      <c r="G2176" s="12"/>
      <c r="H2176" s="12"/>
      <c r="I2176" s="12"/>
      <c r="J2176" s="12"/>
      <c r="K2176" s="12"/>
      <c r="L2176" s="12"/>
      <c r="M2176" s="29"/>
      <c r="N2176" s="29"/>
      <c r="O2176" s="29"/>
    </row>
    <row r="2177" spans="1:15" x14ac:dyDescent="0.3">
      <c r="A2177" s="29"/>
      <c r="B2177" s="29"/>
      <c r="C2177" s="29"/>
      <c r="D2177" s="29"/>
      <c r="E2177" s="29"/>
      <c r="F2177" s="29"/>
      <c r="G2177" s="12"/>
      <c r="H2177" s="12"/>
      <c r="I2177" s="12"/>
      <c r="J2177" s="12"/>
      <c r="K2177" s="12"/>
      <c r="L2177" s="12"/>
      <c r="M2177" s="29"/>
      <c r="N2177" s="29"/>
      <c r="O2177" s="29"/>
    </row>
    <row r="2178" spans="1:15" x14ac:dyDescent="0.3">
      <c r="A2178" s="29"/>
      <c r="B2178" s="29"/>
      <c r="C2178" s="29"/>
      <c r="D2178" s="29"/>
      <c r="E2178" s="29"/>
      <c r="F2178" s="29"/>
      <c r="G2178" s="12"/>
      <c r="H2178" s="12"/>
      <c r="I2178" s="12"/>
      <c r="J2178" s="12"/>
      <c r="K2178" s="12"/>
      <c r="L2178" s="12"/>
      <c r="M2178" s="29"/>
      <c r="N2178" s="29"/>
      <c r="O2178" s="29"/>
    </row>
    <row r="2179" spans="1:15" x14ac:dyDescent="0.3">
      <c r="A2179" s="29"/>
      <c r="B2179" s="29"/>
      <c r="C2179" s="29"/>
      <c r="D2179" s="29"/>
      <c r="E2179" s="29"/>
      <c r="F2179" s="29"/>
      <c r="G2179" s="12"/>
      <c r="H2179" s="12"/>
      <c r="I2179" s="12"/>
      <c r="J2179" s="12"/>
      <c r="K2179" s="12"/>
      <c r="L2179" s="12"/>
      <c r="M2179" s="29"/>
      <c r="N2179" s="29"/>
      <c r="O2179" s="29"/>
    </row>
    <row r="2180" spans="1:15" x14ac:dyDescent="0.3">
      <c r="A2180" s="29"/>
      <c r="B2180" s="29"/>
      <c r="C2180" s="29"/>
      <c r="D2180" s="29"/>
      <c r="E2180" s="29"/>
      <c r="F2180" s="29"/>
      <c r="G2180" s="12"/>
      <c r="H2180" s="12"/>
      <c r="I2180" s="12"/>
      <c r="J2180" s="12"/>
      <c r="K2180" s="12"/>
      <c r="L2180" s="12"/>
      <c r="M2180" s="29"/>
      <c r="N2180" s="29"/>
      <c r="O2180" s="29"/>
    </row>
    <row r="2181" spans="1:15" x14ac:dyDescent="0.3">
      <c r="A2181" s="29"/>
      <c r="B2181" s="29"/>
      <c r="C2181" s="29"/>
      <c r="D2181" s="29"/>
      <c r="E2181" s="29"/>
      <c r="F2181" s="29"/>
      <c r="G2181" s="12"/>
      <c r="H2181" s="12"/>
      <c r="I2181" s="12"/>
      <c r="J2181" s="12"/>
      <c r="K2181" s="12"/>
      <c r="L2181" s="12"/>
      <c r="M2181" s="29"/>
      <c r="N2181" s="29"/>
      <c r="O2181" s="29"/>
    </row>
    <row r="2182" spans="1:15" x14ac:dyDescent="0.3">
      <c r="A2182" s="29"/>
      <c r="B2182" s="29"/>
      <c r="C2182" s="29"/>
      <c r="D2182" s="29"/>
      <c r="E2182" s="29"/>
      <c r="F2182" s="29"/>
      <c r="G2182" s="12"/>
      <c r="H2182" s="12"/>
      <c r="I2182" s="12"/>
      <c r="J2182" s="12"/>
      <c r="K2182" s="12"/>
      <c r="L2182" s="12"/>
      <c r="M2182" s="29"/>
      <c r="N2182" s="29"/>
      <c r="O2182" s="29"/>
    </row>
    <row r="2183" spans="1:15" x14ac:dyDescent="0.3">
      <c r="A2183" s="29"/>
      <c r="B2183" s="29"/>
      <c r="C2183" s="29"/>
      <c r="D2183" s="29"/>
      <c r="E2183" s="29"/>
      <c r="F2183" s="29"/>
      <c r="G2183" s="12"/>
      <c r="H2183" s="12"/>
      <c r="I2183" s="12"/>
      <c r="J2183" s="12"/>
      <c r="K2183" s="12"/>
      <c r="L2183" s="12"/>
      <c r="M2183" s="29"/>
      <c r="N2183" s="29"/>
      <c r="O2183" s="29"/>
    </row>
    <row r="2184" spans="1:15" x14ac:dyDescent="0.3">
      <c r="A2184" s="29"/>
      <c r="B2184" s="29"/>
      <c r="C2184" s="29"/>
      <c r="D2184" s="29"/>
      <c r="E2184" s="29"/>
      <c r="F2184" s="29"/>
      <c r="G2184" s="12"/>
      <c r="H2184" s="12"/>
      <c r="I2184" s="12"/>
      <c r="J2184" s="12"/>
      <c r="K2184" s="12"/>
      <c r="L2184" s="12"/>
      <c r="M2184" s="29"/>
      <c r="N2184" s="29"/>
      <c r="O2184" s="29"/>
    </row>
    <row r="2185" spans="1:15" x14ac:dyDescent="0.3">
      <c r="A2185" s="29"/>
      <c r="B2185" s="29"/>
      <c r="C2185" s="29"/>
      <c r="D2185" s="29"/>
      <c r="E2185" s="29"/>
      <c r="F2185" s="29"/>
      <c r="G2185" s="12"/>
      <c r="H2185" s="12"/>
      <c r="I2185" s="12"/>
      <c r="J2185" s="12"/>
      <c r="K2185" s="12"/>
      <c r="L2185" s="12"/>
      <c r="M2185" s="29"/>
      <c r="N2185" s="29"/>
      <c r="O2185" s="29"/>
    </row>
    <row r="2186" spans="1:15" x14ac:dyDescent="0.3">
      <c r="A2186" s="29"/>
      <c r="B2186" s="29"/>
      <c r="C2186" s="29"/>
      <c r="D2186" s="29"/>
      <c r="E2186" s="29"/>
      <c r="F2186" s="29"/>
      <c r="G2186" s="12"/>
      <c r="H2186" s="12"/>
      <c r="I2186" s="12"/>
      <c r="J2186" s="12"/>
      <c r="K2186" s="12"/>
      <c r="L2186" s="12"/>
      <c r="M2186" s="29"/>
      <c r="N2186" s="29"/>
      <c r="O2186" s="29"/>
    </row>
    <row r="2187" spans="1:15" x14ac:dyDescent="0.3">
      <c r="A2187" s="29"/>
      <c r="B2187" s="29"/>
      <c r="C2187" s="29"/>
      <c r="D2187" s="29"/>
      <c r="E2187" s="29"/>
      <c r="F2187" s="29"/>
      <c r="G2187" s="12"/>
      <c r="H2187" s="12"/>
      <c r="I2187" s="12"/>
      <c r="J2187" s="12"/>
      <c r="K2187" s="12"/>
      <c r="L2187" s="12"/>
      <c r="M2187" s="29"/>
      <c r="N2187" s="29"/>
      <c r="O2187" s="29"/>
    </row>
    <row r="2188" spans="1:15" x14ac:dyDescent="0.3">
      <c r="A2188" s="29"/>
      <c r="B2188" s="29"/>
      <c r="C2188" s="29"/>
      <c r="D2188" s="29"/>
      <c r="E2188" s="29"/>
      <c r="F2188" s="29"/>
      <c r="G2188" s="12"/>
      <c r="H2188" s="12"/>
      <c r="I2188" s="12"/>
      <c r="J2188" s="12"/>
      <c r="K2188" s="12"/>
      <c r="L2188" s="12"/>
      <c r="M2188" s="29"/>
      <c r="N2188" s="29"/>
      <c r="O2188" s="29"/>
    </row>
    <row r="2189" spans="1:15" x14ac:dyDescent="0.3">
      <c r="A2189" s="29"/>
      <c r="B2189" s="29"/>
      <c r="C2189" s="29"/>
      <c r="D2189" s="29"/>
      <c r="E2189" s="29"/>
      <c r="F2189" s="29"/>
      <c r="G2189" s="12"/>
      <c r="H2189" s="12"/>
      <c r="I2189" s="12"/>
      <c r="J2189" s="12"/>
      <c r="K2189" s="12"/>
      <c r="L2189" s="12"/>
      <c r="M2189" s="29"/>
      <c r="N2189" s="29"/>
      <c r="O2189" s="29"/>
    </row>
    <row r="2190" spans="1:15" x14ac:dyDescent="0.3">
      <c r="A2190" s="29"/>
      <c r="B2190" s="29"/>
      <c r="C2190" s="29"/>
      <c r="D2190" s="29"/>
      <c r="E2190" s="29"/>
      <c r="F2190" s="29"/>
      <c r="G2190" s="12"/>
      <c r="H2190" s="12"/>
      <c r="I2190" s="12"/>
      <c r="J2190" s="12"/>
      <c r="K2190" s="12"/>
      <c r="L2190" s="12"/>
      <c r="M2190" s="29"/>
      <c r="N2190" s="29"/>
      <c r="O2190" s="29"/>
    </row>
    <row r="2191" spans="1:15" x14ac:dyDescent="0.3">
      <c r="A2191" s="29"/>
      <c r="B2191" s="29"/>
      <c r="C2191" s="29"/>
      <c r="D2191" s="29"/>
      <c r="E2191" s="29"/>
      <c r="F2191" s="29"/>
      <c r="G2191" s="12"/>
      <c r="H2191" s="12"/>
      <c r="I2191" s="12"/>
      <c r="J2191" s="12"/>
      <c r="K2191" s="12"/>
      <c r="L2191" s="12"/>
      <c r="M2191" s="29"/>
      <c r="N2191" s="29"/>
      <c r="O2191" s="29"/>
    </row>
    <row r="2192" spans="1:15" x14ac:dyDescent="0.3">
      <c r="A2192" s="29"/>
      <c r="B2192" s="29"/>
      <c r="C2192" s="29"/>
      <c r="D2192" s="29"/>
      <c r="E2192" s="29"/>
      <c r="F2192" s="29"/>
      <c r="G2192" s="12"/>
      <c r="H2192" s="12"/>
      <c r="I2192" s="12"/>
      <c r="J2192" s="12"/>
      <c r="K2192" s="12"/>
      <c r="L2192" s="12"/>
      <c r="M2192" s="29"/>
      <c r="N2192" s="29"/>
      <c r="O2192" s="29"/>
    </row>
    <row r="2193" spans="1:15" x14ac:dyDescent="0.3">
      <c r="A2193" s="29"/>
      <c r="B2193" s="29"/>
      <c r="C2193" s="29"/>
      <c r="D2193" s="29"/>
      <c r="E2193" s="29"/>
      <c r="F2193" s="29"/>
      <c r="G2193" s="12"/>
      <c r="H2193" s="12"/>
      <c r="I2193" s="12"/>
      <c r="J2193" s="12"/>
      <c r="K2193" s="12"/>
      <c r="L2193" s="12"/>
      <c r="M2193" s="29"/>
      <c r="N2193" s="29"/>
      <c r="O2193" s="29"/>
    </row>
    <row r="2194" spans="1:15" x14ac:dyDescent="0.3">
      <c r="A2194" s="29"/>
      <c r="B2194" s="29"/>
      <c r="C2194" s="29"/>
      <c r="D2194" s="29"/>
      <c r="E2194" s="29"/>
      <c r="F2194" s="29"/>
      <c r="G2194" s="12"/>
      <c r="H2194" s="12"/>
      <c r="I2194" s="12"/>
      <c r="J2194" s="12"/>
      <c r="K2194" s="12"/>
      <c r="L2194" s="12"/>
      <c r="M2194" s="29"/>
      <c r="N2194" s="29"/>
      <c r="O2194" s="29"/>
    </row>
    <row r="2195" spans="1:15" x14ac:dyDescent="0.3">
      <c r="A2195" s="29"/>
      <c r="B2195" s="29"/>
      <c r="C2195" s="29"/>
      <c r="D2195" s="29"/>
      <c r="E2195" s="29"/>
      <c r="F2195" s="29"/>
      <c r="G2195" s="12"/>
      <c r="H2195" s="12"/>
      <c r="I2195" s="12"/>
      <c r="J2195" s="12"/>
      <c r="K2195" s="12"/>
      <c r="L2195" s="12"/>
      <c r="M2195" s="29"/>
      <c r="N2195" s="29"/>
      <c r="O2195" s="29"/>
    </row>
    <row r="2196" spans="1:15" x14ac:dyDescent="0.3">
      <c r="A2196" s="29"/>
      <c r="B2196" s="29"/>
      <c r="C2196" s="29"/>
      <c r="D2196" s="29"/>
      <c r="E2196" s="29"/>
      <c r="F2196" s="29"/>
      <c r="G2196" s="12"/>
      <c r="H2196" s="12"/>
      <c r="I2196" s="12"/>
      <c r="J2196" s="12"/>
      <c r="K2196" s="12"/>
      <c r="L2196" s="12"/>
      <c r="M2196" s="29"/>
      <c r="N2196" s="29"/>
      <c r="O2196" s="29"/>
    </row>
    <row r="2197" spans="1:15" x14ac:dyDescent="0.3">
      <c r="A2197" s="29"/>
      <c r="B2197" s="29"/>
      <c r="C2197" s="29"/>
      <c r="D2197" s="29"/>
      <c r="E2197" s="29"/>
      <c r="F2197" s="29"/>
      <c r="G2197" s="12"/>
      <c r="H2197" s="12"/>
      <c r="I2197" s="12"/>
      <c r="J2197" s="12"/>
      <c r="K2197" s="12"/>
      <c r="L2197" s="12"/>
      <c r="M2197" s="29"/>
      <c r="N2197" s="29"/>
      <c r="O2197" s="29"/>
    </row>
    <row r="2198" spans="1:15" x14ac:dyDescent="0.3">
      <c r="A2198" s="29"/>
      <c r="B2198" s="29"/>
      <c r="C2198" s="29"/>
      <c r="D2198" s="29"/>
      <c r="E2198" s="29"/>
      <c r="F2198" s="29"/>
      <c r="G2198" s="12"/>
      <c r="H2198" s="12"/>
      <c r="I2198" s="12"/>
      <c r="J2198" s="12"/>
      <c r="K2198" s="12"/>
      <c r="L2198" s="12"/>
      <c r="M2198" s="29"/>
      <c r="N2198" s="29"/>
      <c r="O2198" s="29"/>
    </row>
    <row r="2199" spans="1:15" x14ac:dyDescent="0.3">
      <c r="A2199" s="29"/>
      <c r="B2199" s="29"/>
      <c r="C2199" s="29"/>
      <c r="D2199" s="29"/>
      <c r="E2199" s="29"/>
      <c r="F2199" s="29"/>
      <c r="G2199" s="12"/>
      <c r="H2199" s="12"/>
      <c r="I2199" s="12"/>
      <c r="J2199" s="12"/>
      <c r="K2199" s="12"/>
      <c r="L2199" s="12"/>
      <c r="M2199" s="29"/>
      <c r="N2199" s="29"/>
      <c r="O2199" s="29"/>
    </row>
    <row r="2200" spans="1:15" x14ac:dyDescent="0.3">
      <c r="A2200" s="29"/>
      <c r="B2200" s="29"/>
      <c r="C2200" s="29"/>
      <c r="D2200" s="29"/>
      <c r="E2200" s="29"/>
      <c r="F2200" s="29"/>
      <c r="G2200" s="12"/>
      <c r="H2200" s="12"/>
      <c r="I2200" s="12"/>
      <c r="J2200" s="12"/>
      <c r="K2200" s="12"/>
      <c r="L2200" s="12"/>
      <c r="M2200" s="29"/>
      <c r="N2200" s="29"/>
      <c r="O2200" s="29"/>
    </row>
    <row r="2201" spans="1:15" x14ac:dyDescent="0.3">
      <c r="A2201" s="29"/>
      <c r="B2201" s="29"/>
      <c r="C2201" s="29"/>
      <c r="D2201" s="29"/>
      <c r="E2201" s="29"/>
      <c r="F2201" s="29"/>
      <c r="G2201" s="12"/>
      <c r="H2201" s="12"/>
      <c r="I2201" s="12"/>
      <c r="J2201" s="12"/>
      <c r="K2201" s="12"/>
      <c r="L2201" s="12"/>
      <c r="M2201" s="29"/>
      <c r="N2201" s="29"/>
      <c r="O2201" s="29"/>
    </row>
    <row r="2202" spans="1:15" x14ac:dyDescent="0.3">
      <c r="A2202" s="29"/>
      <c r="B2202" s="29"/>
      <c r="C2202" s="29"/>
      <c r="D2202" s="29"/>
      <c r="E2202" s="29"/>
      <c r="F2202" s="29"/>
      <c r="G2202" s="12"/>
      <c r="H2202" s="12"/>
      <c r="I2202" s="12"/>
      <c r="J2202" s="12"/>
      <c r="K2202" s="12"/>
      <c r="L2202" s="12"/>
      <c r="M2202" s="29"/>
      <c r="N2202" s="29"/>
      <c r="O2202" s="29"/>
    </row>
    <row r="2203" spans="1:15" x14ac:dyDescent="0.3">
      <c r="A2203" s="29"/>
      <c r="B2203" s="29"/>
      <c r="C2203" s="29"/>
      <c r="D2203" s="29"/>
      <c r="E2203" s="29"/>
      <c r="F2203" s="29"/>
      <c r="G2203" s="12"/>
      <c r="H2203" s="12"/>
      <c r="I2203" s="12"/>
      <c r="J2203" s="12"/>
      <c r="K2203" s="12"/>
      <c r="L2203" s="12"/>
      <c r="M2203" s="29"/>
      <c r="N2203" s="29"/>
      <c r="O2203" s="29"/>
    </row>
    <row r="2204" spans="1:15" x14ac:dyDescent="0.3">
      <c r="A2204" s="29"/>
      <c r="B2204" s="29"/>
      <c r="C2204" s="29"/>
      <c r="D2204" s="29"/>
      <c r="E2204" s="29"/>
      <c r="F2204" s="29"/>
      <c r="G2204" s="12"/>
      <c r="H2204" s="12"/>
      <c r="I2204" s="12"/>
      <c r="J2204" s="12"/>
      <c r="K2204" s="12"/>
      <c r="L2204" s="12"/>
      <c r="M2204" s="29"/>
      <c r="N2204" s="29"/>
      <c r="O2204" s="29"/>
    </row>
    <row r="2205" spans="1:15" x14ac:dyDescent="0.3">
      <c r="A2205" s="29"/>
      <c r="B2205" s="29"/>
      <c r="C2205" s="29"/>
      <c r="D2205" s="29"/>
      <c r="E2205" s="29"/>
      <c r="F2205" s="29"/>
      <c r="G2205" s="12"/>
      <c r="H2205" s="12"/>
      <c r="I2205" s="12"/>
      <c r="J2205" s="12"/>
      <c r="K2205" s="12"/>
      <c r="L2205" s="12"/>
      <c r="M2205" s="29"/>
      <c r="N2205" s="29"/>
      <c r="O2205" s="29"/>
    </row>
    <row r="2206" spans="1:15" x14ac:dyDescent="0.3">
      <c r="A2206" s="29"/>
      <c r="B2206" s="29"/>
      <c r="C2206" s="29"/>
      <c r="D2206" s="29"/>
      <c r="E2206" s="29"/>
      <c r="F2206" s="29"/>
      <c r="G2206" s="12"/>
      <c r="H2206" s="12"/>
      <c r="I2206" s="12"/>
      <c r="J2206" s="12"/>
      <c r="K2206" s="12"/>
      <c r="L2206" s="12"/>
      <c r="M2206" s="29"/>
      <c r="N2206" s="29"/>
      <c r="O2206" s="29"/>
    </row>
    <row r="2207" spans="1:15" x14ac:dyDescent="0.3">
      <c r="A2207" s="29"/>
      <c r="B2207" s="29"/>
      <c r="C2207" s="29"/>
      <c r="D2207" s="29"/>
      <c r="E2207" s="29"/>
      <c r="F2207" s="29"/>
      <c r="G2207" s="12"/>
      <c r="H2207" s="12"/>
      <c r="I2207" s="12"/>
      <c r="J2207" s="12"/>
      <c r="K2207" s="12"/>
      <c r="L2207" s="12"/>
      <c r="M2207" s="29"/>
      <c r="N2207" s="29"/>
      <c r="O2207" s="29"/>
    </row>
    <row r="2208" spans="1:15" x14ac:dyDescent="0.3">
      <c r="A2208" s="29"/>
      <c r="B2208" s="29"/>
      <c r="C2208" s="29"/>
      <c r="D2208" s="29"/>
      <c r="E2208" s="29"/>
      <c r="F2208" s="29"/>
      <c r="G2208" s="12"/>
      <c r="H2208" s="12"/>
      <c r="I2208" s="12"/>
      <c r="J2208" s="12"/>
      <c r="K2208" s="12"/>
      <c r="L2208" s="12"/>
      <c r="M2208" s="29"/>
      <c r="N2208" s="29"/>
      <c r="O2208" s="29"/>
    </row>
    <row r="2209" spans="1:15" x14ac:dyDescent="0.3">
      <c r="A2209" s="29"/>
      <c r="B2209" s="29"/>
      <c r="C2209" s="29"/>
      <c r="D2209" s="29"/>
      <c r="E2209" s="29"/>
      <c r="F2209" s="29"/>
      <c r="G2209" s="12"/>
      <c r="H2209" s="12"/>
      <c r="I2209" s="12"/>
      <c r="J2209" s="12"/>
      <c r="K2209" s="12"/>
      <c r="L2209" s="12"/>
      <c r="M2209" s="29"/>
      <c r="N2209" s="29"/>
      <c r="O2209" s="29"/>
    </row>
    <row r="2210" spans="1:15" x14ac:dyDescent="0.3">
      <c r="A2210" s="29"/>
      <c r="B2210" s="29"/>
      <c r="C2210" s="29"/>
      <c r="D2210" s="29"/>
      <c r="E2210" s="29"/>
      <c r="F2210" s="29"/>
      <c r="G2210" s="12"/>
      <c r="H2210" s="12"/>
      <c r="I2210" s="12"/>
      <c r="J2210" s="12"/>
      <c r="K2210" s="12"/>
      <c r="L2210" s="12"/>
      <c r="M2210" s="29"/>
      <c r="N2210" s="29"/>
      <c r="O2210" s="29"/>
    </row>
    <row r="2211" spans="1:15" x14ac:dyDescent="0.3">
      <c r="A2211" s="29"/>
      <c r="B2211" s="29"/>
      <c r="C2211" s="29"/>
      <c r="D2211" s="29"/>
      <c r="E2211" s="29"/>
      <c r="F2211" s="29"/>
      <c r="G2211" s="12"/>
      <c r="H2211" s="12"/>
      <c r="I2211" s="12"/>
      <c r="J2211" s="12"/>
      <c r="K2211" s="12"/>
      <c r="L2211" s="12"/>
      <c r="M2211" s="29"/>
      <c r="N2211" s="29"/>
      <c r="O2211" s="29"/>
    </row>
    <row r="2212" spans="1:15" x14ac:dyDescent="0.3">
      <c r="A2212" s="29"/>
      <c r="B2212" s="29"/>
      <c r="C2212" s="29"/>
      <c r="D2212" s="29"/>
      <c r="E2212" s="29"/>
      <c r="F2212" s="29"/>
      <c r="G2212" s="12"/>
      <c r="H2212" s="12"/>
      <c r="I2212" s="12"/>
      <c r="J2212" s="12"/>
      <c r="K2212" s="12"/>
      <c r="L2212" s="12"/>
      <c r="M2212" s="29"/>
      <c r="N2212" s="29"/>
      <c r="O2212" s="29"/>
    </row>
    <row r="2213" spans="1:15" x14ac:dyDescent="0.3">
      <c r="A2213" s="29"/>
      <c r="B2213" s="29"/>
      <c r="C2213" s="29"/>
      <c r="D2213" s="29"/>
      <c r="E2213" s="29"/>
      <c r="F2213" s="29"/>
      <c r="G2213" s="12"/>
      <c r="H2213" s="12"/>
      <c r="I2213" s="12"/>
      <c r="J2213" s="12"/>
      <c r="K2213" s="12"/>
      <c r="L2213" s="12"/>
      <c r="M2213" s="29"/>
      <c r="N2213" s="29"/>
      <c r="O2213" s="29"/>
    </row>
    <row r="2214" spans="1:15" x14ac:dyDescent="0.3">
      <c r="A2214" s="29"/>
      <c r="B2214" s="29"/>
      <c r="C2214" s="29"/>
      <c r="D2214" s="29"/>
      <c r="E2214" s="29"/>
      <c r="F2214" s="29"/>
      <c r="G2214" s="12"/>
      <c r="H2214" s="12"/>
      <c r="I2214" s="12"/>
      <c r="J2214" s="12"/>
      <c r="K2214" s="12"/>
      <c r="L2214" s="12"/>
      <c r="M2214" s="29"/>
      <c r="N2214" s="29"/>
      <c r="O2214" s="29"/>
    </row>
    <row r="2215" spans="1:15" x14ac:dyDescent="0.3">
      <c r="A2215" s="29"/>
      <c r="B2215" s="29"/>
      <c r="C2215" s="29"/>
      <c r="D2215" s="29"/>
      <c r="E2215" s="29"/>
      <c r="F2215" s="29"/>
      <c r="G2215" s="12"/>
      <c r="H2215" s="12"/>
      <c r="I2215" s="12"/>
      <c r="J2215" s="12"/>
      <c r="K2215" s="12"/>
      <c r="L2215" s="12"/>
      <c r="M2215" s="29"/>
      <c r="N2215" s="29"/>
      <c r="O2215" s="29"/>
    </row>
    <row r="2216" spans="1:15" x14ac:dyDescent="0.3">
      <c r="A2216" s="29"/>
      <c r="B2216" s="29"/>
      <c r="C2216" s="29"/>
      <c r="D2216" s="29"/>
      <c r="E2216" s="29"/>
      <c r="F2216" s="29"/>
      <c r="G2216" s="12"/>
      <c r="H2216" s="12"/>
      <c r="I2216" s="12"/>
      <c r="J2216" s="12"/>
      <c r="K2216" s="12"/>
      <c r="L2216" s="12"/>
      <c r="M2216" s="29"/>
      <c r="N2216" s="29"/>
      <c r="O2216" s="29"/>
    </row>
    <row r="2217" spans="1:15" x14ac:dyDescent="0.3">
      <c r="A2217" s="29"/>
      <c r="B2217" s="29"/>
      <c r="C2217" s="29"/>
      <c r="D2217" s="29"/>
      <c r="E2217" s="29"/>
      <c r="F2217" s="29"/>
      <c r="G2217" s="12"/>
      <c r="H2217" s="12"/>
      <c r="I2217" s="12"/>
      <c r="J2217" s="12"/>
      <c r="K2217" s="12"/>
      <c r="L2217" s="12"/>
      <c r="M2217" s="29"/>
      <c r="N2217" s="29"/>
      <c r="O2217" s="29"/>
    </row>
    <row r="2218" spans="1:15" x14ac:dyDescent="0.3">
      <c r="A2218" s="29"/>
      <c r="B2218" s="29"/>
      <c r="C2218" s="29"/>
      <c r="D2218" s="29"/>
      <c r="E2218" s="29"/>
      <c r="F2218" s="29"/>
      <c r="G2218" s="12"/>
      <c r="H2218" s="12"/>
      <c r="I2218" s="12"/>
      <c r="J2218" s="12"/>
      <c r="K2218" s="12"/>
      <c r="L2218" s="12"/>
      <c r="M2218" s="29"/>
      <c r="N2218" s="29"/>
      <c r="O2218" s="29"/>
    </row>
    <row r="2219" spans="1:15" x14ac:dyDescent="0.3">
      <c r="A2219" s="29"/>
      <c r="B2219" s="29"/>
      <c r="C2219" s="29"/>
      <c r="D2219" s="29"/>
      <c r="E2219" s="29"/>
      <c r="F2219" s="29"/>
      <c r="G2219" s="12"/>
      <c r="H2219" s="12"/>
      <c r="I2219" s="12"/>
      <c r="J2219" s="12"/>
      <c r="K2219" s="12"/>
      <c r="L2219" s="12"/>
      <c r="M2219" s="29"/>
      <c r="N2219" s="29"/>
      <c r="O2219" s="29"/>
    </row>
    <row r="2220" spans="1:15" x14ac:dyDescent="0.3">
      <c r="A2220" s="29"/>
      <c r="B2220" s="29"/>
      <c r="C2220" s="29"/>
      <c r="D2220" s="29"/>
      <c r="E2220" s="29"/>
      <c r="F2220" s="29"/>
      <c r="G2220" s="12"/>
      <c r="H2220" s="12"/>
      <c r="I2220" s="12"/>
      <c r="J2220" s="12"/>
      <c r="K2220" s="12"/>
      <c r="L2220" s="12"/>
      <c r="M2220" s="29"/>
      <c r="N2220" s="29"/>
      <c r="O2220" s="29"/>
    </row>
    <row r="2221" spans="1:15" x14ac:dyDescent="0.3">
      <c r="A2221" s="29"/>
      <c r="B2221" s="29"/>
      <c r="C2221" s="29"/>
      <c r="D2221" s="29"/>
      <c r="E2221" s="29"/>
      <c r="F2221" s="29"/>
      <c r="G2221" s="12"/>
      <c r="H2221" s="12"/>
      <c r="I2221" s="12"/>
      <c r="J2221" s="12"/>
      <c r="K2221" s="12"/>
      <c r="L2221" s="12"/>
      <c r="M2221" s="29"/>
      <c r="N2221" s="29"/>
      <c r="O2221" s="29"/>
    </row>
    <row r="2222" spans="1:15" x14ac:dyDescent="0.3">
      <c r="A2222" s="29"/>
      <c r="B2222" s="29"/>
      <c r="C2222" s="29"/>
      <c r="D2222" s="29"/>
      <c r="E2222" s="29"/>
      <c r="F2222" s="29"/>
      <c r="G2222" s="12"/>
      <c r="H2222" s="12"/>
      <c r="I2222" s="12"/>
      <c r="J2222" s="12"/>
      <c r="K2222" s="12"/>
      <c r="L2222" s="12"/>
      <c r="M2222" s="29"/>
      <c r="N2222" s="29"/>
      <c r="O2222" s="29"/>
    </row>
    <row r="2223" spans="1:15" x14ac:dyDescent="0.3">
      <c r="A2223" s="29"/>
      <c r="B2223" s="29"/>
      <c r="C2223" s="29"/>
      <c r="D2223" s="29"/>
      <c r="E2223" s="29"/>
      <c r="F2223" s="29"/>
      <c r="G2223" s="12"/>
      <c r="H2223" s="12"/>
      <c r="I2223" s="12"/>
      <c r="J2223" s="12"/>
      <c r="K2223" s="12"/>
      <c r="L2223" s="12"/>
      <c r="M2223" s="29"/>
      <c r="N2223" s="29"/>
      <c r="O2223" s="29"/>
    </row>
    <row r="2224" spans="1:15" x14ac:dyDescent="0.3">
      <c r="A2224" s="29"/>
      <c r="B2224" s="29"/>
      <c r="C2224" s="29"/>
      <c r="D2224" s="29"/>
      <c r="E2224" s="29"/>
      <c r="F2224" s="29"/>
      <c r="G2224" s="12"/>
      <c r="H2224" s="12"/>
      <c r="I2224" s="12"/>
      <c r="J2224" s="12"/>
      <c r="K2224" s="12"/>
      <c r="L2224" s="12"/>
      <c r="M2224" s="29"/>
      <c r="N2224" s="29"/>
      <c r="O2224" s="29"/>
    </row>
    <row r="2225" spans="1:15" x14ac:dyDescent="0.3">
      <c r="A2225" s="29"/>
      <c r="B2225" s="29"/>
      <c r="C2225" s="29"/>
      <c r="D2225" s="29"/>
      <c r="E2225" s="29"/>
      <c r="F2225" s="29"/>
      <c r="G2225" s="12"/>
      <c r="H2225" s="12"/>
      <c r="I2225" s="12"/>
      <c r="J2225" s="12"/>
      <c r="K2225" s="12"/>
      <c r="L2225" s="12"/>
      <c r="M2225" s="29"/>
      <c r="N2225" s="29"/>
      <c r="O2225" s="29"/>
    </row>
    <row r="2226" spans="1:15" x14ac:dyDescent="0.3">
      <c r="A2226" s="29"/>
      <c r="B2226" s="29"/>
      <c r="C2226" s="29"/>
      <c r="D2226" s="29"/>
      <c r="E2226" s="29"/>
      <c r="F2226" s="29"/>
      <c r="G2226" s="12"/>
      <c r="H2226" s="12"/>
      <c r="I2226" s="12"/>
      <c r="J2226" s="12"/>
      <c r="K2226" s="12"/>
      <c r="L2226" s="12"/>
      <c r="M2226" s="29"/>
      <c r="N2226" s="29"/>
      <c r="O2226" s="29"/>
    </row>
    <row r="2227" spans="1:15" x14ac:dyDescent="0.3">
      <c r="A2227" s="29"/>
      <c r="B2227" s="29"/>
      <c r="C2227" s="29"/>
      <c r="D2227" s="29"/>
      <c r="E2227" s="29"/>
      <c r="F2227" s="29"/>
      <c r="G2227" s="12"/>
      <c r="H2227" s="12"/>
      <c r="I2227" s="12"/>
      <c r="J2227" s="12"/>
      <c r="K2227" s="12"/>
      <c r="L2227" s="12"/>
      <c r="M2227" s="29"/>
      <c r="N2227" s="29"/>
      <c r="O2227" s="29"/>
    </row>
    <row r="2228" spans="1:15" x14ac:dyDescent="0.3">
      <c r="A2228" s="29"/>
      <c r="B2228" s="29"/>
      <c r="C2228" s="29"/>
      <c r="D2228" s="29"/>
      <c r="E2228" s="29"/>
      <c r="F2228" s="29"/>
      <c r="G2228" s="12"/>
      <c r="H2228" s="12"/>
      <c r="I2228" s="12"/>
      <c r="J2228" s="12"/>
      <c r="K2228" s="12"/>
      <c r="L2228" s="12"/>
      <c r="M2228" s="29"/>
      <c r="N2228" s="29"/>
      <c r="O2228" s="29"/>
    </row>
    <row r="2229" spans="1:15" x14ac:dyDescent="0.3">
      <c r="A2229" s="29"/>
      <c r="B2229" s="29"/>
      <c r="C2229" s="29"/>
      <c r="D2229" s="29"/>
      <c r="E2229" s="29"/>
      <c r="F2229" s="29"/>
      <c r="G2229" s="12"/>
      <c r="H2229" s="12"/>
      <c r="I2229" s="12"/>
      <c r="J2229" s="12"/>
      <c r="K2229" s="12"/>
      <c r="L2229" s="12"/>
      <c r="M2229" s="29"/>
      <c r="N2229" s="29"/>
      <c r="O2229" s="29"/>
    </row>
    <row r="2230" spans="1:15" x14ac:dyDescent="0.3">
      <c r="A2230" s="29"/>
      <c r="B2230" s="29"/>
      <c r="C2230" s="29"/>
      <c r="D2230" s="29"/>
      <c r="E2230" s="29"/>
      <c r="F2230" s="29"/>
      <c r="G2230" s="12"/>
      <c r="H2230" s="12"/>
      <c r="I2230" s="12"/>
      <c r="J2230" s="12"/>
      <c r="K2230" s="12"/>
      <c r="L2230" s="12"/>
      <c r="M2230" s="29"/>
      <c r="N2230" s="29"/>
      <c r="O2230" s="29"/>
    </row>
    <row r="2231" spans="1:15" x14ac:dyDescent="0.3">
      <c r="A2231" s="29"/>
      <c r="B2231" s="29"/>
      <c r="C2231" s="29"/>
      <c r="D2231" s="29"/>
      <c r="E2231" s="29"/>
      <c r="F2231" s="29"/>
      <c r="G2231" s="12"/>
      <c r="H2231" s="12"/>
      <c r="I2231" s="12"/>
      <c r="J2231" s="12"/>
      <c r="K2231" s="12"/>
      <c r="L2231" s="12"/>
      <c r="M2231" s="29"/>
      <c r="N2231" s="29"/>
      <c r="O2231" s="29"/>
    </row>
    <row r="2232" spans="1:15" x14ac:dyDescent="0.3">
      <c r="A2232" s="29"/>
      <c r="B2232" s="29"/>
      <c r="C2232" s="29"/>
      <c r="D2232" s="29"/>
      <c r="E2232" s="29"/>
      <c r="F2232" s="29"/>
      <c r="G2232" s="12"/>
      <c r="H2232" s="12"/>
      <c r="I2232" s="12"/>
      <c r="J2232" s="12"/>
      <c r="K2232" s="12"/>
      <c r="L2232" s="12"/>
      <c r="M2232" s="29"/>
      <c r="N2232" s="29"/>
      <c r="O2232" s="29"/>
    </row>
    <row r="2233" spans="1:15" x14ac:dyDescent="0.3">
      <c r="A2233" s="29"/>
      <c r="B2233" s="29"/>
      <c r="C2233" s="29"/>
      <c r="D2233" s="29"/>
      <c r="E2233" s="29"/>
      <c r="F2233" s="29"/>
      <c r="G2233" s="12"/>
      <c r="H2233" s="12"/>
      <c r="I2233" s="12"/>
      <c r="J2233" s="12"/>
      <c r="K2233" s="12"/>
      <c r="L2233" s="12"/>
      <c r="M2233" s="29"/>
      <c r="N2233" s="29"/>
      <c r="O2233" s="29"/>
    </row>
    <row r="2234" spans="1:15" x14ac:dyDescent="0.3">
      <c r="A2234" s="29"/>
      <c r="B2234" s="29"/>
      <c r="C2234" s="29"/>
      <c r="D2234" s="29"/>
      <c r="E2234" s="29"/>
      <c r="F2234" s="29"/>
      <c r="G2234" s="12"/>
      <c r="H2234" s="12"/>
      <c r="I2234" s="12"/>
      <c r="J2234" s="12"/>
      <c r="K2234" s="12"/>
      <c r="L2234" s="12"/>
      <c r="M2234" s="29"/>
      <c r="N2234" s="29"/>
      <c r="O2234" s="29"/>
    </row>
    <row r="2235" spans="1:15" x14ac:dyDescent="0.3">
      <c r="A2235" s="29"/>
      <c r="B2235" s="29"/>
      <c r="C2235" s="29"/>
      <c r="D2235" s="29"/>
      <c r="E2235" s="29"/>
      <c r="F2235" s="29"/>
      <c r="G2235" s="12"/>
      <c r="H2235" s="12"/>
      <c r="I2235" s="12"/>
      <c r="J2235" s="12"/>
      <c r="K2235" s="12"/>
      <c r="L2235" s="12"/>
      <c r="M2235" s="29"/>
      <c r="N2235" s="29"/>
      <c r="O2235" s="29"/>
    </row>
    <row r="2236" spans="1:15" x14ac:dyDescent="0.3">
      <c r="A2236" s="29"/>
      <c r="B2236" s="29"/>
      <c r="C2236" s="29"/>
      <c r="D2236" s="29"/>
      <c r="E2236" s="29"/>
      <c r="F2236" s="29"/>
      <c r="G2236" s="12"/>
      <c r="H2236" s="12"/>
      <c r="I2236" s="12"/>
      <c r="J2236" s="12"/>
      <c r="K2236" s="12"/>
      <c r="L2236" s="12"/>
      <c r="M2236" s="29"/>
      <c r="N2236" s="29"/>
      <c r="O2236" s="29"/>
    </row>
    <row r="2237" spans="1:15" x14ac:dyDescent="0.3">
      <c r="A2237" s="29"/>
      <c r="B2237" s="29"/>
      <c r="C2237" s="29"/>
      <c r="D2237" s="29"/>
      <c r="E2237" s="29"/>
      <c r="F2237" s="29"/>
      <c r="G2237" s="12"/>
      <c r="H2237" s="12"/>
      <c r="I2237" s="12"/>
      <c r="J2237" s="12"/>
      <c r="K2237" s="12"/>
      <c r="L2237" s="12"/>
      <c r="M2237" s="29"/>
      <c r="N2237" s="29"/>
      <c r="O2237" s="29"/>
    </row>
    <row r="2238" spans="1:15" x14ac:dyDescent="0.3">
      <c r="A2238" s="29"/>
      <c r="B2238" s="29"/>
      <c r="C2238" s="29"/>
      <c r="D2238" s="29"/>
      <c r="E2238" s="29"/>
      <c r="F2238" s="29"/>
      <c r="G2238" s="12"/>
      <c r="H2238" s="12"/>
      <c r="I2238" s="12"/>
      <c r="J2238" s="12"/>
      <c r="K2238" s="12"/>
      <c r="L2238" s="12"/>
      <c r="M2238" s="29"/>
      <c r="N2238" s="29"/>
      <c r="O2238" s="29"/>
    </row>
    <row r="2239" spans="1:15" x14ac:dyDescent="0.3">
      <c r="A2239" s="29"/>
      <c r="B2239" s="29"/>
      <c r="C2239" s="29"/>
      <c r="D2239" s="29"/>
      <c r="E2239" s="29"/>
      <c r="F2239" s="29"/>
      <c r="G2239" s="12"/>
      <c r="H2239" s="12"/>
      <c r="I2239" s="12"/>
      <c r="J2239" s="12"/>
      <c r="K2239" s="12"/>
      <c r="L2239" s="12"/>
      <c r="M2239" s="29"/>
      <c r="N2239" s="29"/>
      <c r="O2239" s="29"/>
    </row>
    <row r="2240" spans="1:15" x14ac:dyDescent="0.3">
      <c r="A2240" s="29"/>
      <c r="B2240" s="29"/>
      <c r="C2240" s="29"/>
      <c r="D2240" s="29"/>
      <c r="E2240" s="29"/>
      <c r="F2240" s="29"/>
      <c r="G2240" s="12"/>
      <c r="H2240" s="12"/>
      <c r="I2240" s="12"/>
      <c r="J2240" s="12"/>
      <c r="K2240" s="12"/>
      <c r="L2240" s="12"/>
      <c r="M2240" s="29"/>
      <c r="N2240" s="29"/>
      <c r="O2240" s="29"/>
    </row>
    <row r="2241" spans="1:15" x14ac:dyDescent="0.3">
      <c r="A2241" s="29"/>
      <c r="B2241" s="29"/>
      <c r="C2241" s="29"/>
      <c r="D2241" s="29"/>
      <c r="E2241" s="29"/>
      <c r="F2241" s="29"/>
      <c r="G2241" s="12"/>
      <c r="H2241" s="12"/>
      <c r="I2241" s="12"/>
      <c r="J2241" s="12"/>
      <c r="K2241" s="12"/>
      <c r="L2241" s="12"/>
      <c r="M2241" s="29"/>
      <c r="N2241" s="29"/>
      <c r="O2241" s="29"/>
    </row>
    <row r="2242" spans="1:15" x14ac:dyDescent="0.3">
      <c r="A2242" s="29"/>
      <c r="B2242" s="29"/>
      <c r="C2242" s="29"/>
      <c r="D2242" s="29"/>
      <c r="E2242" s="29"/>
      <c r="F2242" s="29"/>
      <c r="G2242" s="12"/>
      <c r="H2242" s="12"/>
      <c r="I2242" s="12"/>
      <c r="J2242" s="12"/>
      <c r="K2242" s="12"/>
      <c r="L2242" s="12"/>
      <c r="M2242" s="29"/>
      <c r="N2242" s="29"/>
      <c r="O2242" s="29"/>
    </row>
    <row r="2243" spans="1:15" x14ac:dyDescent="0.3">
      <c r="A2243" s="29"/>
      <c r="B2243" s="29"/>
      <c r="C2243" s="29"/>
      <c r="D2243" s="29"/>
      <c r="E2243" s="29"/>
      <c r="F2243" s="29"/>
      <c r="G2243" s="12"/>
      <c r="H2243" s="12"/>
      <c r="I2243" s="12"/>
      <c r="J2243" s="12"/>
      <c r="K2243" s="12"/>
      <c r="L2243" s="12"/>
      <c r="M2243" s="29"/>
      <c r="N2243" s="29"/>
      <c r="O2243" s="29"/>
    </row>
    <row r="2244" spans="1:15" x14ac:dyDescent="0.3">
      <c r="A2244" s="29"/>
      <c r="B2244" s="29"/>
      <c r="C2244" s="29"/>
      <c r="D2244" s="29"/>
      <c r="E2244" s="29"/>
      <c r="F2244" s="29"/>
      <c r="G2244" s="12"/>
      <c r="H2244" s="12"/>
      <c r="I2244" s="12"/>
      <c r="J2244" s="12"/>
      <c r="K2244" s="12"/>
      <c r="L2244" s="12"/>
      <c r="M2244" s="29"/>
      <c r="N2244" s="29"/>
      <c r="O2244" s="29"/>
    </row>
    <row r="2245" spans="1:15" x14ac:dyDescent="0.3">
      <c r="A2245" s="29"/>
      <c r="B2245" s="29"/>
      <c r="C2245" s="29"/>
      <c r="D2245" s="29"/>
      <c r="E2245" s="29"/>
      <c r="F2245" s="29"/>
      <c r="G2245" s="12"/>
      <c r="H2245" s="12"/>
      <c r="I2245" s="12"/>
      <c r="J2245" s="12"/>
      <c r="K2245" s="12"/>
      <c r="L2245" s="12"/>
      <c r="M2245" s="29"/>
      <c r="N2245" s="29"/>
      <c r="O2245" s="29"/>
    </row>
    <row r="2246" spans="1:15" x14ac:dyDescent="0.3">
      <c r="A2246" s="29"/>
      <c r="B2246" s="29"/>
      <c r="C2246" s="29"/>
      <c r="D2246" s="29"/>
      <c r="E2246" s="29"/>
      <c r="F2246" s="29"/>
      <c r="G2246" s="12"/>
      <c r="H2246" s="12"/>
      <c r="I2246" s="12"/>
      <c r="J2246" s="12"/>
      <c r="K2246" s="12"/>
      <c r="L2246" s="12"/>
      <c r="M2246" s="29"/>
      <c r="N2246" s="29"/>
      <c r="O2246" s="29"/>
    </row>
    <row r="2247" spans="1:15" x14ac:dyDescent="0.3">
      <c r="A2247" s="29"/>
      <c r="B2247" s="29"/>
      <c r="C2247" s="29"/>
      <c r="D2247" s="29"/>
      <c r="E2247" s="29"/>
      <c r="F2247" s="29"/>
      <c r="G2247" s="12"/>
      <c r="H2247" s="12"/>
      <c r="I2247" s="12"/>
      <c r="J2247" s="12"/>
      <c r="K2247" s="12"/>
      <c r="L2247" s="12"/>
      <c r="M2247" s="29"/>
      <c r="N2247" s="29"/>
      <c r="O2247" s="29"/>
    </row>
    <row r="2248" spans="1:15" x14ac:dyDescent="0.3">
      <c r="A2248" s="29"/>
      <c r="B2248" s="29"/>
      <c r="C2248" s="29"/>
      <c r="D2248" s="29"/>
      <c r="E2248" s="29"/>
      <c r="F2248" s="29"/>
      <c r="G2248" s="12"/>
      <c r="H2248" s="12"/>
      <c r="I2248" s="12"/>
      <c r="J2248" s="12"/>
      <c r="K2248" s="12"/>
      <c r="L2248" s="12"/>
      <c r="M2248" s="29"/>
      <c r="N2248" s="29"/>
      <c r="O2248" s="29"/>
    </row>
    <row r="2249" spans="1:15" x14ac:dyDescent="0.3">
      <c r="A2249" s="29"/>
      <c r="B2249" s="29"/>
      <c r="C2249" s="29"/>
      <c r="D2249" s="29"/>
      <c r="E2249" s="29"/>
      <c r="F2249" s="29"/>
      <c r="G2249" s="12"/>
      <c r="H2249" s="12"/>
      <c r="I2249" s="12"/>
      <c r="J2249" s="12"/>
      <c r="K2249" s="12"/>
      <c r="L2249" s="12"/>
      <c r="M2249" s="29"/>
      <c r="N2249" s="29"/>
      <c r="O2249" s="29"/>
    </row>
    <row r="2250" spans="1:15" x14ac:dyDescent="0.3">
      <c r="A2250" s="29"/>
      <c r="B2250" s="29"/>
      <c r="C2250" s="29"/>
      <c r="D2250" s="29"/>
      <c r="E2250" s="29"/>
      <c r="F2250" s="29"/>
      <c r="G2250" s="12"/>
      <c r="H2250" s="12"/>
      <c r="I2250" s="12"/>
      <c r="J2250" s="12"/>
      <c r="K2250" s="12"/>
      <c r="L2250" s="12"/>
      <c r="M2250" s="29"/>
      <c r="N2250" s="29"/>
      <c r="O2250" s="29"/>
    </row>
    <row r="2251" spans="1:15" x14ac:dyDescent="0.3">
      <c r="A2251" s="29"/>
      <c r="B2251" s="29"/>
      <c r="C2251" s="29"/>
      <c r="D2251" s="29"/>
      <c r="E2251" s="29"/>
      <c r="F2251" s="29"/>
      <c r="G2251" s="12"/>
      <c r="H2251" s="12"/>
      <c r="I2251" s="12"/>
      <c r="J2251" s="12"/>
      <c r="K2251" s="12"/>
      <c r="L2251" s="12"/>
      <c r="M2251" s="29"/>
      <c r="N2251" s="29"/>
      <c r="O2251" s="29"/>
    </row>
    <row r="2252" spans="1:15" x14ac:dyDescent="0.3">
      <c r="A2252" s="29"/>
      <c r="B2252" s="29"/>
      <c r="C2252" s="29"/>
      <c r="D2252" s="29"/>
      <c r="E2252" s="29"/>
      <c r="F2252" s="29"/>
      <c r="G2252" s="12"/>
      <c r="H2252" s="12"/>
      <c r="I2252" s="12"/>
      <c r="J2252" s="12"/>
      <c r="K2252" s="12"/>
      <c r="L2252" s="12"/>
      <c r="M2252" s="29"/>
      <c r="N2252" s="29"/>
      <c r="O2252" s="29"/>
    </row>
    <row r="2253" spans="1:15" x14ac:dyDescent="0.3">
      <c r="A2253" s="29"/>
      <c r="B2253" s="29"/>
      <c r="C2253" s="29"/>
      <c r="D2253" s="29"/>
      <c r="E2253" s="29"/>
      <c r="F2253" s="29"/>
      <c r="G2253" s="12"/>
      <c r="H2253" s="12"/>
      <c r="I2253" s="12"/>
      <c r="J2253" s="12"/>
      <c r="K2253" s="12"/>
      <c r="L2253" s="12"/>
      <c r="M2253" s="29"/>
      <c r="N2253" s="29"/>
      <c r="O2253" s="29"/>
    </row>
    <row r="2254" spans="1:15" x14ac:dyDescent="0.3">
      <c r="A2254" s="29"/>
      <c r="B2254" s="29"/>
      <c r="C2254" s="29"/>
      <c r="D2254" s="29"/>
      <c r="E2254" s="29"/>
      <c r="F2254" s="29"/>
      <c r="G2254" s="12"/>
      <c r="H2254" s="12"/>
      <c r="I2254" s="12"/>
      <c r="J2254" s="12"/>
      <c r="K2254" s="12"/>
      <c r="L2254" s="12"/>
      <c r="M2254" s="29"/>
      <c r="N2254" s="29"/>
      <c r="O2254" s="29"/>
    </row>
    <row r="2255" spans="1:15" x14ac:dyDescent="0.3">
      <c r="A2255" s="29"/>
      <c r="B2255" s="29"/>
      <c r="C2255" s="29"/>
      <c r="D2255" s="29"/>
      <c r="E2255" s="29"/>
      <c r="F2255" s="29"/>
      <c r="G2255" s="12"/>
      <c r="H2255" s="12"/>
      <c r="I2255" s="12"/>
      <c r="J2255" s="12"/>
      <c r="K2255" s="12"/>
      <c r="L2255" s="12"/>
      <c r="M2255" s="29"/>
      <c r="N2255" s="29"/>
      <c r="O2255" s="29"/>
    </row>
    <row r="2256" spans="1:15" x14ac:dyDescent="0.3">
      <c r="A2256" s="29"/>
      <c r="B2256" s="29"/>
      <c r="C2256" s="29"/>
      <c r="D2256" s="29"/>
      <c r="E2256" s="29"/>
      <c r="F2256" s="29"/>
      <c r="G2256" s="12"/>
      <c r="H2256" s="12"/>
      <c r="I2256" s="12"/>
      <c r="J2256" s="12"/>
      <c r="K2256" s="12"/>
      <c r="L2256" s="12"/>
      <c r="M2256" s="29"/>
      <c r="N2256" s="29"/>
      <c r="O2256" s="29"/>
    </row>
    <row r="2257" spans="1:15" x14ac:dyDescent="0.3">
      <c r="A2257" s="29"/>
      <c r="B2257" s="29"/>
      <c r="C2257" s="29"/>
      <c r="D2257" s="29"/>
      <c r="E2257" s="29"/>
      <c r="F2257" s="29"/>
      <c r="G2257" s="12"/>
      <c r="H2257" s="12"/>
      <c r="I2257" s="12"/>
      <c r="J2257" s="12"/>
      <c r="K2257" s="12"/>
      <c r="L2257" s="12"/>
      <c r="M2257" s="29"/>
      <c r="N2257" s="29"/>
      <c r="O2257" s="29"/>
    </row>
    <row r="2258" spans="1:15" x14ac:dyDescent="0.3">
      <c r="A2258" s="29"/>
      <c r="B2258" s="29"/>
      <c r="C2258" s="29"/>
      <c r="D2258" s="29"/>
      <c r="E2258" s="29"/>
      <c r="F2258" s="29"/>
      <c r="G2258" s="12"/>
      <c r="H2258" s="12"/>
      <c r="I2258" s="12"/>
      <c r="J2258" s="12"/>
      <c r="K2258" s="12"/>
      <c r="L2258" s="12"/>
      <c r="M2258" s="29"/>
      <c r="N2258" s="29"/>
      <c r="O2258" s="29"/>
    </row>
    <row r="2259" spans="1:15" x14ac:dyDescent="0.3">
      <c r="A2259" s="29"/>
      <c r="B2259" s="29"/>
      <c r="C2259" s="29"/>
      <c r="D2259" s="29"/>
      <c r="E2259" s="29"/>
      <c r="F2259" s="29"/>
      <c r="G2259" s="12"/>
      <c r="H2259" s="12"/>
      <c r="I2259" s="12"/>
      <c r="J2259" s="12"/>
      <c r="K2259" s="12"/>
      <c r="L2259" s="12"/>
      <c r="M2259" s="29"/>
      <c r="N2259" s="29"/>
      <c r="O2259" s="29"/>
    </row>
    <row r="2260" spans="1:15" x14ac:dyDescent="0.3">
      <c r="A2260" s="29"/>
      <c r="B2260" s="29"/>
      <c r="C2260" s="29"/>
      <c r="D2260" s="29"/>
      <c r="E2260" s="29"/>
      <c r="F2260" s="29"/>
      <c r="G2260" s="12"/>
      <c r="H2260" s="12"/>
      <c r="I2260" s="12"/>
      <c r="J2260" s="12"/>
      <c r="K2260" s="12"/>
      <c r="L2260" s="12"/>
      <c r="M2260" s="29"/>
      <c r="N2260" s="29"/>
      <c r="O2260" s="29"/>
    </row>
    <row r="2261" spans="1:15" x14ac:dyDescent="0.3">
      <c r="A2261" s="29"/>
      <c r="B2261" s="29"/>
      <c r="C2261" s="29"/>
      <c r="D2261" s="29"/>
      <c r="E2261" s="29"/>
      <c r="F2261" s="29"/>
      <c r="G2261" s="12"/>
      <c r="H2261" s="12"/>
      <c r="I2261" s="12"/>
      <c r="J2261" s="12"/>
      <c r="K2261" s="12"/>
      <c r="L2261" s="12"/>
      <c r="M2261" s="29"/>
      <c r="N2261" s="29"/>
      <c r="O2261" s="29"/>
    </row>
    <row r="2262" spans="1:15" x14ac:dyDescent="0.3">
      <c r="A2262" s="29"/>
      <c r="B2262" s="29"/>
      <c r="C2262" s="29"/>
      <c r="D2262" s="29"/>
      <c r="E2262" s="29"/>
      <c r="F2262" s="29"/>
      <c r="G2262" s="12"/>
      <c r="H2262" s="12"/>
      <c r="I2262" s="12"/>
      <c r="J2262" s="12"/>
      <c r="K2262" s="12"/>
      <c r="L2262" s="12"/>
      <c r="M2262" s="29"/>
      <c r="N2262" s="29"/>
      <c r="O2262" s="29"/>
    </row>
    <row r="2263" spans="1:15" x14ac:dyDescent="0.3">
      <c r="A2263" s="29"/>
      <c r="B2263" s="29"/>
      <c r="C2263" s="29"/>
      <c r="D2263" s="29"/>
      <c r="E2263" s="29"/>
      <c r="F2263" s="29"/>
      <c r="G2263" s="12"/>
      <c r="H2263" s="12"/>
      <c r="I2263" s="12"/>
      <c r="J2263" s="12"/>
      <c r="K2263" s="12"/>
      <c r="L2263" s="12"/>
      <c r="M2263" s="29"/>
      <c r="N2263" s="29"/>
      <c r="O2263" s="29"/>
    </row>
    <row r="2264" spans="1:15" x14ac:dyDescent="0.3">
      <c r="A2264" s="29"/>
      <c r="B2264" s="29"/>
      <c r="C2264" s="29"/>
      <c r="D2264" s="29"/>
      <c r="E2264" s="29"/>
      <c r="F2264" s="29"/>
      <c r="G2264" s="12"/>
      <c r="H2264" s="12"/>
      <c r="I2264" s="12"/>
      <c r="J2264" s="12"/>
      <c r="K2264" s="12"/>
      <c r="L2264" s="12"/>
      <c r="M2264" s="29"/>
      <c r="N2264" s="29"/>
      <c r="O2264" s="29"/>
    </row>
    <row r="2265" spans="1:15" x14ac:dyDescent="0.3">
      <c r="A2265" s="29"/>
      <c r="B2265" s="29"/>
      <c r="C2265" s="29"/>
      <c r="D2265" s="29"/>
      <c r="E2265" s="29"/>
      <c r="F2265" s="29"/>
      <c r="G2265" s="12"/>
      <c r="H2265" s="12"/>
      <c r="I2265" s="12"/>
      <c r="J2265" s="12"/>
      <c r="K2265" s="12"/>
      <c r="L2265" s="12"/>
      <c r="M2265" s="29"/>
      <c r="N2265" s="29"/>
      <c r="O2265" s="29"/>
    </row>
    <row r="2266" spans="1:15" x14ac:dyDescent="0.3">
      <c r="A2266" s="29"/>
      <c r="B2266" s="29"/>
      <c r="C2266" s="29"/>
      <c r="D2266" s="29"/>
      <c r="E2266" s="29"/>
      <c r="F2266" s="29"/>
      <c r="G2266" s="12"/>
      <c r="H2266" s="12"/>
      <c r="I2266" s="12"/>
      <c r="J2266" s="12"/>
      <c r="K2266" s="12"/>
      <c r="L2266" s="12"/>
      <c r="M2266" s="29"/>
      <c r="N2266" s="29"/>
      <c r="O2266" s="29"/>
    </row>
    <row r="2267" spans="1:15" x14ac:dyDescent="0.3">
      <c r="A2267" s="29"/>
      <c r="B2267" s="29"/>
      <c r="C2267" s="29"/>
      <c r="D2267" s="29"/>
      <c r="E2267" s="29"/>
      <c r="F2267" s="29"/>
      <c r="G2267" s="12"/>
      <c r="H2267" s="12"/>
      <c r="I2267" s="12"/>
      <c r="J2267" s="12"/>
      <c r="K2267" s="12"/>
      <c r="L2267" s="12"/>
      <c r="M2267" s="29"/>
      <c r="N2267" s="29"/>
      <c r="O2267" s="29"/>
    </row>
    <row r="2268" spans="1:15" x14ac:dyDescent="0.3">
      <c r="A2268" s="29"/>
      <c r="B2268" s="29"/>
      <c r="C2268" s="29"/>
      <c r="D2268" s="29"/>
      <c r="E2268" s="29"/>
      <c r="F2268" s="29"/>
      <c r="G2268" s="12"/>
      <c r="H2268" s="12"/>
      <c r="I2268" s="12"/>
      <c r="J2268" s="12"/>
      <c r="K2268" s="12"/>
      <c r="L2268" s="12"/>
      <c r="M2268" s="29"/>
      <c r="N2268" s="29"/>
      <c r="O2268" s="29"/>
    </row>
    <row r="2269" spans="1:15" x14ac:dyDescent="0.3">
      <c r="A2269" s="29"/>
      <c r="B2269" s="29"/>
      <c r="C2269" s="29"/>
      <c r="D2269" s="29"/>
      <c r="E2269" s="29"/>
      <c r="F2269" s="29"/>
      <c r="G2269" s="12"/>
      <c r="H2269" s="12"/>
      <c r="I2269" s="12"/>
      <c r="J2269" s="12"/>
      <c r="K2269" s="12"/>
      <c r="L2269" s="12"/>
      <c r="M2269" s="29"/>
      <c r="N2269" s="29"/>
      <c r="O2269" s="29"/>
    </row>
    <row r="2270" spans="1:15" x14ac:dyDescent="0.3">
      <c r="A2270" s="29"/>
      <c r="B2270" s="29"/>
      <c r="C2270" s="29"/>
      <c r="D2270" s="29"/>
      <c r="E2270" s="29"/>
      <c r="F2270" s="29"/>
      <c r="G2270" s="12"/>
      <c r="H2270" s="12"/>
      <c r="I2270" s="12"/>
      <c r="J2270" s="12"/>
      <c r="K2270" s="12"/>
      <c r="L2270" s="12"/>
      <c r="M2270" s="29"/>
      <c r="N2270" s="29"/>
      <c r="O2270" s="29"/>
    </row>
    <row r="2271" spans="1:15" x14ac:dyDescent="0.3">
      <c r="A2271" s="29"/>
      <c r="B2271" s="29"/>
      <c r="C2271" s="29"/>
      <c r="D2271" s="29"/>
      <c r="E2271" s="29"/>
      <c r="F2271" s="29"/>
      <c r="G2271" s="12"/>
      <c r="H2271" s="12"/>
      <c r="I2271" s="12"/>
      <c r="J2271" s="12"/>
      <c r="K2271" s="12"/>
      <c r="L2271" s="12"/>
      <c r="M2271" s="29"/>
      <c r="N2271" s="29"/>
      <c r="O2271" s="29"/>
    </row>
    <row r="2272" spans="1:15" x14ac:dyDescent="0.3">
      <c r="A2272" s="29"/>
      <c r="B2272" s="29"/>
      <c r="C2272" s="29"/>
      <c r="D2272" s="29"/>
      <c r="E2272" s="29"/>
      <c r="F2272" s="29"/>
      <c r="G2272" s="12"/>
      <c r="H2272" s="12"/>
      <c r="I2272" s="12"/>
      <c r="J2272" s="12"/>
      <c r="K2272" s="12"/>
      <c r="L2272" s="12"/>
      <c r="M2272" s="29"/>
      <c r="N2272" s="29"/>
      <c r="O2272" s="29"/>
    </row>
    <row r="2273" spans="1:15" x14ac:dyDescent="0.3">
      <c r="A2273" s="29"/>
      <c r="B2273" s="29"/>
      <c r="C2273" s="29"/>
      <c r="D2273" s="29"/>
      <c r="E2273" s="29"/>
      <c r="F2273" s="29"/>
      <c r="G2273" s="12"/>
      <c r="H2273" s="12"/>
      <c r="I2273" s="12"/>
      <c r="J2273" s="12"/>
      <c r="K2273" s="12"/>
      <c r="L2273" s="12"/>
      <c r="M2273" s="29"/>
      <c r="N2273" s="29"/>
      <c r="O2273" s="29"/>
    </row>
    <row r="2274" spans="1:15" x14ac:dyDescent="0.3">
      <c r="A2274" s="29"/>
      <c r="B2274" s="29"/>
      <c r="C2274" s="29"/>
      <c r="D2274" s="29"/>
      <c r="E2274" s="29"/>
      <c r="F2274" s="29"/>
      <c r="G2274" s="12"/>
      <c r="H2274" s="12"/>
      <c r="I2274" s="12"/>
      <c r="J2274" s="12"/>
      <c r="K2274" s="12"/>
      <c r="L2274" s="12"/>
      <c r="M2274" s="29"/>
      <c r="N2274" s="29"/>
      <c r="O2274" s="29"/>
    </row>
    <row r="2275" spans="1:15" x14ac:dyDescent="0.3">
      <c r="A2275" s="29"/>
      <c r="B2275" s="29"/>
      <c r="C2275" s="29"/>
      <c r="D2275" s="29"/>
      <c r="E2275" s="29"/>
      <c r="F2275" s="29"/>
      <c r="G2275" s="12"/>
      <c r="H2275" s="12"/>
      <c r="I2275" s="12"/>
      <c r="J2275" s="12"/>
      <c r="K2275" s="12"/>
      <c r="L2275" s="12"/>
      <c r="M2275" s="29"/>
      <c r="N2275" s="29"/>
      <c r="O2275" s="29"/>
    </row>
    <row r="2276" spans="1:15" x14ac:dyDescent="0.3">
      <c r="A2276" s="29"/>
      <c r="B2276" s="29"/>
      <c r="C2276" s="29"/>
      <c r="D2276" s="29"/>
      <c r="E2276" s="29"/>
      <c r="F2276" s="29"/>
      <c r="G2276" s="12"/>
      <c r="H2276" s="12"/>
      <c r="I2276" s="12"/>
      <c r="J2276" s="12"/>
      <c r="K2276" s="12"/>
      <c r="L2276" s="12"/>
      <c r="M2276" s="29"/>
      <c r="N2276" s="29"/>
      <c r="O2276" s="29"/>
    </row>
    <row r="2277" spans="1:15" x14ac:dyDescent="0.3">
      <c r="A2277" s="29"/>
      <c r="B2277" s="29"/>
      <c r="C2277" s="29"/>
      <c r="D2277" s="29"/>
      <c r="E2277" s="29"/>
      <c r="F2277" s="29"/>
      <c r="G2277" s="12"/>
      <c r="H2277" s="12"/>
      <c r="I2277" s="12"/>
      <c r="J2277" s="12"/>
      <c r="K2277" s="12"/>
      <c r="L2277" s="12"/>
      <c r="M2277" s="29"/>
      <c r="N2277" s="29"/>
      <c r="O2277" s="29"/>
    </row>
    <row r="2278" spans="1:15" x14ac:dyDescent="0.3">
      <c r="A2278" s="29"/>
      <c r="B2278" s="29"/>
      <c r="C2278" s="29"/>
      <c r="D2278" s="29"/>
      <c r="E2278" s="29"/>
      <c r="F2278" s="29"/>
      <c r="G2278" s="12"/>
      <c r="H2278" s="12"/>
      <c r="I2278" s="12"/>
      <c r="J2278" s="12"/>
      <c r="K2278" s="12"/>
      <c r="L2278" s="12"/>
      <c r="M2278" s="29"/>
      <c r="N2278" s="29"/>
      <c r="O2278" s="29"/>
    </row>
    <row r="2279" spans="1:15" x14ac:dyDescent="0.3">
      <c r="A2279" s="29"/>
      <c r="B2279" s="29"/>
      <c r="C2279" s="29"/>
      <c r="D2279" s="29"/>
      <c r="E2279" s="29"/>
      <c r="F2279" s="29"/>
      <c r="G2279" s="12"/>
      <c r="H2279" s="12"/>
      <c r="I2279" s="12"/>
      <c r="J2279" s="12"/>
      <c r="K2279" s="12"/>
      <c r="L2279" s="12"/>
      <c r="M2279" s="29"/>
      <c r="N2279" s="29"/>
      <c r="O2279" s="29"/>
    </row>
    <row r="2280" spans="1:15" x14ac:dyDescent="0.3">
      <c r="A2280" s="29"/>
      <c r="B2280" s="29"/>
      <c r="C2280" s="29"/>
      <c r="D2280" s="29"/>
      <c r="E2280" s="29"/>
      <c r="F2280" s="29"/>
      <c r="G2280" s="12"/>
      <c r="H2280" s="12"/>
      <c r="I2280" s="12"/>
      <c r="J2280" s="12"/>
      <c r="K2280" s="12"/>
      <c r="L2280" s="12"/>
      <c r="M2280" s="29"/>
      <c r="N2280" s="29"/>
      <c r="O2280" s="29"/>
    </row>
    <row r="2281" spans="1:15" x14ac:dyDescent="0.3">
      <c r="A2281" s="29"/>
      <c r="B2281" s="29"/>
      <c r="C2281" s="29"/>
      <c r="D2281" s="29"/>
      <c r="E2281" s="29"/>
      <c r="F2281" s="29"/>
      <c r="G2281" s="12"/>
      <c r="H2281" s="12"/>
      <c r="I2281" s="12"/>
      <c r="J2281" s="12"/>
      <c r="K2281" s="12"/>
      <c r="L2281" s="12"/>
      <c r="M2281" s="29"/>
      <c r="N2281" s="29"/>
      <c r="O2281" s="29"/>
    </row>
    <row r="2282" spans="1:15" x14ac:dyDescent="0.3">
      <c r="A2282" s="29"/>
      <c r="B2282" s="29"/>
      <c r="C2282" s="29"/>
      <c r="D2282" s="29"/>
      <c r="E2282" s="29"/>
      <c r="F2282" s="29"/>
      <c r="G2282" s="12"/>
      <c r="H2282" s="12"/>
      <c r="I2282" s="12"/>
      <c r="J2282" s="12"/>
      <c r="K2282" s="12"/>
      <c r="L2282" s="12"/>
      <c r="M2282" s="29"/>
      <c r="N2282" s="29"/>
      <c r="O2282" s="29"/>
    </row>
    <row r="2283" spans="1:15" x14ac:dyDescent="0.3">
      <c r="A2283" s="29"/>
      <c r="B2283" s="29"/>
      <c r="C2283" s="29"/>
      <c r="D2283" s="29"/>
      <c r="E2283" s="29"/>
      <c r="F2283" s="29"/>
      <c r="G2283" s="12"/>
      <c r="H2283" s="12"/>
      <c r="I2283" s="12"/>
      <c r="J2283" s="12"/>
      <c r="K2283" s="12"/>
      <c r="L2283" s="12"/>
      <c r="M2283" s="29"/>
      <c r="N2283" s="29"/>
      <c r="O2283" s="29"/>
    </row>
    <row r="2284" spans="1:15" x14ac:dyDescent="0.3">
      <c r="A2284" s="29"/>
      <c r="B2284" s="29"/>
      <c r="C2284" s="29"/>
      <c r="D2284" s="29"/>
      <c r="E2284" s="29"/>
      <c r="F2284" s="29"/>
      <c r="G2284" s="12"/>
      <c r="H2284" s="12"/>
      <c r="I2284" s="12"/>
      <c r="J2284" s="12"/>
      <c r="K2284" s="12"/>
      <c r="L2284" s="12"/>
      <c r="M2284" s="29"/>
      <c r="N2284" s="29"/>
      <c r="O2284" s="29"/>
    </row>
    <row r="2285" spans="1:15" x14ac:dyDescent="0.3">
      <c r="A2285" s="29"/>
      <c r="B2285" s="29"/>
      <c r="C2285" s="29"/>
      <c r="D2285" s="29"/>
      <c r="E2285" s="29"/>
      <c r="F2285" s="29"/>
      <c r="G2285" s="12"/>
      <c r="H2285" s="12"/>
      <c r="I2285" s="12"/>
      <c r="J2285" s="12"/>
      <c r="K2285" s="12"/>
      <c r="L2285" s="12"/>
      <c r="M2285" s="29"/>
      <c r="N2285" s="29"/>
      <c r="O2285" s="29"/>
    </row>
    <row r="2286" spans="1:15" x14ac:dyDescent="0.3">
      <c r="A2286" s="29"/>
      <c r="B2286" s="29"/>
      <c r="C2286" s="29"/>
      <c r="D2286" s="29"/>
      <c r="E2286" s="29"/>
      <c r="F2286" s="29"/>
      <c r="G2286" s="12"/>
      <c r="H2286" s="12"/>
      <c r="I2286" s="12"/>
      <c r="J2286" s="12"/>
      <c r="K2286" s="12"/>
      <c r="L2286" s="12"/>
      <c r="M2286" s="29"/>
      <c r="N2286" s="29"/>
      <c r="O2286" s="29"/>
    </row>
    <row r="2287" spans="1:15" x14ac:dyDescent="0.3">
      <c r="A2287" s="29"/>
      <c r="B2287" s="29"/>
      <c r="C2287" s="29"/>
      <c r="D2287" s="29"/>
      <c r="E2287" s="29"/>
      <c r="F2287" s="29"/>
      <c r="G2287" s="12"/>
      <c r="H2287" s="12"/>
      <c r="I2287" s="12"/>
      <c r="J2287" s="12"/>
      <c r="K2287" s="12"/>
      <c r="L2287" s="12"/>
      <c r="M2287" s="29"/>
      <c r="N2287" s="29"/>
      <c r="O2287" s="29"/>
    </row>
    <row r="2288" spans="1:15" x14ac:dyDescent="0.3">
      <c r="A2288" s="29"/>
      <c r="B2288" s="29"/>
      <c r="C2288" s="29"/>
      <c r="D2288" s="29"/>
      <c r="E2288" s="29"/>
      <c r="F2288" s="29"/>
      <c r="G2288" s="12"/>
      <c r="H2288" s="12"/>
      <c r="I2288" s="12"/>
      <c r="J2288" s="12"/>
      <c r="K2288" s="12"/>
      <c r="L2288" s="12"/>
      <c r="M2288" s="29"/>
      <c r="N2288" s="29"/>
      <c r="O2288" s="29"/>
    </row>
    <row r="2289" spans="1:15" x14ac:dyDescent="0.3">
      <c r="A2289" s="29"/>
      <c r="B2289" s="29"/>
      <c r="C2289" s="29"/>
      <c r="D2289" s="29"/>
      <c r="E2289" s="29"/>
      <c r="F2289" s="29"/>
      <c r="G2289" s="12"/>
      <c r="H2289" s="12"/>
      <c r="I2289" s="12"/>
      <c r="J2289" s="12"/>
      <c r="K2289" s="12"/>
      <c r="L2289" s="12"/>
      <c r="M2289" s="29"/>
      <c r="N2289" s="29"/>
      <c r="O2289" s="29"/>
    </row>
    <row r="2290" spans="1:15" x14ac:dyDescent="0.3">
      <c r="A2290" s="29"/>
      <c r="B2290" s="29"/>
      <c r="C2290" s="29"/>
      <c r="D2290" s="29"/>
      <c r="E2290" s="29"/>
      <c r="F2290" s="29"/>
      <c r="G2290" s="12"/>
      <c r="H2290" s="12"/>
      <c r="I2290" s="12"/>
      <c r="J2290" s="12"/>
      <c r="K2290" s="12"/>
      <c r="L2290" s="12"/>
      <c r="M2290" s="29"/>
      <c r="N2290" s="29"/>
      <c r="O2290" s="29"/>
    </row>
    <row r="2291" spans="1:15" x14ac:dyDescent="0.3">
      <c r="A2291" s="29"/>
      <c r="B2291" s="29"/>
      <c r="C2291" s="29"/>
      <c r="D2291" s="29"/>
      <c r="E2291" s="29"/>
      <c r="F2291" s="29"/>
      <c r="G2291" s="12"/>
      <c r="H2291" s="12"/>
      <c r="I2291" s="12"/>
      <c r="J2291" s="12"/>
      <c r="K2291" s="12"/>
      <c r="L2291" s="12"/>
      <c r="M2291" s="29"/>
      <c r="N2291" s="29"/>
      <c r="O2291" s="29"/>
    </row>
    <row r="2292" spans="1:15" x14ac:dyDescent="0.3">
      <c r="A2292" s="29"/>
      <c r="B2292" s="29"/>
      <c r="C2292" s="29"/>
      <c r="D2292" s="29"/>
      <c r="E2292" s="29"/>
      <c r="F2292" s="29"/>
      <c r="G2292" s="12"/>
      <c r="H2292" s="12"/>
      <c r="I2292" s="12"/>
      <c r="J2292" s="12"/>
      <c r="K2292" s="12"/>
      <c r="L2292" s="12"/>
      <c r="M2292" s="29"/>
      <c r="N2292" s="29"/>
      <c r="O2292" s="29"/>
    </row>
    <row r="2293" spans="1:15" x14ac:dyDescent="0.3">
      <c r="A2293" s="29"/>
      <c r="B2293" s="29"/>
      <c r="C2293" s="29"/>
      <c r="D2293" s="29"/>
      <c r="E2293" s="29"/>
      <c r="F2293" s="29"/>
      <c r="G2293" s="12"/>
      <c r="H2293" s="12"/>
      <c r="I2293" s="12"/>
      <c r="J2293" s="12"/>
      <c r="K2293" s="12"/>
      <c r="L2293" s="12"/>
      <c r="M2293" s="29"/>
      <c r="N2293" s="29"/>
      <c r="O2293" s="29"/>
    </row>
    <row r="2294" spans="1:15" x14ac:dyDescent="0.3">
      <c r="A2294" s="29"/>
      <c r="B2294" s="29"/>
      <c r="C2294" s="29"/>
      <c r="D2294" s="29"/>
      <c r="E2294" s="29"/>
      <c r="F2294" s="29"/>
      <c r="G2294" s="12"/>
      <c r="H2294" s="12"/>
      <c r="I2294" s="12"/>
      <c r="J2294" s="12"/>
      <c r="K2294" s="12"/>
      <c r="L2294" s="12"/>
      <c r="M2294" s="29"/>
      <c r="N2294" s="29"/>
      <c r="O2294" s="29"/>
    </row>
    <row r="2295" spans="1:15" x14ac:dyDescent="0.3">
      <c r="A2295" s="29"/>
      <c r="B2295" s="29"/>
      <c r="C2295" s="29"/>
      <c r="D2295" s="29"/>
      <c r="E2295" s="29"/>
      <c r="F2295" s="29"/>
      <c r="G2295" s="12"/>
      <c r="H2295" s="12"/>
      <c r="I2295" s="12"/>
      <c r="J2295" s="12"/>
      <c r="K2295" s="12"/>
      <c r="L2295" s="12"/>
      <c r="M2295" s="29"/>
      <c r="N2295" s="29"/>
      <c r="O2295" s="29"/>
    </row>
    <row r="2296" spans="1:15" x14ac:dyDescent="0.3">
      <c r="A2296" s="29"/>
      <c r="B2296" s="29"/>
      <c r="C2296" s="29"/>
      <c r="D2296" s="29"/>
      <c r="E2296" s="29"/>
      <c r="F2296" s="29"/>
      <c r="G2296" s="12"/>
      <c r="H2296" s="12"/>
      <c r="I2296" s="12"/>
      <c r="J2296" s="12"/>
      <c r="K2296" s="12"/>
      <c r="L2296" s="12"/>
      <c r="M2296" s="29"/>
      <c r="N2296" s="29"/>
      <c r="O2296" s="29"/>
    </row>
    <row r="2297" spans="1:15" x14ac:dyDescent="0.3">
      <c r="A2297" s="29"/>
      <c r="B2297" s="29"/>
      <c r="C2297" s="29"/>
      <c r="D2297" s="29"/>
      <c r="E2297" s="29"/>
      <c r="F2297" s="29"/>
      <c r="G2297" s="12"/>
      <c r="H2297" s="12"/>
      <c r="I2297" s="12"/>
      <c r="J2297" s="12"/>
      <c r="K2297" s="12"/>
      <c r="L2297" s="12"/>
      <c r="M2297" s="29"/>
      <c r="N2297" s="29"/>
      <c r="O2297" s="29"/>
    </row>
    <row r="2298" spans="1:15" x14ac:dyDescent="0.3">
      <c r="A2298" s="29"/>
      <c r="B2298" s="29"/>
      <c r="C2298" s="29"/>
      <c r="D2298" s="29"/>
      <c r="E2298" s="29"/>
      <c r="F2298" s="29"/>
      <c r="G2298" s="12"/>
      <c r="H2298" s="12"/>
      <c r="I2298" s="12"/>
      <c r="J2298" s="12"/>
      <c r="K2298" s="12"/>
      <c r="L2298" s="12"/>
      <c r="M2298" s="29"/>
      <c r="N2298" s="29"/>
      <c r="O2298" s="29"/>
    </row>
    <row r="2299" spans="1:15" x14ac:dyDescent="0.3">
      <c r="A2299" s="29"/>
      <c r="B2299" s="29"/>
      <c r="C2299" s="29"/>
      <c r="D2299" s="29"/>
      <c r="E2299" s="29"/>
      <c r="F2299" s="29"/>
      <c r="G2299" s="12"/>
      <c r="H2299" s="12"/>
      <c r="I2299" s="12"/>
      <c r="J2299" s="12"/>
      <c r="K2299" s="12"/>
      <c r="L2299" s="12"/>
      <c r="M2299" s="29"/>
      <c r="N2299" s="29"/>
      <c r="O2299" s="29"/>
    </row>
    <row r="2300" spans="1:15" x14ac:dyDescent="0.3">
      <c r="A2300" s="29"/>
      <c r="B2300" s="29"/>
      <c r="C2300" s="29"/>
      <c r="D2300" s="29"/>
      <c r="E2300" s="29"/>
      <c r="F2300" s="29"/>
      <c r="G2300" s="12"/>
      <c r="H2300" s="12"/>
      <c r="I2300" s="12"/>
      <c r="J2300" s="12"/>
      <c r="K2300" s="12"/>
      <c r="L2300" s="12"/>
      <c r="M2300" s="29"/>
      <c r="N2300" s="29"/>
      <c r="O2300" s="29"/>
    </row>
    <row r="2301" spans="1:15" x14ac:dyDescent="0.3">
      <c r="A2301" s="29"/>
      <c r="B2301" s="29"/>
      <c r="C2301" s="29"/>
      <c r="D2301" s="29"/>
      <c r="E2301" s="29"/>
      <c r="F2301" s="29"/>
      <c r="G2301" s="12"/>
      <c r="H2301" s="12"/>
      <c r="I2301" s="12"/>
      <c r="J2301" s="12"/>
      <c r="K2301" s="12"/>
      <c r="L2301" s="12"/>
      <c r="M2301" s="29"/>
      <c r="N2301" s="29"/>
      <c r="O2301" s="29"/>
    </row>
    <row r="2302" spans="1:15" x14ac:dyDescent="0.3">
      <c r="A2302" s="29"/>
      <c r="B2302" s="29"/>
      <c r="C2302" s="29"/>
      <c r="D2302" s="29"/>
      <c r="E2302" s="29"/>
      <c r="F2302" s="29"/>
      <c r="G2302" s="12"/>
      <c r="H2302" s="12"/>
      <c r="I2302" s="12"/>
      <c r="J2302" s="12"/>
      <c r="K2302" s="12"/>
      <c r="L2302" s="12"/>
      <c r="M2302" s="29"/>
      <c r="N2302" s="29"/>
      <c r="O2302" s="29"/>
    </row>
    <row r="2303" spans="1:15" x14ac:dyDescent="0.3">
      <c r="A2303" s="29"/>
      <c r="B2303" s="29"/>
      <c r="C2303" s="29"/>
      <c r="D2303" s="29"/>
      <c r="E2303" s="29"/>
      <c r="F2303" s="29"/>
      <c r="G2303" s="12"/>
      <c r="H2303" s="12"/>
      <c r="I2303" s="12"/>
      <c r="J2303" s="12"/>
      <c r="K2303" s="12"/>
      <c r="L2303" s="12"/>
      <c r="M2303" s="29"/>
      <c r="N2303" s="29"/>
      <c r="O2303" s="29"/>
    </row>
    <row r="2304" spans="1:15" x14ac:dyDescent="0.3">
      <c r="A2304" s="29"/>
      <c r="B2304" s="29"/>
      <c r="C2304" s="29"/>
      <c r="D2304" s="29"/>
      <c r="E2304" s="29"/>
      <c r="F2304" s="29"/>
      <c r="G2304" s="12"/>
      <c r="H2304" s="12"/>
      <c r="I2304" s="12"/>
      <c r="J2304" s="12"/>
      <c r="K2304" s="12"/>
      <c r="L2304" s="12"/>
      <c r="M2304" s="29"/>
      <c r="N2304" s="29"/>
      <c r="O2304" s="29"/>
    </row>
    <row r="2305" spans="1:15" x14ac:dyDescent="0.3">
      <c r="A2305" s="29"/>
      <c r="B2305" s="29"/>
      <c r="C2305" s="29"/>
      <c r="D2305" s="29"/>
      <c r="E2305" s="29"/>
      <c r="F2305" s="29"/>
      <c r="G2305" s="12"/>
      <c r="H2305" s="12"/>
      <c r="I2305" s="12"/>
      <c r="J2305" s="12"/>
      <c r="K2305" s="12"/>
      <c r="L2305" s="12"/>
      <c r="M2305" s="29"/>
      <c r="N2305" s="29"/>
      <c r="O2305" s="29"/>
    </row>
    <row r="2306" spans="1:15" x14ac:dyDescent="0.3">
      <c r="A2306" s="29"/>
      <c r="B2306" s="29"/>
      <c r="C2306" s="29"/>
      <c r="D2306" s="29"/>
      <c r="E2306" s="29"/>
      <c r="F2306" s="29"/>
      <c r="G2306" s="12"/>
      <c r="H2306" s="12"/>
      <c r="I2306" s="12"/>
      <c r="J2306" s="12"/>
      <c r="K2306" s="12"/>
      <c r="L2306" s="12"/>
      <c r="M2306" s="29"/>
      <c r="N2306" s="29"/>
      <c r="O2306" s="29"/>
    </row>
    <row r="2307" spans="1:15" x14ac:dyDescent="0.3">
      <c r="A2307" s="29"/>
      <c r="B2307" s="29"/>
      <c r="C2307" s="29"/>
      <c r="D2307" s="29"/>
      <c r="E2307" s="29"/>
      <c r="F2307" s="29"/>
      <c r="G2307" s="12"/>
      <c r="H2307" s="12"/>
      <c r="I2307" s="12"/>
      <c r="J2307" s="12"/>
      <c r="K2307" s="12"/>
      <c r="L2307" s="12"/>
      <c r="M2307" s="29"/>
      <c r="N2307" s="29"/>
      <c r="O2307" s="29"/>
    </row>
    <row r="2308" spans="1:15" x14ac:dyDescent="0.3">
      <c r="A2308" s="29"/>
      <c r="B2308" s="29"/>
      <c r="C2308" s="29"/>
      <c r="D2308" s="29"/>
      <c r="E2308" s="29"/>
      <c r="F2308" s="29"/>
      <c r="G2308" s="12"/>
      <c r="H2308" s="12"/>
      <c r="I2308" s="12"/>
      <c r="J2308" s="12"/>
      <c r="K2308" s="12"/>
      <c r="L2308" s="12"/>
      <c r="M2308" s="29"/>
      <c r="N2308" s="29"/>
      <c r="O2308" s="29"/>
    </row>
    <row r="2309" spans="1:15" x14ac:dyDescent="0.3">
      <c r="A2309" s="29"/>
      <c r="B2309" s="29"/>
      <c r="C2309" s="29"/>
      <c r="D2309" s="29"/>
      <c r="E2309" s="29"/>
      <c r="F2309" s="29"/>
      <c r="G2309" s="12"/>
      <c r="H2309" s="12"/>
      <c r="I2309" s="12"/>
      <c r="J2309" s="12"/>
      <c r="K2309" s="12"/>
      <c r="L2309" s="12"/>
      <c r="M2309" s="29"/>
      <c r="N2309" s="29"/>
      <c r="O2309" s="29"/>
    </row>
    <row r="2310" spans="1:15" x14ac:dyDescent="0.3">
      <c r="A2310" s="29"/>
      <c r="B2310" s="29"/>
      <c r="C2310" s="29"/>
      <c r="D2310" s="29"/>
      <c r="E2310" s="29"/>
      <c r="F2310" s="29"/>
      <c r="G2310" s="12"/>
      <c r="H2310" s="12"/>
      <c r="I2310" s="12"/>
      <c r="J2310" s="12"/>
      <c r="K2310" s="12"/>
      <c r="L2310" s="12"/>
      <c r="M2310" s="29"/>
      <c r="N2310" s="29"/>
      <c r="O2310" s="29"/>
    </row>
    <row r="2311" spans="1:15" x14ac:dyDescent="0.3">
      <c r="A2311" s="29"/>
      <c r="B2311" s="29"/>
      <c r="C2311" s="29"/>
      <c r="D2311" s="29"/>
      <c r="E2311" s="29"/>
      <c r="F2311" s="29"/>
      <c r="G2311" s="12"/>
      <c r="H2311" s="12"/>
      <c r="I2311" s="12"/>
      <c r="J2311" s="12"/>
      <c r="K2311" s="12"/>
      <c r="L2311" s="12"/>
      <c r="M2311" s="29"/>
      <c r="N2311" s="29"/>
      <c r="O2311" s="29"/>
    </row>
    <row r="2312" spans="1:15" x14ac:dyDescent="0.3">
      <c r="A2312" s="29"/>
      <c r="B2312" s="29"/>
      <c r="C2312" s="29"/>
      <c r="D2312" s="29"/>
      <c r="E2312" s="29"/>
      <c r="F2312" s="29"/>
      <c r="G2312" s="12"/>
      <c r="H2312" s="12"/>
      <c r="I2312" s="12"/>
      <c r="J2312" s="12"/>
      <c r="K2312" s="12"/>
      <c r="L2312" s="12"/>
      <c r="M2312" s="29"/>
      <c r="N2312" s="29"/>
      <c r="O2312" s="29"/>
    </row>
    <row r="2313" spans="1:15" x14ac:dyDescent="0.3">
      <c r="A2313" s="29"/>
      <c r="B2313" s="29"/>
      <c r="C2313" s="29"/>
      <c r="D2313" s="29"/>
      <c r="E2313" s="29"/>
      <c r="F2313" s="29"/>
      <c r="G2313" s="12"/>
      <c r="H2313" s="12"/>
      <c r="I2313" s="12"/>
      <c r="J2313" s="12"/>
      <c r="K2313" s="12"/>
      <c r="L2313" s="12"/>
      <c r="M2313" s="29"/>
      <c r="N2313" s="29"/>
      <c r="O2313" s="29"/>
    </row>
    <row r="2314" spans="1:15" x14ac:dyDescent="0.3">
      <c r="A2314" s="29"/>
      <c r="B2314" s="29"/>
      <c r="C2314" s="29"/>
      <c r="D2314" s="29"/>
      <c r="E2314" s="29"/>
      <c r="F2314" s="29"/>
      <c r="G2314" s="12"/>
      <c r="H2314" s="12"/>
      <c r="I2314" s="12"/>
      <c r="J2314" s="12"/>
      <c r="K2314" s="12"/>
      <c r="L2314" s="12"/>
      <c r="M2314" s="29"/>
      <c r="N2314" s="29"/>
      <c r="O2314" s="29"/>
    </row>
    <row r="2315" spans="1:15" x14ac:dyDescent="0.3">
      <c r="A2315" s="29"/>
      <c r="B2315" s="29"/>
      <c r="C2315" s="29"/>
      <c r="D2315" s="29"/>
      <c r="E2315" s="29"/>
      <c r="F2315" s="29"/>
      <c r="G2315" s="12"/>
      <c r="H2315" s="12"/>
      <c r="I2315" s="12"/>
      <c r="J2315" s="12"/>
      <c r="K2315" s="12"/>
      <c r="L2315" s="12"/>
      <c r="M2315" s="29"/>
      <c r="N2315" s="29"/>
      <c r="O2315" s="29"/>
    </row>
    <row r="2316" spans="1:15" x14ac:dyDescent="0.3">
      <c r="A2316" s="29"/>
      <c r="B2316" s="29"/>
      <c r="C2316" s="29"/>
      <c r="D2316" s="29"/>
      <c r="E2316" s="29"/>
      <c r="F2316" s="29"/>
      <c r="G2316" s="12"/>
      <c r="H2316" s="12"/>
      <c r="I2316" s="12"/>
      <c r="J2316" s="12"/>
      <c r="K2316" s="12"/>
      <c r="L2316" s="12"/>
      <c r="M2316" s="29"/>
      <c r="N2316" s="29"/>
      <c r="O2316" s="29"/>
    </row>
    <row r="2317" spans="1:15" x14ac:dyDescent="0.3">
      <c r="A2317" s="29"/>
      <c r="B2317" s="29"/>
      <c r="C2317" s="29"/>
      <c r="D2317" s="29"/>
      <c r="E2317" s="29"/>
      <c r="F2317" s="29"/>
      <c r="G2317" s="12"/>
      <c r="H2317" s="12"/>
      <c r="I2317" s="12"/>
      <c r="J2317" s="12"/>
      <c r="K2317" s="12"/>
      <c r="L2317" s="12"/>
      <c r="M2317" s="29"/>
      <c r="N2317" s="29"/>
      <c r="O2317" s="29"/>
    </row>
    <row r="2318" spans="1:15" x14ac:dyDescent="0.3">
      <c r="A2318" s="29"/>
      <c r="B2318" s="29"/>
      <c r="C2318" s="29"/>
      <c r="D2318" s="29"/>
      <c r="E2318" s="29"/>
      <c r="F2318" s="29"/>
      <c r="G2318" s="12"/>
      <c r="H2318" s="12"/>
      <c r="I2318" s="12"/>
      <c r="J2318" s="12"/>
      <c r="K2318" s="12"/>
      <c r="L2318" s="12"/>
      <c r="M2318" s="29"/>
      <c r="N2318" s="29"/>
      <c r="O2318" s="29"/>
    </row>
    <row r="2319" spans="1:15" x14ac:dyDescent="0.3">
      <c r="A2319" s="29"/>
      <c r="B2319" s="29"/>
      <c r="C2319" s="29"/>
      <c r="D2319" s="29"/>
      <c r="E2319" s="29"/>
      <c r="F2319" s="29"/>
      <c r="G2319" s="12"/>
      <c r="H2319" s="12"/>
      <c r="I2319" s="12"/>
      <c r="J2319" s="12"/>
      <c r="K2319" s="12"/>
      <c r="L2319" s="12"/>
      <c r="M2319" s="29"/>
      <c r="N2319" s="29"/>
      <c r="O2319" s="29"/>
    </row>
    <row r="2320" spans="1:15" x14ac:dyDescent="0.3">
      <c r="A2320" s="29"/>
      <c r="B2320" s="29"/>
      <c r="C2320" s="29"/>
      <c r="D2320" s="29"/>
      <c r="E2320" s="29"/>
      <c r="F2320" s="29"/>
      <c r="G2320" s="12"/>
      <c r="H2320" s="12"/>
      <c r="I2320" s="12"/>
      <c r="J2320" s="12"/>
      <c r="K2320" s="12"/>
      <c r="L2320" s="12"/>
      <c r="M2320" s="29"/>
      <c r="N2320" s="29"/>
      <c r="O2320" s="29"/>
    </row>
    <row r="2321" spans="1:15" x14ac:dyDescent="0.3">
      <c r="A2321" s="29"/>
      <c r="B2321" s="29"/>
      <c r="C2321" s="29"/>
      <c r="D2321" s="29"/>
      <c r="E2321" s="29"/>
      <c r="F2321" s="29"/>
      <c r="G2321" s="12"/>
      <c r="H2321" s="12"/>
      <c r="I2321" s="12"/>
      <c r="J2321" s="12"/>
      <c r="K2321" s="12"/>
      <c r="L2321" s="12"/>
      <c r="M2321" s="29"/>
      <c r="N2321" s="29"/>
      <c r="O2321" s="29"/>
    </row>
    <row r="2322" spans="1:15" x14ac:dyDescent="0.3">
      <c r="A2322" s="29"/>
      <c r="B2322" s="29"/>
      <c r="C2322" s="29"/>
      <c r="D2322" s="29"/>
      <c r="E2322" s="29"/>
      <c r="F2322" s="29"/>
      <c r="G2322" s="12"/>
      <c r="H2322" s="12"/>
      <c r="I2322" s="12"/>
      <c r="J2322" s="12"/>
      <c r="K2322" s="12"/>
      <c r="L2322" s="12"/>
      <c r="M2322" s="29"/>
      <c r="N2322" s="29"/>
      <c r="O2322" s="29"/>
    </row>
    <row r="2323" spans="1:15" x14ac:dyDescent="0.3">
      <c r="A2323" s="29"/>
      <c r="B2323" s="29"/>
      <c r="C2323" s="29"/>
      <c r="D2323" s="29"/>
      <c r="E2323" s="29"/>
      <c r="F2323" s="29"/>
      <c r="G2323" s="12"/>
      <c r="H2323" s="12"/>
      <c r="I2323" s="12"/>
      <c r="J2323" s="12"/>
      <c r="K2323" s="12"/>
      <c r="L2323" s="12"/>
      <c r="M2323" s="29"/>
      <c r="N2323" s="29"/>
      <c r="O2323" s="29"/>
    </row>
    <row r="2324" spans="1:15" x14ac:dyDescent="0.3">
      <c r="A2324" s="29"/>
      <c r="B2324" s="29"/>
      <c r="C2324" s="29"/>
      <c r="D2324" s="29"/>
      <c r="E2324" s="29"/>
      <c r="F2324" s="29"/>
      <c r="G2324" s="12"/>
      <c r="H2324" s="12"/>
      <c r="I2324" s="12"/>
      <c r="J2324" s="12"/>
      <c r="K2324" s="12"/>
      <c r="L2324" s="12"/>
      <c r="M2324" s="29"/>
      <c r="N2324" s="29"/>
      <c r="O2324" s="29"/>
    </row>
    <row r="2325" spans="1:15" x14ac:dyDescent="0.3">
      <c r="A2325" s="29"/>
      <c r="B2325" s="29"/>
      <c r="C2325" s="29"/>
      <c r="D2325" s="29"/>
      <c r="E2325" s="29"/>
      <c r="F2325" s="29"/>
      <c r="G2325" s="12"/>
      <c r="H2325" s="12"/>
      <c r="I2325" s="12"/>
      <c r="J2325" s="12"/>
      <c r="K2325" s="12"/>
      <c r="L2325" s="12"/>
      <c r="M2325" s="29"/>
      <c r="N2325" s="29"/>
      <c r="O2325" s="29"/>
    </row>
    <row r="2326" spans="1:15" x14ac:dyDescent="0.3">
      <c r="A2326" s="29"/>
      <c r="B2326" s="29"/>
      <c r="C2326" s="29"/>
      <c r="D2326" s="29"/>
      <c r="E2326" s="29"/>
      <c r="F2326" s="29"/>
      <c r="G2326" s="12"/>
      <c r="H2326" s="12"/>
      <c r="I2326" s="12"/>
      <c r="J2326" s="12"/>
      <c r="K2326" s="12"/>
      <c r="L2326" s="12"/>
      <c r="M2326" s="29"/>
      <c r="N2326" s="29"/>
      <c r="O2326" s="29"/>
    </row>
    <row r="2327" spans="1:15" x14ac:dyDescent="0.3">
      <c r="A2327" s="29"/>
      <c r="B2327" s="29"/>
      <c r="C2327" s="29"/>
      <c r="D2327" s="29"/>
      <c r="E2327" s="29"/>
      <c r="F2327" s="29"/>
      <c r="G2327" s="12"/>
      <c r="H2327" s="12"/>
      <c r="I2327" s="12"/>
      <c r="J2327" s="12"/>
      <c r="K2327" s="12"/>
      <c r="L2327" s="12"/>
      <c r="M2327" s="29"/>
      <c r="N2327" s="29"/>
      <c r="O2327" s="29"/>
    </row>
    <row r="2328" spans="1:15" x14ac:dyDescent="0.3">
      <c r="A2328" s="29"/>
      <c r="B2328" s="29"/>
      <c r="C2328" s="29"/>
      <c r="D2328" s="29"/>
      <c r="E2328" s="29"/>
      <c r="F2328" s="29"/>
      <c r="G2328" s="12"/>
      <c r="H2328" s="12"/>
      <c r="I2328" s="12"/>
      <c r="J2328" s="12"/>
      <c r="K2328" s="12"/>
      <c r="L2328" s="12"/>
      <c r="M2328" s="29"/>
      <c r="N2328" s="29"/>
      <c r="O2328" s="29"/>
    </row>
    <row r="2329" spans="1:15" x14ac:dyDescent="0.3">
      <c r="A2329" s="29"/>
      <c r="B2329" s="29"/>
      <c r="C2329" s="29"/>
      <c r="D2329" s="29"/>
      <c r="E2329" s="29"/>
      <c r="F2329" s="29"/>
      <c r="G2329" s="12"/>
      <c r="H2329" s="12"/>
      <c r="I2329" s="12"/>
      <c r="J2329" s="12"/>
      <c r="K2329" s="12"/>
      <c r="L2329" s="12"/>
      <c r="M2329" s="29"/>
      <c r="N2329" s="29"/>
      <c r="O2329" s="29"/>
    </row>
    <row r="2330" spans="1:15" x14ac:dyDescent="0.3">
      <c r="A2330" s="29"/>
      <c r="B2330" s="29"/>
      <c r="C2330" s="29"/>
      <c r="D2330" s="29"/>
      <c r="E2330" s="29"/>
      <c r="F2330" s="29"/>
      <c r="G2330" s="12"/>
      <c r="H2330" s="12"/>
      <c r="I2330" s="12"/>
      <c r="J2330" s="12"/>
      <c r="K2330" s="12"/>
      <c r="L2330" s="12"/>
      <c r="M2330" s="29"/>
      <c r="N2330" s="29"/>
      <c r="O2330" s="29"/>
    </row>
    <row r="2331" spans="1:15" x14ac:dyDescent="0.3">
      <c r="A2331" s="29"/>
      <c r="B2331" s="29"/>
      <c r="C2331" s="29"/>
      <c r="D2331" s="29"/>
      <c r="E2331" s="29"/>
      <c r="F2331" s="29"/>
      <c r="G2331" s="12"/>
      <c r="H2331" s="12"/>
      <c r="I2331" s="12"/>
      <c r="J2331" s="12"/>
      <c r="K2331" s="12"/>
      <c r="L2331" s="12"/>
      <c r="M2331" s="29"/>
      <c r="N2331" s="29"/>
      <c r="O2331" s="29"/>
    </row>
    <row r="2332" spans="1:15" x14ac:dyDescent="0.3">
      <c r="A2332" s="29"/>
      <c r="B2332" s="29"/>
      <c r="C2332" s="29"/>
      <c r="D2332" s="29"/>
      <c r="E2332" s="29"/>
      <c r="F2332" s="29"/>
      <c r="G2332" s="12"/>
      <c r="H2332" s="12"/>
      <c r="I2332" s="12"/>
      <c r="J2332" s="12"/>
      <c r="K2332" s="12"/>
      <c r="L2332" s="12"/>
      <c r="M2332" s="29"/>
      <c r="N2332" s="29"/>
      <c r="O2332" s="29"/>
    </row>
    <row r="2333" spans="1:15" x14ac:dyDescent="0.3">
      <c r="A2333" s="29"/>
      <c r="B2333" s="29"/>
      <c r="C2333" s="29"/>
      <c r="D2333" s="29"/>
      <c r="E2333" s="29"/>
      <c r="F2333" s="29"/>
      <c r="G2333" s="12"/>
      <c r="H2333" s="12"/>
      <c r="I2333" s="12"/>
      <c r="J2333" s="12"/>
      <c r="K2333" s="12"/>
      <c r="L2333" s="12"/>
      <c r="M2333" s="29"/>
      <c r="N2333" s="29"/>
      <c r="O2333" s="29"/>
    </row>
    <row r="2334" spans="1:15" x14ac:dyDescent="0.3">
      <c r="A2334" s="29"/>
      <c r="B2334" s="29"/>
      <c r="C2334" s="29"/>
      <c r="D2334" s="29"/>
      <c r="E2334" s="29"/>
      <c r="F2334" s="29"/>
      <c r="G2334" s="12"/>
      <c r="H2334" s="12"/>
      <c r="I2334" s="12"/>
      <c r="J2334" s="12"/>
      <c r="K2334" s="12"/>
      <c r="L2334" s="12"/>
      <c r="M2334" s="29"/>
      <c r="N2334" s="29"/>
      <c r="O2334" s="29"/>
    </row>
    <row r="2335" spans="1:15" x14ac:dyDescent="0.3">
      <c r="A2335" s="29"/>
      <c r="B2335" s="29"/>
      <c r="C2335" s="29"/>
      <c r="D2335" s="29"/>
      <c r="E2335" s="29"/>
      <c r="F2335" s="29"/>
      <c r="G2335" s="12"/>
      <c r="H2335" s="12"/>
      <c r="I2335" s="12"/>
      <c r="J2335" s="12"/>
      <c r="K2335" s="12"/>
      <c r="L2335" s="12"/>
      <c r="M2335" s="29"/>
      <c r="N2335" s="29"/>
      <c r="O2335" s="29"/>
    </row>
    <row r="2336" spans="1:15" x14ac:dyDescent="0.3">
      <c r="A2336" s="29"/>
      <c r="B2336" s="29"/>
      <c r="C2336" s="29"/>
      <c r="D2336" s="29"/>
      <c r="E2336" s="29"/>
      <c r="F2336" s="29"/>
      <c r="G2336" s="12"/>
      <c r="H2336" s="12"/>
      <c r="I2336" s="12"/>
      <c r="J2336" s="12"/>
      <c r="K2336" s="12"/>
      <c r="L2336" s="12"/>
      <c r="M2336" s="29"/>
      <c r="N2336" s="29"/>
      <c r="O2336" s="29"/>
    </row>
    <row r="2337" spans="1:15" x14ac:dyDescent="0.3">
      <c r="A2337" s="29"/>
      <c r="B2337" s="29"/>
      <c r="C2337" s="29"/>
      <c r="D2337" s="29"/>
      <c r="E2337" s="29"/>
      <c r="F2337" s="29"/>
      <c r="G2337" s="12"/>
      <c r="H2337" s="12"/>
      <c r="I2337" s="12"/>
      <c r="J2337" s="12"/>
      <c r="K2337" s="12"/>
      <c r="L2337" s="12"/>
      <c r="M2337" s="29"/>
      <c r="N2337" s="29"/>
      <c r="O2337" s="29"/>
    </row>
    <row r="2338" spans="1:15" x14ac:dyDescent="0.3">
      <c r="A2338" s="29"/>
      <c r="B2338" s="29"/>
      <c r="C2338" s="29"/>
      <c r="D2338" s="29"/>
      <c r="E2338" s="29"/>
      <c r="F2338" s="29"/>
      <c r="G2338" s="12"/>
      <c r="H2338" s="12"/>
      <c r="I2338" s="12"/>
      <c r="J2338" s="12"/>
      <c r="K2338" s="12"/>
      <c r="L2338" s="12"/>
      <c r="M2338" s="29"/>
      <c r="N2338" s="29"/>
      <c r="O2338" s="29"/>
    </row>
    <row r="2339" spans="1:15" x14ac:dyDescent="0.3">
      <c r="A2339" s="29"/>
      <c r="B2339" s="29"/>
      <c r="C2339" s="29"/>
      <c r="D2339" s="29"/>
      <c r="E2339" s="29"/>
      <c r="F2339" s="29"/>
      <c r="G2339" s="12"/>
      <c r="H2339" s="12"/>
      <c r="I2339" s="12"/>
      <c r="J2339" s="12"/>
      <c r="K2339" s="12"/>
      <c r="L2339" s="12"/>
      <c r="M2339" s="29"/>
      <c r="N2339" s="29"/>
      <c r="O2339" s="29"/>
    </row>
    <row r="2340" spans="1:15" x14ac:dyDescent="0.3">
      <c r="A2340" s="29"/>
      <c r="B2340" s="29"/>
      <c r="C2340" s="29"/>
      <c r="D2340" s="29"/>
      <c r="E2340" s="29"/>
      <c r="F2340" s="29"/>
      <c r="G2340" s="12"/>
      <c r="H2340" s="12"/>
      <c r="I2340" s="12"/>
      <c r="J2340" s="12"/>
      <c r="K2340" s="12"/>
      <c r="L2340" s="12"/>
      <c r="M2340" s="29"/>
      <c r="N2340" s="29"/>
      <c r="O2340" s="29"/>
    </row>
    <row r="2341" spans="1:15" x14ac:dyDescent="0.3">
      <c r="A2341" s="29"/>
      <c r="B2341" s="29"/>
      <c r="C2341" s="29"/>
      <c r="D2341" s="29"/>
      <c r="E2341" s="29"/>
      <c r="F2341" s="29"/>
      <c r="G2341" s="12"/>
      <c r="H2341" s="12"/>
      <c r="I2341" s="12"/>
      <c r="J2341" s="12"/>
      <c r="K2341" s="12"/>
      <c r="L2341" s="12"/>
      <c r="M2341" s="29"/>
      <c r="N2341" s="29"/>
      <c r="O2341" s="29"/>
    </row>
    <row r="2342" spans="1:15" x14ac:dyDescent="0.3">
      <c r="A2342" s="29"/>
      <c r="B2342" s="29"/>
      <c r="C2342" s="29"/>
      <c r="D2342" s="29"/>
      <c r="E2342" s="29"/>
      <c r="F2342" s="29"/>
      <c r="G2342" s="12"/>
      <c r="H2342" s="12"/>
      <c r="I2342" s="12"/>
      <c r="J2342" s="12"/>
      <c r="K2342" s="12"/>
      <c r="L2342" s="12"/>
      <c r="M2342" s="29"/>
      <c r="N2342" s="29"/>
      <c r="O2342" s="29"/>
    </row>
    <row r="2343" spans="1:15" x14ac:dyDescent="0.3">
      <c r="A2343" s="29"/>
      <c r="B2343" s="29"/>
      <c r="C2343" s="29"/>
      <c r="D2343" s="29"/>
      <c r="E2343" s="29"/>
      <c r="F2343" s="29"/>
      <c r="G2343" s="12"/>
      <c r="H2343" s="12"/>
      <c r="I2343" s="12"/>
      <c r="J2343" s="12"/>
      <c r="K2343" s="12"/>
      <c r="L2343" s="12"/>
      <c r="M2343" s="29"/>
      <c r="N2343" s="29"/>
      <c r="O2343" s="29"/>
    </row>
    <row r="2344" spans="1:15" x14ac:dyDescent="0.3">
      <c r="A2344" s="29"/>
      <c r="B2344" s="29"/>
      <c r="C2344" s="29"/>
      <c r="D2344" s="29"/>
      <c r="E2344" s="29"/>
      <c r="F2344" s="29"/>
      <c r="G2344" s="12"/>
      <c r="H2344" s="12"/>
      <c r="I2344" s="12"/>
      <c r="J2344" s="12"/>
      <c r="K2344" s="12"/>
      <c r="L2344" s="12"/>
      <c r="M2344" s="29"/>
      <c r="N2344" s="29"/>
      <c r="O2344" s="29"/>
    </row>
    <row r="2345" spans="1:15" x14ac:dyDescent="0.3">
      <c r="A2345" s="29"/>
      <c r="B2345" s="29"/>
      <c r="C2345" s="29"/>
      <c r="D2345" s="29"/>
      <c r="E2345" s="29"/>
      <c r="F2345" s="29"/>
      <c r="G2345" s="12"/>
      <c r="H2345" s="12"/>
      <c r="I2345" s="12"/>
      <c r="J2345" s="12"/>
      <c r="K2345" s="12"/>
      <c r="L2345" s="12"/>
      <c r="M2345" s="29"/>
      <c r="N2345" s="29"/>
      <c r="O2345" s="29"/>
    </row>
    <row r="2346" spans="1:15" x14ac:dyDescent="0.3">
      <c r="A2346" s="29"/>
      <c r="B2346" s="29"/>
      <c r="C2346" s="29"/>
      <c r="D2346" s="29"/>
      <c r="E2346" s="29"/>
      <c r="F2346" s="29"/>
      <c r="G2346" s="12"/>
      <c r="H2346" s="12"/>
      <c r="I2346" s="12"/>
      <c r="J2346" s="12"/>
      <c r="K2346" s="12"/>
      <c r="L2346" s="12"/>
      <c r="M2346" s="29"/>
      <c r="N2346" s="29"/>
      <c r="O2346" s="29"/>
    </row>
    <row r="2347" spans="1:15" x14ac:dyDescent="0.3">
      <c r="A2347" s="29"/>
      <c r="B2347" s="29"/>
      <c r="C2347" s="29"/>
      <c r="D2347" s="29"/>
      <c r="E2347" s="29"/>
      <c r="F2347" s="29"/>
      <c r="G2347" s="12"/>
      <c r="H2347" s="12"/>
      <c r="I2347" s="12"/>
      <c r="J2347" s="12"/>
      <c r="K2347" s="12"/>
      <c r="L2347" s="12"/>
      <c r="M2347" s="29"/>
      <c r="N2347" s="29"/>
      <c r="O2347" s="29"/>
    </row>
    <row r="2348" spans="1:15" x14ac:dyDescent="0.3">
      <c r="A2348" s="29"/>
      <c r="B2348" s="29"/>
      <c r="C2348" s="29"/>
      <c r="D2348" s="29"/>
      <c r="E2348" s="29"/>
      <c r="F2348" s="29"/>
      <c r="G2348" s="12"/>
      <c r="H2348" s="12"/>
      <c r="I2348" s="12"/>
      <c r="J2348" s="12"/>
      <c r="K2348" s="12"/>
      <c r="L2348" s="12"/>
      <c r="M2348" s="29"/>
      <c r="N2348" s="29"/>
      <c r="O2348" s="29"/>
    </row>
    <row r="2349" spans="1:15" x14ac:dyDescent="0.3">
      <c r="A2349" s="29"/>
      <c r="B2349" s="29"/>
      <c r="C2349" s="29"/>
      <c r="D2349" s="29"/>
      <c r="E2349" s="29"/>
      <c r="F2349" s="29"/>
      <c r="G2349" s="12"/>
      <c r="H2349" s="12"/>
      <c r="I2349" s="12"/>
      <c r="J2349" s="12"/>
      <c r="K2349" s="12"/>
      <c r="L2349" s="12"/>
      <c r="M2349" s="29"/>
      <c r="N2349" s="29"/>
      <c r="O2349" s="29"/>
    </row>
    <row r="2350" spans="1:15" x14ac:dyDescent="0.3">
      <c r="A2350" s="29"/>
      <c r="B2350" s="29"/>
      <c r="C2350" s="29"/>
      <c r="D2350" s="29"/>
      <c r="E2350" s="29"/>
      <c r="F2350" s="29"/>
      <c r="G2350" s="12"/>
      <c r="H2350" s="12"/>
      <c r="I2350" s="12"/>
      <c r="J2350" s="12"/>
      <c r="K2350" s="12"/>
      <c r="L2350" s="12"/>
      <c r="M2350" s="29"/>
      <c r="N2350" s="29"/>
      <c r="O2350" s="29"/>
    </row>
    <row r="2351" spans="1:15" x14ac:dyDescent="0.3">
      <c r="A2351" s="29"/>
      <c r="B2351" s="29"/>
      <c r="C2351" s="29"/>
      <c r="D2351" s="29"/>
      <c r="E2351" s="29"/>
      <c r="F2351" s="29"/>
      <c r="G2351" s="12"/>
      <c r="H2351" s="12"/>
      <c r="I2351" s="12"/>
      <c r="J2351" s="12"/>
      <c r="K2351" s="12"/>
      <c r="L2351" s="12"/>
      <c r="M2351" s="29"/>
      <c r="N2351" s="29"/>
      <c r="O2351" s="29"/>
    </row>
    <row r="2352" spans="1:15" x14ac:dyDescent="0.3">
      <c r="A2352" s="29"/>
      <c r="B2352" s="29"/>
      <c r="C2352" s="29"/>
      <c r="D2352" s="29"/>
      <c r="E2352" s="29"/>
      <c r="F2352" s="29"/>
      <c r="G2352" s="12"/>
      <c r="H2352" s="12"/>
      <c r="I2352" s="12"/>
      <c r="J2352" s="12"/>
      <c r="K2352" s="12"/>
      <c r="L2352" s="12"/>
      <c r="M2352" s="29"/>
      <c r="N2352" s="29"/>
      <c r="O2352" s="29"/>
    </row>
    <row r="2353" spans="1:15" x14ac:dyDescent="0.3">
      <c r="A2353" s="29"/>
      <c r="B2353" s="29"/>
      <c r="C2353" s="29"/>
      <c r="D2353" s="29"/>
      <c r="E2353" s="29"/>
      <c r="F2353" s="29"/>
      <c r="G2353" s="12"/>
      <c r="H2353" s="12"/>
      <c r="I2353" s="12"/>
      <c r="J2353" s="12"/>
      <c r="K2353" s="12"/>
      <c r="L2353" s="12"/>
      <c r="M2353" s="29"/>
      <c r="N2353" s="29"/>
      <c r="O2353" s="29"/>
    </row>
    <row r="2354" spans="1:15" x14ac:dyDescent="0.3">
      <c r="A2354" s="29"/>
      <c r="B2354" s="29"/>
      <c r="C2354" s="29"/>
      <c r="D2354" s="29"/>
      <c r="E2354" s="29"/>
      <c r="F2354" s="29"/>
      <c r="G2354" s="12"/>
      <c r="H2354" s="12"/>
      <c r="I2354" s="12"/>
      <c r="J2354" s="12"/>
      <c r="K2354" s="12"/>
      <c r="L2354" s="12"/>
      <c r="M2354" s="29"/>
      <c r="N2354" s="29"/>
      <c r="O2354" s="29"/>
    </row>
    <row r="2355" spans="1:15" x14ac:dyDescent="0.3">
      <c r="A2355" s="29"/>
      <c r="B2355" s="29"/>
      <c r="C2355" s="29"/>
      <c r="D2355" s="29"/>
      <c r="E2355" s="29"/>
      <c r="F2355" s="29"/>
      <c r="G2355" s="12"/>
      <c r="H2355" s="12"/>
      <c r="I2355" s="12"/>
      <c r="J2355" s="12"/>
      <c r="K2355" s="12"/>
      <c r="L2355" s="12"/>
      <c r="M2355" s="29"/>
      <c r="N2355" s="29"/>
      <c r="O2355" s="29"/>
    </row>
    <row r="2356" spans="1:15" x14ac:dyDescent="0.3">
      <c r="A2356" s="29"/>
      <c r="B2356" s="29"/>
      <c r="C2356" s="29"/>
      <c r="D2356" s="29"/>
      <c r="E2356" s="29"/>
      <c r="F2356" s="29"/>
      <c r="G2356" s="12"/>
      <c r="H2356" s="12"/>
      <c r="I2356" s="12"/>
      <c r="J2356" s="12"/>
      <c r="K2356" s="12"/>
      <c r="L2356" s="12"/>
      <c r="M2356" s="29"/>
      <c r="N2356" s="29"/>
      <c r="O2356" s="29"/>
    </row>
    <row r="2357" spans="1:15" x14ac:dyDescent="0.3">
      <c r="A2357" s="29"/>
      <c r="B2357" s="29"/>
      <c r="C2357" s="29"/>
      <c r="D2357" s="29"/>
      <c r="E2357" s="29"/>
      <c r="F2357" s="29"/>
      <c r="G2357" s="12"/>
      <c r="H2357" s="12"/>
      <c r="I2357" s="12"/>
      <c r="J2357" s="12"/>
      <c r="K2357" s="12"/>
      <c r="L2357" s="12"/>
      <c r="M2357" s="29"/>
      <c r="N2357" s="29"/>
      <c r="O2357" s="29"/>
    </row>
    <row r="2358" spans="1:15" x14ac:dyDescent="0.3">
      <c r="A2358" s="29"/>
      <c r="B2358" s="29"/>
      <c r="C2358" s="29"/>
      <c r="D2358" s="29"/>
      <c r="E2358" s="29"/>
      <c r="F2358" s="29"/>
      <c r="G2358" s="12"/>
      <c r="H2358" s="12"/>
      <c r="I2358" s="12"/>
      <c r="J2358" s="12"/>
      <c r="K2358" s="12"/>
      <c r="L2358" s="12"/>
      <c r="M2358" s="29"/>
      <c r="N2358" s="29"/>
      <c r="O2358" s="29"/>
    </row>
    <row r="2359" spans="1:15" x14ac:dyDescent="0.3">
      <c r="A2359" s="29"/>
      <c r="B2359" s="29"/>
      <c r="C2359" s="29"/>
      <c r="D2359" s="29"/>
      <c r="E2359" s="29"/>
      <c r="F2359" s="29"/>
      <c r="G2359" s="12"/>
      <c r="H2359" s="12"/>
      <c r="I2359" s="12"/>
      <c r="J2359" s="12"/>
      <c r="K2359" s="12"/>
      <c r="L2359" s="12"/>
      <c r="M2359" s="29"/>
      <c r="N2359" s="29"/>
      <c r="O2359" s="29"/>
    </row>
    <row r="2360" spans="1:15" x14ac:dyDescent="0.3">
      <c r="A2360" s="29"/>
      <c r="B2360" s="29"/>
      <c r="C2360" s="29"/>
      <c r="D2360" s="29"/>
      <c r="E2360" s="29"/>
      <c r="F2360" s="29"/>
      <c r="G2360" s="12"/>
      <c r="H2360" s="12"/>
      <c r="I2360" s="12"/>
      <c r="J2360" s="12"/>
      <c r="K2360" s="12"/>
      <c r="L2360" s="12"/>
      <c r="M2360" s="29"/>
      <c r="N2360" s="29"/>
      <c r="O2360" s="29"/>
    </row>
    <row r="2361" spans="1:15" x14ac:dyDescent="0.3">
      <c r="A2361" s="29"/>
      <c r="B2361" s="29"/>
      <c r="C2361" s="29"/>
      <c r="D2361" s="29"/>
      <c r="E2361" s="29"/>
      <c r="F2361" s="29"/>
      <c r="G2361" s="12"/>
      <c r="H2361" s="12"/>
      <c r="I2361" s="12"/>
      <c r="J2361" s="12"/>
      <c r="K2361" s="12"/>
      <c r="L2361" s="12"/>
      <c r="M2361" s="29"/>
      <c r="N2361" s="29"/>
      <c r="O2361" s="29"/>
    </row>
    <row r="2362" spans="1:15" x14ac:dyDescent="0.3">
      <c r="A2362" s="29"/>
      <c r="B2362" s="29"/>
      <c r="C2362" s="29"/>
      <c r="D2362" s="29"/>
      <c r="E2362" s="29"/>
      <c r="F2362" s="29"/>
      <c r="G2362" s="12"/>
      <c r="H2362" s="12"/>
      <c r="I2362" s="12"/>
      <c r="J2362" s="12"/>
      <c r="K2362" s="12"/>
      <c r="L2362" s="12"/>
      <c r="M2362" s="29"/>
      <c r="N2362" s="29"/>
      <c r="O2362" s="29"/>
    </row>
    <row r="2363" spans="1:15" x14ac:dyDescent="0.3">
      <c r="A2363" s="29"/>
      <c r="B2363" s="29"/>
      <c r="C2363" s="29"/>
      <c r="D2363" s="29"/>
      <c r="E2363" s="29"/>
      <c r="F2363" s="29"/>
      <c r="G2363" s="12"/>
      <c r="H2363" s="12"/>
      <c r="I2363" s="12"/>
      <c r="J2363" s="12"/>
      <c r="K2363" s="12"/>
      <c r="L2363" s="12"/>
      <c r="M2363" s="29"/>
      <c r="N2363" s="29"/>
      <c r="O2363" s="29"/>
    </row>
    <row r="2364" spans="1:15" x14ac:dyDescent="0.3">
      <c r="A2364" s="29"/>
      <c r="B2364" s="29"/>
      <c r="C2364" s="29"/>
      <c r="D2364" s="29"/>
      <c r="E2364" s="29"/>
      <c r="F2364" s="29"/>
      <c r="G2364" s="12"/>
      <c r="H2364" s="12"/>
      <c r="I2364" s="12"/>
      <c r="J2364" s="12"/>
      <c r="K2364" s="12"/>
      <c r="L2364" s="12"/>
      <c r="M2364" s="29"/>
      <c r="N2364" s="29"/>
      <c r="O2364" s="29"/>
    </row>
    <row r="2365" spans="1:15" x14ac:dyDescent="0.3">
      <c r="A2365" s="29"/>
      <c r="B2365" s="29"/>
      <c r="C2365" s="29"/>
      <c r="D2365" s="29"/>
      <c r="E2365" s="29"/>
      <c r="F2365" s="29"/>
      <c r="G2365" s="12"/>
      <c r="H2365" s="12"/>
      <c r="I2365" s="12"/>
      <c r="J2365" s="12"/>
      <c r="K2365" s="12"/>
      <c r="L2365" s="12"/>
      <c r="M2365" s="29"/>
      <c r="N2365" s="29"/>
      <c r="O2365" s="29"/>
    </row>
    <row r="2366" spans="1:15" x14ac:dyDescent="0.3">
      <c r="A2366" s="29"/>
      <c r="B2366" s="29"/>
      <c r="C2366" s="29"/>
      <c r="D2366" s="29"/>
      <c r="E2366" s="29"/>
      <c r="F2366" s="29"/>
      <c r="G2366" s="12"/>
      <c r="H2366" s="12"/>
      <c r="I2366" s="12"/>
      <c r="J2366" s="12"/>
      <c r="K2366" s="12"/>
      <c r="L2366" s="12"/>
      <c r="M2366" s="29"/>
      <c r="N2366" s="29"/>
      <c r="O2366" s="29"/>
    </row>
    <row r="2367" spans="1:15" x14ac:dyDescent="0.3">
      <c r="A2367" s="29"/>
      <c r="B2367" s="29"/>
      <c r="C2367" s="29"/>
      <c r="D2367" s="29"/>
      <c r="E2367" s="29"/>
      <c r="F2367" s="29"/>
      <c r="G2367" s="12"/>
      <c r="H2367" s="12"/>
      <c r="I2367" s="12"/>
      <c r="J2367" s="12"/>
      <c r="K2367" s="12"/>
      <c r="L2367" s="12"/>
      <c r="M2367" s="29"/>
      <c r="N2367" s="29"/>
      <c r="O2367" s="29"/>
    </row>
    <row r="2368" spans="1:15" x14ac:dyDescent="0.3">
      <c r="A2368" s="29"/>
      <c r="B2368" s="29"/>
      <c r="C2368" s="29"/>
      <c r="D2368" s="29"/>
      <c r="E2368" s="29"/>
      <c r="F2368" s="29"/>
      <c r="G2368" s="12"/>
      <c r="H2368" s="12"/>
      <c r="I2368" s="12"/>
      <c r="J2368" s="12"/>
      <c r="K2368" s="12"/>
      <c r="L2368" s="12"/>
      <c r="M2368" s="29"/>
      <c r="N2368" s="29"/>
      <c r="O2368" s="29"/>
    </row>
    <row r="2369" spans="1:15" x14ac:dyDescent="0.3">
      <c r="A2369" s="29"/>
      <c r="B2369" s="29"/>
      <c r="C2369" s="29"/>
      <c r="D2369" s="29"/>
      <c r="E2369" s="29"/>
      <c r="F2369" s="29"/>
      <c r="G2369" s="12"/>
      <c r="H2369" s="12"/>
      <c r="I2369" s="12"/>
      <c r="J2369" s="12"/>
      <c r="K2369" s="12"/>
      <c r="L2369" s="12"/>
      <c r="M2369" s="29"/>
      <c r="N2369" s="29"/>
      <c r="O2369" s="29"/>
    </row>
    <row r="1048561" spans="1:15" ht="14.4" x14ac:dyDescent="0.3">
      <c r="A1048561" s="29"/>
      <c r="B1048561" s="29"/>
      <c r="C1048561" s="33" t="s">
        <v>239</v>
      </c>
      <c r="D1048561" s="29"/>
      <c r="E1048561" s="29"/>
      <c r="F1048561" s="29"/>
      <c r="G1048561" s="29"/>
      <c r="H1048561" s="29"/>
      <c r="I1048561" s="29"/>
      <c r="J1048561" s="29"/>
      <c r="K1048561" s="29"/>
      <c r="L1048561" s="29"/>
      <c r="M1048561" s="29"/>
      <c r="N1048561" s="29"/>
      <c r="O1048561" s="29"/>
    </row>
  </sheetData>
  <autoFilter ref="D1:P136"/>
  <hyperlinks>
    <hyperlink ref="N110" r:id="rId1" display="mailto:rusars68@yandex.ru"/>
    <hyperlink ref="N54" r:id="rId2"/>
    <hyperlink ref="N82" r:id="rId3"/>
    <hyperlink ref="N127" r:id="rId4" display="mailto:tennis_nara-3k@mail.ru"/>
    <hyperlink ref="N17" r:id="rId5" display="mailto:bokkova.elena@yandex.ru"/>
    <hyperlink ref="N16" r:id="rId6" display="mailto:bokkova.elena@yandex.ru"/>
    <hyperlink ref="N2" r:id="rId7" display="mailto:carsten.egeholt@dbtu.dk"/>
    <hyperlink ref="N4" r:id="rId8" display="mailto:risto.pitkanen@tloy.com"/>
  </hyperlinks>
  <pageMargins left="0.7" right="0.7" top="0.75" bottom="0.75" header="0.3" footer="0.3"/>
  <pageSetup paperSize="9" scale="37" fitToHeight="0" orientation="landscape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7030A0"/>
  </sheetPr>
  <dimension ref="A1:AN82"/>
  <sheetViews>
    <sheetView zoomScaleNormal="100" workbookViewId="0">
      <pane ySplit="2" topLeftCell="A3" activePane="bottomLeft" state="frozen"/>
      <selection activeCell="C13" sqref="C13:D13"/>
      <selection pane="bottomLeft" activeCell="P33" sqref="P33"/>
    </sheetView>
  </sheetViews>
  <sheetFormatPr defaultColWidth="3.5546875" defaultRowHeight="19.95" customHeight="1" x14ac:dyDescent="0.3"/>
  <cols>
    <col min="1" max="1" width="5" style="142" bestFit="1" customWidth="1"/>
    <col min="2" max="2" width="8.109375" style="172" bestFit="1" customWidth="1"/>
    <col min="3" max="3" width="6.109375" style="173" bestFit="1" customWidth="1"/>
    <col min="4" max="4" width="3.5546875" style="142" customWidth="1"/>
    <col min="5" max="5" width="3" style="142" bestFit="1" customWidth="1"/>
    <col min="6" max="6" width="22.6640625" style="169" bestFit="1" customWidth="1"/>
    <col min="7" max="15" width="4.5546875" style="169" customWidth="1"/>
    <col min="16" max="18" width="5.109375" style="169" customWidth="1"/>
    <col min="19" max="22" width="3.5546875" style="169" hidden="1" customWidth="1"/>
    <col min="23" max="23" width="10.33203125" style="142" customWidth="1"/>
    <col min="24" max="24" width="6.5546875" style="142" hidden="1" customWidth="1"/>
    <col min="25" max="30" width="10.6640625" style="142" customWidth="1"/>
    <col min="31" max="16384" width="3.5546875" style="142"/>
  </cols>
  <sheetData>
    <row r="1" spans="1:30" s="132" customFormat="1" ht="14.1" customHeight="1" x14ac:dyDescent="0.3">
      <c r="A1" s="216" t="s">
        <v>11293</v>
      </c>
      <c r="B1" s="217" t="s">
        <v>11294</v>
      </c>
      <c r="C1" s="218" t="s">
        <v>11295</v>
      </c>
      <c r="D1" s="216" t="s">
        <v>11296</v>
      </c>
      <c r="E1" s="216"/>
      <c r="F1" s="215" t="s">
        <v>11297</v>
      </c>
      <c r="G1" s="215" t="s">
        <v>11298</v>
      </c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Y1" s="9" t="s">
        <v>153</v>
      </c>
      <c r="Z1" s="9" t="s">
        <v>154</v>
      </c>
      <c r="AA1" s="9" t="s">
        <v>155</v>
      </c>
      <c r="AB1" s="9" t="s">
        <v>156</v>
      </c>
      <c r="AC1" s="9" t="s">
        <v>157</v>
      </c>
      <c r="AD1" s="9" t="s">
        <v>158</v>
      </c>
    </row>
    <row r="2" spans="1:30" s="132" customFormat="1" ht="14.1" customHeight="1" x14ac:dyDescent="0.25">
      <c r="A2" s="216"/>
      <c r="B2" s="217"/>
      <c r="C2" s="218"/>
      <c r="D2" s="175" t="s">
        <v>11299</v>
      </c>
      <c r="E2" s="175" t="s">
        <v>11300</v>
      </c>
      <c r="F2" s="215"/>
      <c r="G2" s="134" t="s">
        <v>11301</v>
      </c>
      <c r="H2" s="134" t="s">
        <v>11302</v>
      </c>
      <c r="I2" s="134" t="s">
        <v>11303</v>
      </c>
      <c r="J2" s="134" t="s">
        <v>11304</v>
      </c>
      <c r="K2" s="135" t="s">
        <v>11305</v>
      </c>
      <c r="L2" s="134" t="s">
        <v>11306</v>
      </c>
      <c r="M2" s="134" t="s">
        <v>11307</v>
      </c>
      <c r="N2" s="135" t="s">
        <v>11308</v>
      </c>
      <c r="O2" s="135" t="s">
        <v>11309</v>
      </c>
      <c r="P2" s="135" t="s">
        <v>11310</v>
      </c>
      <c r="Q2" s="135" t="s">
        <v>11311</v>
      </c>
      <c r="R2" s="135" t="s">
        <v>11312</v>
      </c>
      <c r="S2" s="176" t="s">
        <v>11313</v>
      </c>
      <c r="T2" s="176" t="s">
        <v>11314</v>
      </c>
      <c r="U2" s="176" t="s">
        <v>11315</v>
      </c>
      <c r="V2" s="176" t="s">
        <v>11316</v>
      </c>
      <c r="X2" s="137"/>
      <c r="Y2" s="12">
        <v>50</v>
      </c>
      <c r="Z2" s="12">
        <v>42</v>
      </c>
      <c r="AA2" s="12">
        <v>42</v>
      </c>
      <c r="AB2" s="12">
        <v>33</v>
      </c>
      <c r="AC2" s="12">
        <v>26</v>
      </c>
      <c r="AD2" s="12">
        <v>20</v>
      </c>
    </row>
    <row r="3" spans="1:30" ht="14.1" customHeight="1" x14ac:dyDescent="0.25">
      <c r="A3" s="138"/>
      <c r="B3" s="139">
        <v>42244</v>
      </c>
      <c r="C3" s="140"/>
      <c r="D3" s="138"/>
      <c r="E3" s="138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X3" s="137"/>
      <c r="Y3" s="137"/>
      <c r="Z3" s="137"/>
    </row>
    <row r="4" spans="1:30" ht="19.95" customHeight="1" x14ac:dyDescent="0.25">
      <c r="A4" s="143">
        <v>1</v>
      </c>
      <c r="B4" s="144">
        <f t="shared" ref="B4:B81" si="0">$B$3+A4</f>
        <v>42245</v>
      </c>
      <c r="C4" s="145">
        <v>0.33333333333333331</v>
      </c>
      <c r="D4" s="143">
        <v>1</v>
      </c>
      <c r="E4" s="143"/>
      <c r="F4" s="146" t="s">
        <v>11317</v>
      </c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X4" s="137"/>
      <c r="Y4" s="186" t="s">
        <v>153</v>
      </c>
      <c r="Z4" s="187">
        <v>50</v>
      </c>
    </row>
    <row r="5" spans="1:30" ht="19.95" customHeight="1" x14ac:dyDescent="0.25">
      <c r="A5" s="143">
        <v>1</v>
      </c>
      <c r="B5" s="144">
        <f t="shared" si="0"/>
        <v>42245</v>
      </c>
      <c r="C5" s="140">
        <f t="shared" ref="C5:C68" si="1">C4+D4/24+E4/1440</f>
        <v>0.375</v>
      </c>
      <c r="D5" s="143"/>
      <c r="E5" s="143">
        <v>25</v>
      </c>
      <c r="F5" s="147" t="s">
        <v>11318</v>
      </c>
      <c r="G5" s="148" t="s">
        <v>11319</v>
      </c>
      <c r="H5" s="148" t="s">
        <v>11320</v>
      </c>
      <c r="I5" s="148" t="s">
        <v>11321</v>
      </c>
      <c r="J5" s="148" t="s">
        <v>11322</v>
      </c>
      <c r="K5" s="148" t="s">
        <v>11323</v>
      </c>
      <c r="L5" s="148" t="s">
        <v>11327</v>
      </c>
      <c r="M5" s="148" t="s">
        <v>11324</v>
      </c>
      <c r="N5" s="148" t="s">
        <v>11325</v>
      </c>
      <c r="O5" s="148" t="s">
        <v>11326</v>
      </c>
      <c r="P5" s="148" t="s">
        <v>11329</v>
      </c>
      <c r="Q5" s="148" t="s">
        <v>11330</v>
      </c>
      <c r="R5" s="148" t="s">
        <v>11331</v>
      </c>
      <c r="S5" s="146"/>
      <c r="T5" s="146"/>
      <c r="U5" s="146"/>
      <c r="V5" s="146"/>
      <c r="X5" s="137"/>
      <c r="Y5" s="219" t="s">
        <v>11374</v>
      </c>
      <c r="Z5" s="219"/>
      <c r="AA5" s="219"/>
      <c r="AB5" s="219"/>
      <c r="AC5" s="219"/>
      <c r="AD5" s="219"/>
    </row>
    <row r="6" spans="1:30" ht="19.95" customHeight="1" x14ac:dyDescent="0.25">
      <c r="A6" s="143">
        <v>1</v>
      </c>
      <c r="B6" s="144">
        <f t="shared" si="0"/>
        <v>42245</v>
      </c>
      <c r="C6" s="140">
        <f t="shared" si="1"/>
        <v>0.3923611111111111</v>
      </c>
      <c r="D6" s="143"/>
      <c r="E6" s="143">
        <v>25</v>
      </c>
      <c r="F6" s="147" t="s">
        <v>11318</v>
      </c>
      <c r="G6" s="148" t="s">
        <v>11313</v>
      </c>
      <c r="H6" s="148" t="s">
        <v>11314</v>
      </c>
      <c r="I6" s="174" t="s">
        <v>11319</v>
      </c>
      <c r="J6" s="174" t="s">
        <v>11319</v>
      </c>
      <c r="K6" s="174" t="s">
        <v>11320</v>
      </c>
      <c r="L6" s="174" t="s">
        <v>11320</v>
      </c>
      <c r="M6" s="174" t="s">
        <v>11321</v>
      </c>
      <c r="N6" s="174" t="s">
        <v>11321</v>
      </c>
      <c r="O6" s="174" t="s">
        <v>11322</v>
      </c>
      <c r="P6" s="174" t="s">
        <v>11322</v>
      </c>
      <c r="Q6" s="174" t="s">
        <v>11323</v>
      </c>
      <c r="R6" s="174" t="s">
        <v>11323</v>
      </c>
      <c r="S6" s="146"/>
      <c r="T6" s="146"/>
      <c r="U6" s="146"/>
      <c r="V6" s="146"/>
      <c r="X6" s="137"/>
      <c r="Y6" s="219"/>
      <c r="Z6" s="219"/>
      <c r="AA6" s="219"/>
      <c r="AB6" s="219"/>
      <c r="AC6" s="219"/>
      <c r="AD6" s="219"/>
    </row>
    <row r="7" spans="1:30" ht="19.95" customHeight="1" x14ac:dyDescent="0.25">
      <c r="A7" s="143">
        <v>1</v>
      </c>
      <c r="B7" s="144">
        <f t="shared" si="0"/>
        <v>42245</v>
      </c>
      <c r="C7" s="140">
        <f t="shared" si="1"/>
        <v>0.40972222222222221</v>
      </c>
      <c r="D7" s="143"/>
      <c r="E7" s="143">
        <v>25</v>
      </c>
      <c r="F7" s="147" t="s">
        <v>11318</v>
      </c>
      <c r="G7" s="174" t="s">
        <v>11327</v>
      </c>
      <c r="H7" s="174" t="s">
        <v>11324</v>
      </c>
      <c r="I7" s="148" t="s">
        <v>11319</v>
      </c>
      <c r="J7" s="148" t="s">
        <v>11320</v>
      </c>
      <c r="K7" s="148" t="s">
        <v>11321</v>
      </c>
      <c r="L7" s="148" t="s">
        <v>11322</v>
      </c>
      <c r="M7" s="148" t="s">
        <v>11323</v>
      </c>
      <c r="N7" s="148" t="s">
        <v>11327</v>
      </c>
      <c r="O7" s="148" t="s">
        <v>11324</v>
      </c>
      <c r="P7" s="148" t="s">
        <v>11325</v>
      </c>
      <c r="Q7" s="148" t="s">
        <v>11326</v>
      </c>
      <c r="R7" s="148" t="s">
        <v>11329</v>
      </c>
      <c r="S7" s="146"/>
      <c r="T7" s="146"/>
      <c r="U7" s="146"/>
      <c r="V7" s="146"/>
      <c r="X7" s="137"/>
      <c r="Y7" s="219"/>
      <c r="Z7" s="219"/>
      <c r="AA7" s="219"/>
      <c r="AB7" s="219"/>
      <c r="AC7" s="219"/>
      <c r="AD7" s="219"/>
    </row>
    <row r="8" spans="1:30" ht="19.95" customHeight="1" x14ac:dyDescent="0.25">
      <c r="A8" s="143">
        <v>1</v>
      </c>
      <c r="B8" s="144">
        <f t="shared" si="0"/>
        <v>42245</v>
      </c>
      <c r="C8" s="140">
        <f t="shared" si="1"/>
        <v>0.42708333333333331</v>
      </c>
      <c r="D8" s="143"/>
      <c r="E8" s="143">
        <v>25</v>
      </c>
      <c r="F8" s="147" t="s">
        <v>11318</v>
      </c>
      <c r="G8" s="148" t="s">
        <v>11330</v>
      </c>
      <c r="H8" s="148" t="s">
        <v>11331</v>
      </c>
      <c r="I8" s="148" t="s">
        <v>11313</v>
      </c>
      <c r="J8" s="148" t="s">
        <v>11314</v>
      </c>
      <c r="K8" s="174" t="s">
        <v>11319</v>
      </c>
      <c r="L8" s="174" t="s">
        <v>11319</v>
      </c>
      <c r="M8" s="174" t="s">
        <v>11320</v>
      </c>
      <c r="N8" s="174" t="s">
        <v>11320</v>
      </c>
      <c r="O8" s="174" t="s">
        <v>11321</v>
      </c>
      <c r="P8" s="174" t="s">
        <v>11321</v>
      </c>
      <c r="Q8" s="174" t="s">
        <v>11322</v>
      </c>
      <c r="R8" s="174" t="s">
        <v>11322</v>
      </c>
      <c r="S8" s="146"/>
      <c r="T8" s="146"/>
      <c r="U8" s="146"/>
      <c r="V8" s="146"/>
      <c r="X8" s="137"/>
      <c r="Y8" s="185"/>
      <c r="Z8" s="185"/>
      <c r="AA8" s="185"/>
      <c r="AB8" s="185"/>
    </row>
    <row r="9" spans="1:30" ht="19.95" customHeight="1" x14ac:dyDescent="0.25">
      <c r="A9" s="143">
        <v>1</v>
      </c>
      <c r="B9" s="144">
        <f t="shared" si="0"/>
        <v>42245</v>
      </c>
      <c r="C9" s="140">
        <f t="shared" si="1"/>
        <v>0.44444444444444442</v>
      </c>
      <c r="D9" s="143"/>
      <c r="E9" s="143">
        <v>25</v>
      </c>
      <c r="F9" s="147" t="s">
        <v>11318</v>
      </c>
      <c r="G9" s="174" t="s">
        <v>11323</v>
      </c>
      <c r="H9" s="174" t="s">
        <v>11323</v>
      </c>
      <c r="I9" s="174" t="s">
        <v>11327</v>
      </c>
      <c r="J9" s="174" t="s">
        <v>11324</v>
      </c>
      <c r="K9" s="148" t="s">
        <v>11319</v>
      </c>
      <c r="L9" s="148" t="s">
        <v>11320</v>
      </c>
      <c r="M9" s="148" t="s">
        <v>11321</v>
      </c>
      <c r="N9" s="148" t="s">
        <v>11322</v>
      </c>
      <c r="O9" s="148" t="s">
        <v>11323</v>
      </c>
      <c r="P9" s="148" t="s">
        <v>11327</v>
      </c>
      <c r="Q9" s="148" t="s">
        <v>11324</v>
      </c>
      <c r="R9" s="148" t="s">
        <v>11325</v>
      </c>
      <c r="S9" s="146"/>
      <c r="T9" s="146"/>
      <c r="U9" s="146"/>
      <c r="V9" s="146"/>
      <c r="X9" s="137"/>
      <c r="Y9" s="186" t="s">
        <v>154</v>
      </c>
      <c r="Z9" s="187">
        <v>42</v>
      </c>
    </row>
    <row r="10" spans="1:30" ht="19.95" customHeight="1" x14ac:dyDescent="0.25">
      <c r="A10" s="143">
        <v>1</v>
      </c>
      <c r="B10" s="144">
        <f t="shared" si="0"/>
        <v>42245</v>
      </c>
      <c r="C10" s="140">
        <f t="shared" si="1"/>
        <v>0.46180555555555552</v>
      </c>
      <c r="D10" s="143"/>
      <c r="E10" s="143">
        <v>25</v>
      </c>
      <c r="F10" s="147" t="s">
        <v>11318</v>
      </c>
      <c r="G10" s="148" t="s">
        <v>11326</v>
      </c>
      <c r="H10" s="148" t="s">
        <v>11329</v>
      </c>
      <c r="I10" s="148" t="s">
        <v>11330</v>
      </c>
      <c r="J10" s="148" t="s">
        <v>11331</v>
      </c>
      <c r="K10" s="148" t="s">
        <v>11313</v>
      </c>
      <c r="L10" s="148" t="s">
        <v>11314</v>
      </c>
      <c r="M10" s="174" t="s">
        <v>11319</v>
      </c>
      <c r="N10" s="174" t="s">
        <v>11319</v>
      </c>
      <c r="O10" s="174" t="s">
        <v>11320</v>
      </c>
      <c r="P10" s="174" t="s">
        <v>11320</v>
      </c>
      <c r="Q10" s="174" t="s">
        <v>11321</v>
      </c>
      <c r="R10" s="174" t="s">
        <v>11321</v>
      </c>
      <c r="S10" s="146"/>
      <c r="T10" s="146"/>
      <c r="U10" s="146"/>
      <c r="V10" s="146"/>
      <c r="X10" s="137"/>
      <c r="Y10" s="219" t="s">
        <v>11375</v>
      </c>
      <c r="Z10" s="219"/>
      <c r="AA10" s="219"/>
      <c r="AB10" s="219"/>
      <c r="AC10" s="219"/>
      <c r="AD10" s="219"/>
    </row>
    <row r="11" spans="1:30" ht="19.95" customHeight="1" x14ac:dyDescent="0.25">
      <c r="A11" s="143">
        <v>1</v>
      </c>
      <c r="B11" s="144">
        <f t="shared" si="0"/>
        <v>42245</v>
      </c>
      <c r="C11" s="140">
        <f t="shared" si="1"/>
        <v>0.47916666666666663</v>
      </c>
      <c r="D11" s="143"/>
      <c r="E11" s="143">
        <v>25</v>
      </c>
      <c r="F11" s="147" t="s">
        <v>11318</v>
      </c>
      <c r="G11" s="174" t="s">
        <v>11322</v>
      </c>
      <c r="H11" s="174" t="s">
        <v>11322</v>
      </c>
      <c r="I11" s="174" t="s">
        <v>11323</v>
      </c>
      <c r="J11" s="174" t="s">
        <v>11323</v>
      </c>
      <c r="K11" s="174" t="s">
        <v>11327</v>
      </c>
      <c r="L11" s="174" t="s">
        <v>11324</v>
      </c>
      <c r="M11" s="174"/>
      <c r="N11" s="174"/>
      <c r="O11" s="174"/>
      <c r="P11" s="174"/>
      <c r="Q11" s="174"/>
      <c r="R11" s="174"/>
      <c r="S11" s="146"/>
      <c r="T11" s="146"/>
      <c r="U11" s="146"/>
      <c r="V11" s="146"/>
      <c r="X11" s="137"/>
      <c r="Y11" s="219"/>
      <c r="Z11" s="219"/>
      <c r="AA11" s="219"/>
      <c r="AB11" s="219"/>
      <c r="AC11" s="219"/>
      <c r="AD11" s="219"/>
    </row>
    <row r="12" spans="1:30" ht="19.95" customHeight="1" x14ac:dyDescent="0.25">
      <c r="A12" s="143">
        <v>1</v>
      </c>
      <c r="B12" s="144">
        <f t="shared" si="0"/>
        <v>42245</v>
      </c>
      <c r="C12" s="140">
        <f t="shared" si="1"/>
        <v>0.49652777777777773</v>
      </c>
      <c r="D12" s="143"/>
      <c r="E12" s="143"/>
      <c r="F12" s="147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46"/>
      <c r="T12" s="146"/>
      <c r="U12" s="146"/>
      <c r="V12" s="146"/>
      <c r="X12" s="137"/>
      <c r="Y12" s="219"/>
      <c r="Z12" s="219"/>
      <c r="AA12" s="219"/>
      <c r="AB12" s="219"/>
      <c r="AC12" s="219"/>
      <c r="AD12" s="219"/>
    </row>
    <row r="13" spans="1:30" ht="19.95" customHeight="1" x14ac:dyDescent="0.25">
      <c r="A13" s="143">
        <v>1</v>
      </c>
      <c r="B13" s="144">
        <f t="shared" si="0"/>
        <v>42245</v>
      </c>
      <c r="C13" s="140">
        <f t="shared" si="1"/>
        <v>0.49652777777777773</v>
      </c>
      <c r="D13" s="143">
        <v>1</v>
      </c>
      <c r="E13" s="143">
        <v>5</v>
      </c>
      <c r="F13" s="147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46"/>
      <c r="T13" s="146"/>
      <c r="U13" s="146"/>
      <c r="V13" s="146"/>
      <c r="X13" s="137"/>
      <c r="Y13" s="137"/>
      <c r="Z13" s="137"/>
    </row>
    <row r="14" spans="1:30" ht="19.95" customHeight="1" x14ac:dyDescent="0.25">
      <c r="A14" s="143">
        <v>1</v>
      </c>
      <c r="B14" s="144">
        <f t="shared" si="0"/>
        <v>42245</v>
      </c>
      <c r="C14" s="140">
        <f t="shared" si="1"/>
        <v>0.54166666666666663</v>
      </c>
      <c r="D14" s="143"/>
      <c r="E14" s="143">
        <v>30</v>
      </c>
      <c r="F14" s="150" t="s">
        <v>11328</v>
      </c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46"/>
      <c r="T14" s="146"/>
      <c r="U14" s="146"/>
      <c r="V14" s="146"/>
      <c r="X14" s="137"/>
      <c r="Y14" s="186" t="s">
        <v>155</v>
      </c>
      <c r="Z14" s="187">
        <v>42</v>
      </c>
    </row>
    <row r="15" spans="1:30" ht="19.95" customHeight="1" x14ac:dyDescent="0.25">
      <c r="A15" s="143">
        <v>1</v>
      </c>
      <c r="B15" s="144">
        <f t="shared" si="0"/>
        <v>42245</v>
      </c>
      <c r="C15" s="140">
        <f t="shared" si="1"/>
        <v>0.5625</v>
      </c>
      <c r="D15" s="143"/>
      <c r="E15" s="143">
        <v>30</v>
      </c>
      <c r="F15" s="146" t="s">
        <v>11317</v>
      </c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46"/>
      <c r="T15" s="146"/>
      <c r="U15" s="146"/>
      <c r="V15" s="146"/>
      <c r="X15" s="137"/>
      <c r="Y15" s="219" t="s">
        <v>11375</v>
      </c>
      <c r="Z15" s="219"/>
      <c r="AA15" s="219"/>
      <c r="AB15" s="219"/>
      <c r="AC15" s="219"/>
      <c r="AD15" s="219"/>
    </row>
    <row r="16" spans="1:30" ht="19.95" customHeight="1" x14ac:dyDescent="0.25">
      <c r="A16" s="143">
        <v>1</v>
      </c>
      <c r="B16" s="144">
        <f t="shared" si="0"/>
        <v>42245</v>
      </c>
      <c r="C16" s="140">
        <f t="shared" si="1"/>
        <v>0.58333333333333337</v>
      </c>
      <c r="D16" s="143"/>
      <c r="E16" s="143">
        <v>20</v>
      </c>
      <c r="F16" s="146" t="s">
        <v>11373</v>
      </c>
      <c r="G16" s="151" t="s">
        <v>11319</v>
      </c>
      <c r="H16" s="151" t="s">
        <v>11319</v>
      </c>
      <c r="I16" s="151" t="s">
        <v>11320</v>
      </c>
      <c r="J16" s="151" t="s">
        <v>11320</v>
      </c>
      <c r="K16" s="151" t="s">
        <v>11321</v>
      </c>
      <c r="L16" s="151" t="s">
        <v>11321</v>
      </c>
      <c r="M16" s="151" t="s">
        <v>11322</v>
      </c>
      <c r="N16" s="151" t="s">
        <v>11322</v>
      </c>
      <c r="O16" s="151" t="s">
        <v>11323</v>
      </c>
      <c r="P16" s="151" t="s">
        <v>11323</v>
      </c>
      <c r="Q16" s="183"/>
      <c r="R16" s="183"/>
      <c r="S16" s="146"/>
      <c r="T16" s="146"/>
      <c r="U16" s="146"/>
      <c r="V16" s="146"/>
      <c r="X16" s="137"/>
      <c r="Y16" s="219"/>
      <c r="Z16" s="219"/>
      <c r="AA16" s="219"/>
      <c r="AB16" s="219"/>
      <c r="AC16" s="219"/>
      <c r="AD16" s="219"/>
    </row>
    <row r="17" spans="1:40" ht="19.95" customHeight="1" x14ac:dyDescent="0.25">
      <c r="A17" s="143">
        <v>1</v>
      </c>
      <c r="B17" s="144">
        <f t="shared" si="0"/>
        <v>42245</v>
      </c>
      <c r="C17" s="140">
        <f t="shared" si="1"/>
        <v>0.59722222222222221</v>
      </c>
      <c r="D17" s="143"/>
      <c r="E17" s="143">
        <v>20</v>
      </c>
      <c r="F17" s="146" t="s">
        <v>11373</v>
      </c>
      <c r="G17" s="151" t="s">
        <v>11327</v>
      </c>
      <c r="H17" s="151" t="s">
        <v>11327</v>
      </c>
      <c r="I17" s="151" t="s">
        <v>11324</v>
      </c>
      <c r="J17" s="151" t="s">
        <v>11324</v>
      </c>
      <c r="K17" s="151" t="s">
        <v>11325</v>
      </c>
      <c r="L17" s="151" t="s">
        <v>11325</v>
      </c>
      <c r="M17" s="151" t="s">
        <v>11326</v>
      </c>
      <c r="N17" s="151" t="s">
        <v>11326</v>
      </c>
      <c r="O17" s="151" t="s">
        <v>11329</v>
      </c>
      <c r="P17" s="151" t="s">
        <v>11329</v>
      </c>
      <c r="Q17" s="183"/>
      <c r="R17" s="183"/>
      <c r="S17" s="146"/>
      <c r="T17" s="146"/>
      <c r="U17" s="146"/>
      <c r="V17" s="146"/>
      <c r="X17" s="137"/>
      <c r="Y17" s="219"/>
      <c r="Z17" s="219"/>
      <c r="AA17" s="219"/>
      <c r="AB17" s="219"/>
      <c r="AC17" s="219"/>
      <c r="AD17" s="219"/>
    </row>
    <row r="18" spans="1:40" ht="19.95" customHeight="1" x14ac:dyDescent="0.25">
      <c r="A18" s="143">
        <v>1</v>
      </c>
      <c r="B18" s="144">
        <f t="shared" si="0"/>
        <v>42245</v>
      </c>
      <c r="C18" s="140">
        <f t="shared" si="1"/>
        <v>0.61111111111111105</v>
      </c>
      <c r="D18" s="143"/>
      <c r="E18" s="143">
        <v>25</v>
      </c>
      <c r="F18" s="146" t="s">
        <v>11343</v>
      </c>
      <c r="G18" s="152" t="s">
        <v>11319</v>
      </c>
      <c r="H18" s="152" t="s">
        <v>11319</v>
      </c>
      <c r="I18" s="152" t="s">
        <v>11320</v>
      </c>
      <c r="J18" s="152" t="s">
        <v>11320</v>
      </c>
      <c r="K18" s="152" t="s">
        <v>11321</v>
      </c>
      <c r="L18" s="152" t="s">
        <v>11321</v>
      </c>
      <c r="M18" s="152" t="s">
        <v>11322</v>
      </c>
      <c r="N18" s="152" t="s">
        <v>11322</v>
      </c>
      <c r="O18" s="152" t="s">
        <v>11323</v>
      </c>
      <c r="P18" s="152" t="s">
        <v>11323</v>
      </c>
      <c r="Q18" s="183"/>
      <c r="R18" s="183"/>
      <c r="S18" s="146"/>
      <c r="T18" s="146"/>
      <c r="U18" s="146"/>
      <c r="V18" s="146"/>
      <c r="X18" s="137"/>
      <c r="Y18" s="137"/>
      <c r="Z18" s="137"/>
    </row>
    <row r="19" spans="1:40" ht="19.95" customHeight="1" x14ac:dyDescent="0.25">
      <c r="A19" s="143">
        <v>1</v>
      </c>
      <c r="B19" s="144">
        <f t="shared" si="0"/>
        <v>42245</v>
      </c>
      <c r="C19" s="140">
        <f t="shared" si="1"/>
        <v>0.62847222222222221</v>
      </c>
      <c r="D19" s="143"/>
      <c r="E19" s="143">
        <v>20</v>
      </c>
      <c r="F19" s="146" t="s">
        <v>11373</v>
      </c>
      <c r="G19" s="151" t="s">
        <v>11319</v>
      </c>
      <c r="H19" s="151" t="s">
        <v>11319</v>
      </c>
      <c r="I19" s="151" t="s">
        <v>11320</v>
      </c>
      <c r="J19" s="151" t="s">
        <v>11320</v>
      </c>
      <c r="K19" s="151" t="s">
        <v>11321</v>
      </c>
      <c r="L19" s="151" t="s">
        <v>11321</v>
      </c>
      <c r="M19" s="151" t="s">
        <v>11322</v>
      </c>
      <c r="N19" s="151" t="s">
        <v>11322</v>
      </c>
      <c r="O19" s="151" t="s">
        <v>11323</v>
      </c>
      <c r="P19" s="151" t="s">
        <v>11323</v>
      </c>
      <c r="Q19" s="183"/>
      <c r="R19" s="183"/>
      <c r="S19" s="146"/>
      <c r="T19" s="146"/>
      <c r="U19" s="146"/>
      <c r="V19" s="146"/>
      <c r="X19" s="137"/>
      <c r="Y19" s="186" t="s">
        <v>156</v>
      </c>
      <c r="Z19" s="187">
        <v>33</v>
      </c>
    </row>
    <row r="20" spans="1:40" ht="19.95" customHeight="1" x14ac:dyDescent="0.25">
      <c r="A20" s="143">
        <v>1</v>
      </c>
      <c r="B20" s="144">
        <f t="shared" si="0"/>
        <v>42245</v>
      </c>
      <c r="C20" s="140">
        <f t="shared" si="1"/>
        <v>0.64236111111111105</v>
      </c>
      <c r="D20" s="143"/>
      <c r="E20" s="143">
        <v>20</v>
      </c>
      <c r="F20" s="146" t="s">
        <v>11373</v>
      </c>
      <c r="G20" s="151" t="s">
        <v>11327</v>
      </c>
      <c r="H20" s="151" t="s">
        <v>11327</v>
      </c>
      <c r="I20" s="151" t="s">
        <v>11324</v>
      </c>
      <c r="J20" s="151" t="s">
        <v>11324</v>
      </c>
      <c r="K20" s="151" t="s">
        <v>11325</v>
      </c>
      <c r="L20" s="151" t="s">
        <v>11325</v>
      </c>
      <c r="M20" s="151" t="s">
        <v>11326</v>
      </c>
      <c r="N20" s="151" t="s">
        <v>11326</v>
      </c>
      <c r="O20" s="151" t="s">
        <v>11329</v>
      </c>
      <c r="P20" s="151" t="s">
        <v>11329</v>
      </c>
      <c r="Q20" s="183"/>
      <c r="R20" s="183"/>
      <c r="S20" s="146"/>
      <c r="T20" s="146"/>
      <c r="U20" s="146"/>
      <c r="V20" s="146"/>
      <c r="X20" s="137"/>
      <c r="Y20" s="219" t="s">
        <v>11376</v>
      </c>
      <c r="Z20" s="219"/>
      <c r="AA20" s="219"/>
      <c r="AB20" s="219"/>
      <c r="AC20" s="219"/>
      <c r="AD20" s="219"/>
    </row>
    <row r="21" spans="1:40" ht="19.95" customHeight="1" x14ac:dyDescent="0.25">
      <c r="A21" s="143">
        <v>1</v>
      </c>
      <c r="B21" s="144">
        <f t="shared" si="0"/>
        <v>42245</v>
      </c>
      <c r="C21" s="140">
        <f t="shared" si="1"/>
        <v>0.65624999999999989</v>
      </c>
      <c r="D21" s="143"/>
      <c r="E21" s="143">
        <v>25</v>
      </c>
      <c r="F21" s="146" t="s">
        <v>11343</v>
      </c>
      <c r="G21" s="152" t="s">
        <v>11319</v>
      </c>
      <c r="H21" s="152" t="s">
        <v>11319</v>
      </c>
      <c r="I21" s="152" t="s">
        <v>11320</v>
      </c>
      <c r="J21" s="152" t="s">
        <v>11320</v>
      </c>
      <c r="K21" s="152" t="s">
        <v>11321</v>
      </c>
      <c r="L21" s="152" t="s">
        <v>11321</v>
      </c>
      <c r="M21" s="152" t="s">
        <v>11322</v>
      </c>
      <c r="N21" s="152" t="s">
        <v>11322</v>
      </c>
      <c r="O21" s="152" t="s">
        <v>11323</v>
      </c>
      <c r="P21" s="152" t="s">
        <v>11323</v>
      </c>
      <c r="Q21" s="183"/>
      <c r="R21" s="183"/>
      <c r="S21" s="146"/>
      <c r="T21" s="146"/>
      <c r="U21" s="146"/>
      <c r="V21" s="146"/>
      <c r="X21" s="137"/>
      <c r="Y21" s="219"/>
      <c r="Z21" s="219"/>
      <c r="AA21" s="219"/>
      <c r="AB21" s="219"/>
      <c r="AC21" s="219"/>
      <c r="AD21" s="219"/>
    </row>
    <row r="22" spans="1:40" ht="19.95" customHeight="1" x14ac:dyDescent="0.25">
      <c r="A22" s="143">
        <v>1</v>
      </c>
      <c r="B22" s="144">
        <f t="shared" si="0"/>
        <v>42245</v>
      </c>
      <c r="C22" s="140">
        <f t="shared" si="1"/>
        <v>0.67361111111111105</v>
      </c>
      <c r="D22" s="143"/>
      <c r="E22" s="143">
        <v>20</v>
      </c>
      <c r="F22" s="146" t="s">
        <v>11373</v>
      </c>
      <c r="G22" s="151" t="s">
        <v>11319</v>
      </c>
      <c r="H22" s="151" t="s">
        <v>11319</v>
      </c>
      <c r="I22" s="151" t="s">
        <v>11320</v>
      </c>
      <c r="J22" s="151" t="s">
        <v>11320</v>
      </c>
      <c r="K22" s="151" t="s">
        <v>11321</v>
      </c>
      <c r="L22" s="151" t="s">
        <v>11321</v>
      </c>
      <c r="M22" s="151" t="s">
        <v>11322</v>
      </c>
      <c r="N22" s="151" t="s">
        <v>11322</v>
      </c>
      <c r="O22" s="151" t="s">
        <v>11323</v>
      </c>
      <c r="P22" s="151" t="s">
        <v>11323</v>
      </c>
      <c r="Q22" s="183"/>
      <c r="R22" s="183"/>
      <c r="S22" s="146"/>
      <c r="T22" s="146"/>
      <c r="U22" s="146"/>
      <c r="V22" s="146"/>
      <c r="X22" s="137"/>
      <c r="Y22" s="219"/>
      <c r="Z22" s="219"/>
      <c r="AA22" s="219"/>
      <c r="AB22" s="219"/>
      <c r="AC22" s="219"/>
      <c r="AD22" s="219"/>
    </row>
    <row r="23" spans="1:40" ht="19.95" customHeight="1" x14ac:dyDescent="0.25">
      <c r="A23" s="143">
        <v>1</v>
      </c>
      <c r="B23" s="144">
        <f t="shared" si="0"/>
        <v>42245</v>
      </c>
      <c r="C23" s="140">
        <f t="shared" si="1"/>
        <v>0.68749999999999989</v>
      </c>
      <c r="D23" s="143"/>
      <c r="E23" s="143">
        <v>20</v>
      </c>
      <c r="F23" s="146" t="s">
        <v>153</v>
      </c>
      <c r="G23" s="151" t="s">
        <v>11327</v>
      </c>
      <c r="H23" s="151" t="s">
        <v>11327</v>
      </c>
      <c r="I23" s="151" t="s">
        <v>11324</v>
      </c>
      <c r="J23" s="151" t="s">
        <v>11324</v>
      </c>
      <c r="K23" s="151" t="s">
        <v>11325</v>
      </c>
      <c r="L23" s="151" t="s">
        <v>11325</v>
      </c>
      <c r="M23" s="151" t="s">
        <v>11326</v>
      </c>
      <c r="N23" s="151" t="s">
        <v>11326</v>
      </c>
      <c r="O23" s="151" t="s">
        <v>11329</v>
      </c>
      <c r="P23" s="151" t="s">
        <v>11329</v>
      </c>
      <c r="Q23" s="174"/>
      <c r="R23" s="174"/>
      <c r="S23" s="146"/>
      <c r="T23" s="146"/>
      <c r="U23" s="146"/>
      <c r="V23" s="146"/>
      <c r="X23" s="137"/>
      <c r="Y23" s="137"/>
      <c r="Z23" s="137"/>
    </row>
    <row r="24" spans="1:40" ht="19.95" customHeight="1" x14ac:dyDescent="0.25">
      <c r="A24" s="143">
        <v>1</v>
      </c>
      <c r="B24" s="144">
        <f t="shared" si="0"/>
        <v>42245</v>
      </c>
      <c r="C24" s="140">
        <f t="shared" si="1"/>
        <v>0.70138888888888873</v>
      </c>
      <c r="D24" s="143"/>
      <c r="E24" s="143">
        <v>25</v>
      </c>
      <c r="F24" s="146" t="s">
        <v>11343</v>
      </c>
      <c r="G24" s="152" t="s">
        <v>11319</v>
      </c>
      <c r="H24" s="152" t="s">
        <v>11319</v>
      </c>
      <c r="I24" s="152" t="s">
        <v>11320</v>
      </c>
      <c r="J24" s="152" t="s">
        <v>11320</v>
      </c>
      <c r="K24" s="152" t="s">
        <v>11321</v>
      </c>
      <c r="L24" s="152" t="s">
        <v>11321</v>
      </c>
      <c r="M24" s="152" t="s">
        <v>11322</v>
      </c>
      <c r="N24" s="152" t="s">
        <v>11322</v>
      </c>
      <c r="O24" s="152" t="s">
        <v>11323</v>
      </c>
      <c r="P24" s="152" t="s">
        <v>11323</v>
      </c>
      <c r="Q24" s="174"/>
      <c r="R24" s="174"/>
      <c r="S24" s="146"/>
      <c r="T24" s="146"/>
      <c r="U24" s="146"/>
      <c r="V24" s="146"/>
      <c r="X24" s="137"/>
      <c r="Y24" s="186" t="s">
        <v>157</v>
      </c>
      <c r="Z24" s="187">
        <v>26</v>
      </c>
    </row>
    <row r="25" spans="1:40" ht="19.95" customHeight="1" x14ac:dyDescent="0.25">
      <c r="A25" s="143">
        <v>1</v>
      </c>
      <c r="B25" s="144">
        <f t="shared" si="0"/>
        <v>42245</v>
      </c>
      <c r="C25" s="140">
        <f t="shared" si="1"/>
        <v>0.71874999999999989</v>
      </c>
      <c r="D25" s="143"/>
      <c r="E25" s="143"/>
      <c r="F25" s="146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46"/>
      <c r="T25" s="146"/>
      <c r="U25" s="146"/>
      <c r="V25" s="146"/>
      <c r="X25" s="137"/>
      <c r="Y25" s="219" t="s">
        <v>11377</v>
      </c>
      <c r="Z25" s="219"/>
      <c r="AA25" s="219"/>
      <c r="AB25" s="219"/>
      <c r="AC25" s="219"/>
      <c r="AD25" s="219"/>
    </row>
    <row r="26" spans="1:40" ht="19.95" customHeight="1" x14ac:dyDescent="0.25">
      <c r="A26" s="143">
        <v>1</v>
      </c>
      <c r="B26" s="144">
        <f t="shared" si="0"/>
        <v>42245</v>
      </c>
      <c r="C26" s="140">
        <f t="shared" si="1"/>
        <v>0.71874999999999989</v>
      </c>
      <c r="D26" s="143"/>
      <c r="E26" s="143">
        <v>45</v>
      </c>
      <c r="F26" s="146" t="s">
        <v>11317</v>
      </c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46"/>
      <c r="T26" s="146"/>
      <c r="U26" s="146"/>
      <c r="V26" s="146"/>
      <c r="X26" s="137"/>
      <c r="Y26" s="219"/>
      <c r="Z26" s="219"/>
      <c r="AA26" s="219"/>
      <c r="AB26" s="219"/>
      <c r="AC26" s="219"/>
      <c r="AD26" s="219"/>
    </row>
    <row r="27" spans="1:40" ht="19.95" customHeight="1" x14ac:dyDescent="0.25">
      <c r="A27" s="143">
        <v>1</v>
      </c>
      <c r="B27" s="144">
        <f t="shared" si="0"/>
        <v>42245</v>
      </c>
      <c r="C27" s="140">
        <f t="shared" si="1"/>
        <v>0.74999999999999989</v>
      </c>
      <c r="D27" s="143"/>
      <c r="E27" s="143">
        <v>25</v>
      </c>
      <c r="F27" s="146" t="s">
        <v>11289</v>
      </c>
      <c r="G27" s="148" t="s">
        <v>11319</v>
      </c>
      <c r="H27" s="148" t="s">
        <v>11320</v>
      </c>
      <c r="I27" s="148" t="s">
        <v>11321</v>
      </c>
      <c r="J27" s="148" t="s">
        <v>11322</v>
      </c>
      <c r="K27" s="148" t="s">
        <v>11323</v>
      </c>
      <c r="L27" s="148" t="s">
        <v>11327</v>
      </c>
      <c r="M27" s="148" t="s">
        <v>11324</v>
      </c>
      <c r="N27" s="148" t="s">
        <v>11325</v>
      </c>
      <c r="O27" s="148" t="s">
        <v>11326</v>
      </c>
      <c r="P27" s="148" t="s">
        <v>11329</v>
      </c>
      <c r="Q27" s="148" t="s">
        <v>11330</v>
      </c>
      <c r="R27" s="148" t="s">
        <v>11331</v>
      </c>
      <c r="S27" s="146"/>
      <c r="T27" s="146"/>
      <c r="U27" s="146"/>
      <c r="V27" s="146"/>
      <c r="X27" s="137"/>
      <c r="Y27" s="219"/>
      <c r="Z27" s="219"/>
      <c r="AA27" s="219"/>
      <c r="AB27" s="219"/>
      <c r="AC27" s="219"/>
      <c r="AD27" s="219"/>
      <c r="AE27" s="154"/>
      <c r="AF27" s="154"/>
      <c r="AG27" s="154"/>
      <c r="AH27" s="154"/>
      <c r="AI27" s="154"/>
      <c r="AJ27" s="154"/>
      <c r="AK27" s="154"/>
      <c r="AL27" s="154"/>
      <c r="AM27" s="154"/>
      <c r="AN27" s="153"/>
    </row>
    <row r="28" spans="1:40" ht="19.95" customHeight="1" x14ac:dyDescent="0.25">
      <c r="A28" s="143">
        <v>1</v>
      </c>
      <c r="B28" s="144">
        <f t="shared" si="0"/>
        <v>42245</v>
      </c>
      <c r="C28" s="140">
        <f t="shared" si="1"/>
        <v>0.76736111111111105</v>
      </c>
      <c r="D28" s="143"/>
      <c r="E28" s="143">
        <v>25</v>
      </c>
      <c r="F28" s="146" t="s">
        <v>11289</v>
      </c>
      <c r="G28" s="148" t="s">
        <v>11313</v>
      </c>
      <c r="H28" s="148" t="s">
        <v>11314</v>
      </c>
      <c r="I28" s="174" t="s">
        <v>11319</v>
      </c>
      <c r="J28" s="174" t="s">
        <v>11320</v>
      </c>
      <c r="K28" s="174" t="s">
        <v>11321</v>
      </c>
      <c r="L28" s="174" t="s">
        <v>11322</v>
      </c>
      <c r="M28" s="174" t="s">
        <v>11323</v>
      </c>
      <c r="N28" s="174" t="s">
        <v>11327</v>
      </c>
      <c r="O28" s="174" t="s">
        <v>11324</v>
      </c>
      <c r="P28" s="174" t="s">
        <v>11325</v>
      </c>
      <c r="Q28" s="174" t="s">
        <v>11326</v>
      </c>
      <c r="R28" s="174" t="s">
        <v>11329</v>
      </c>
      <c r="S28" s="146"/>
      <c r="T28" s="146"/>
      <c r="U28" s="146"/>
      <c r="V28" s="146"/>
      <c r="X28" s="137"/>
      <c r="Y28" s="137"/>
      <c r="Z28" s="137"/>
      <c r="AA28" s="153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3"/>
    </row>
    <row r="29" spans="1:40" ht="19.95" customHeight="1" x14ac:dyDescent="0.25">
      <c r="A29" s="143">
        <v>1</v>
      </c>
      <c r="B29" s="144">
        <f t="shared" si="0"/>
        <v>42245</v>
      </c>
      <c r="C29" s="140">
        <f t="shared" si="1"/>
        <v>0.78472222222222221</v>
      </c>
      <c r="D29" s="143"/>
      <c r="E29" s="143">
        <v>25</v>
      </c>
      <c r="F29" s="146" t="s">
        <v>11289</v>
      </c>
      <c r="G29" s="174" t="s">
        <v>11330</v>
      </c>
      <c r="H29" s="148" t="s">
        <v>11319</v>
      </c>
      <c r="I29" s="148" t="s">
        <v>11320</v>
      </c>
      <c r="J29" s="148" t="s">
        <v>11321</v>
      </c>
      <c r="K29" s="148" t="s">
        <v>11322</v>
      </c>
      <c r="L29" s="148" t="s">
        <v>11323</v>
      </c>
      <c r="M29" s="148" t="s">
        <v>11327</v>
      </c>
      <c r="N29" s="148" t="s">
        <v>11324</v>
      </c>
      <c r="O29" s="148" t="s">
        <v>11325</v>
      </c>
      <c r="P29" s="148" t="s">
        <v>11326</v>
      </c>
      <c r="Q29" s="148" t="s">
        <v>11329</v>
      </c>
      <c r="R29" s="148" t="s">
        <v>11330</v>
      </c>
      <c r="S29" s="146"/>
      <c r="T29" s="146"/>
      <c r="U29" s="146"/>
      <c r="V29" s="146"/>
      <c r="X29" s="137"/>
      <c r="Y29" s="186" t="s">
        <v>158</v>
      </c>
      <c r="Z29" s="187">
        <v>20</v>
      </c>
      <c r="AE29" s="154"/>
      <c r="AF29" s="154"/>
      <c r="AG29" s="154"/>
      <c r="AH29" s="154"/>
      <c r="AI29" s="154"/>
      <c r="AJ29" s="154"/>
      <c r="AK29" s="154"/>
      <c r="AL29" s="154"/>
      <c r="AM29" s="154"/>
      <c r="AN29" s="153"/>
    </row>
    <row r="30" spans="1:40" ht="19.95" customHeight="1" x14ac:dyDescent="0.25">
      <c r="A30" s="143">
        <v>1</v>
      </c>
      <c r="B30" s="144">
        <f t="shared" si="0"/>
        <v>42245</v>
      </c>
      <c r="C30" s="140">
        <f t="shared" si="1"/>
        <v>0.80208333333333337</v>
      </c>
      <c r="D30" s="143"/>
      <c r="E30" s="143">
        <v>25</v>
      </c>
      <c r="F30" s="146" t="s">
        <v>11289</v>
      </c>
      <c r="G30" s="148" t="s">
        <v>11331</v>
      </c>
      <c r="H30" s="148" t="s">
        <v>11313</v>
      </c>
      <c r="I30" s="148" t="s">
        <v>11314</v>
      </c>
      <c r="J30" s="174" t="s">
        <v>11319</v>
      </c>
      <c r="K30" s="174" t="s">
        <v>11320</v>
      </c>
      <c r="L30" s="174" t="s">
        <v>11321</v>
      </c>
      <c r="M30" s="174" t="s">
        <v>11322</v>
      </c>
      <c r="N30" s="174" t="s">
        <v>11323</v>
      </c>
      <c r="O30" s="174" t="s">
        <v>11327</v>
      </c>
      <c r="P30" s="174" t="s">
        <v>11324</v>
      </c>
      <c r="Q30" s="174" t="s">
        <v>11325</v>
      </c>
      <c r="R30" s="174" t="s">
        <v>11326</v>
      </c>
      <c r="S30" s="146"/>
      <c r="T30" s="146"/>
      <c r="U30" s="146"/>
      <c r="V30" s="146"/>
      <c r="X30" s="137"/>
      <c r="Y30" s="219" t="s">
        <v>11378</v>
      </c>
      <c r="Z30" s="219"/>
      <c r="AA30" s="219"/>
      <c r="AB30" s="219"/>
      <c r="AC30" s="219"/>
      <c r="AD30" s="219"/>
      <c r="AE30" s="154"/>
      <c r="AF30" s="154"/>
      <c r="AG30" s="154"/>
      <c r="AH30" s="154"/>
      <c r="AI30" s="154"/>
      <c r="AJ30" s="154"/>
      <c r="AK30" s="154"/>
      <c r="AL30" s="154"/>
      <c r="AM30" s="154"/>
      <c r="AN30" s="153"/>
    </row>
    <row r="31" spans="1:40" ht="19.95" customHeight="1" x14ac:dyDescent="0.25">
      <c r="A31" s="143">
        <v>1</v>
      </c>
      <c r="B31" s="144">
        <f t="shared" si="0"/>
        <v>42245</v>
      </c>
      <c r="C31" s="140">
        <f t="shared" si="1"/>
        <v>0.81944444444444453</v>
      </c>
      <c r="D31" s="143"/>
      <c r="E31" s="143">
        <v>25</v>
      </c>
      <c r="F31" s="146" t="s">
        <v>11289</v>
      </c>
      <c r="G31" s="174" t="s">
        <v>11329</v>
      </c>
      <c r="H31" s="174" t="s">
        <v>11330</v>
      </c>
      <c r="I31" s="148" t="s">
        <v>11319</v>
      </c>
      <c r="J31" s="148" t="s">
        <v>11320</v>
      </c>
      <c r="K31" s="148" t="s">
        <v>11321</v>
      </c>
      <c r="L31" s="148" t="s">
        <v>11322</v>
      </c>
      <c r="M31" s="148" t="s">
        <v>11323</v>
      </c>
      <c r="N31" s="148" t="s">
        <v>11327</v>
      </c>
      <c r="O31" s="148" t="s">
        <v>11324</v>
      </c>
      <c r="P31" s="148" t="s">
        <v>11325</v>
      </c>
      <c r="Q31" s="148" t="s">
        <v>11326</v>
      </c>
      <c r="R31" s="148" t="s">
        <v>11329</v>
      </c>
      <c r="S31" s="146"/>
      <c r="T31" s="146"/>
      <c r="U31" s="146"/>
      <c r="V31" s="146"/>
      <c r="X31" s="137"/>
      <c r="Y31" s="219"/>
      <c r="Z31" s="219"/>
      <c r="AA31" s="219"/>
      <c r="AB31" s="219"/>
      <c r="AC31" s="219"/>
      <c r="AD31" s="219"/>
      <c r="AE31" s="154"/>
      <c r="AF31" s="154"/>
      <c r="AG31" s="154"/>
      <c r="AH31" s="154"/>
      <c r="AI31" s="154"/>
      <c r="AJ31" s="154"/>
      <c r="AK31" s="154"/>
      <c r="AL31" s="154"/>
      <c r="AM31" s="154"/>
      <c r="AN31" s="153"/>
    </row>
    <row r="32" spans="1:40" ht="19.95" customHeight="1" x14ac:dyDescent="0.25">
      <c r="A32" s="143">
        <v>1</v>
      </c>
      <c r="B32" s="144">
        <f t="shared" si="0"/>
        <v>42245</v>
      </c>
      <c r="C32" s="140">
        <f t="shared" si="1"/>
        <v>0.83680555555555569</v>
      </c>
      <c r="D32" s="143"/>
      <c r="E32" s="143">
        <v>25</v>
      </c>
      <c r="F32" s="146" t="s">
        <v>11289</v>
      </c>
      <c r="G32" s="148" t="s">
        <v>11330</v>
      </c>
      <c r="H32" s="148" t="s">
        <v>11331</v>
      </c>
      <c r="I32" s="148" t="s">
        <v>11313</v>
      </c>
      <c r="J32" s="148" t="s">
        <v>11314</v>
      </c>
      <c r="K32" s="174" t="s">
        <v>11319</v>
      </c>
      <c r="L32" s="174" t="s">
        <v>11320</v>
      </c>
      <c r="M32" s="174" t="s">
        <v>11321</v>
      </c>
      <c r="N32" s="174" t="s">
        <v>11322</v>
      </c>
      <c r="O32" s="174" t="s">
        <v>11323</v>
      </c>
      <c r="P32" s="174" t="s">
        <v>11327</v>
      </c>
      <c r="Q32" s="174" t="s">
        <v>11324</v>
      </c>
      <c r="R32" s="174" t="s">
        <v>11325</v>
      </c>
      <c r="S32" s="146"/>
      <c r="T32" s="146"/>
      <c r="U32" s="146"/>
      <c r="V32" s="146"/>
      <c r="X32" s="137"/>
      <c r="Y32" s="219"/>
      <c r="Z32" s="219"/>
      <c r="AA32" s="219"/>
      <c r="AB32" s="219"/>
      <c r="AC32" s="219"/>
      <c r="AD32" s="219"/>
      <c r="AE32" s="154"/>
      <c r="AF32" s="154"/>
      <c r="AG32" s="154"/>
      <c r="AH32" s="154"/>
      <c r="AI32" s="154"/>
      <c r="AJ32" s="154"/>
      <c r="AK32" s="154"/>
      <c r="AL32" s="154"/>
      <c r="AM32" s="154"/>
      <c r="AN32" s="153"/>
    </row>
    <row r="33" spans="1:40" ht="19.95" customHeight="1" x14ac:dyDescent="0.25">
      <c r="A33" s="143">
        <v>1</v>
      </c>
      <c r="B33" s="144">
        <f t="shared" si="0"/>
        <v>42245</v>
      </c>
      <c r="C33" s="140">
        <f t="shared" si="1"/>
        <v>0.85416666666666685</v>
      </c>
      <c r="D33" s="143"/>
      <c r="E33" s="143">
        <v>25</v>
      </c>
      <c r="F33" s="146" t="s">
        <v>11289</v>
      </c>
      <c r="G33" s="174" t="s">
        <v>11326</v>
      </c>
      <c r="H33" s="174" t="s">
        <v>11329</v>
      </c>
      <c r="I33" s="174" t="s">
        <v>11330</v>
      </c>
      <c r="J33" s="174"/>
      <c r="K33" s="174"/>
      <c r="L33" s="174"/>
      <c r="M33" s="174"/>
      <c r="N33" s="174"/>
      <c r="O33" s="174"/>
      <c r="P33" s="174"/>
      <c r="Q33" s="174"/>
      <c r="R33" s="174"/>
      <c r="S33" s="146"/>
      <c r="T33" s="146"/>
      <c r="U33" s="146"/>
      <c r="V33" s="146"/>
      <c r="X33" s="137"/>
      <c r="Y33" s="137"/>
      <c r="Z33" s="137"/>
      <c r="AA33" s="153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3"/>
    </row>
    <row r="34" spans="1:40" ht="19.95" customHeight="1" x14ac:dyDescent="0.25">
      <c r="A34" s="143">
        <v>1</v>
      </c>
      <c r="B34" s="144">
        <f t="shared" si="0"/>
        <v>42245</v>
      </c>
      <c r="C34" s="140">
        <f t="shared" si="1"/>
        <v>0.87152777777777801</v>
      </c>
      <c r="D34" s="143"/>
      <c r="E34" s="143"/>
      <c r="F34" s="146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46"/>
      <c r="T34" s="146"/>
      <c r="U34" s="146"/>
      <c r="V34" s="146"/>
      <c r="X34" s="137"/>
      <c r="Y34" s="137"/>
      <c r="Z34" s="137"/>
      <c r="AA34" s="153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3"/>
    </row>
    <row r="35" spans="1:40" ht="19.95" customHeight="1" x14ac:dyDescent="0.25">
      <c r="A35" s="143">
        <v>1</v>
      </c>
      <c r="B35" s="144">
        <f t="shared" si="0"/>
        <v>42245</v>
      </c>
      <c r="C35" s="140">
        <f t="shared" si="1"/>
        <v>0.87152777777777801</v>
      </c>
      <c r="D35" s="143"/>
      <c r="E35" s="143"/>
      <c r="F35" s="146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46"/>
      <c r="T35" s="146"/>
      <c r="U35" s="146"/>
      <c r="V35" s="146"/>
      <c r="X35" s="137"/>
      <c r="Y35" s="137"/>
      <c r="Z35" s="137"/>
      <c r="AA35" s="153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3"/>
    </row>
    <row r="36" spans="1:40" ht="19.95" customHeight="1" x14ac:dyDescent="0.25">
      <c r="A36" s="143">
        <v>1</v>
      </c>
      <c r="B36" s="144">
        <f t="shared" si="0"/>
        <v>42245</v>
      </c>
      <c r="C36" s="140">
        <f t="shared" si="1"/>
        <v>0.87152777777777801</v>
      </c>
      <c r="D36" s="143"/>
      <c r="E36" s="143"/>
      <c r="F36" s="146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46"/>
      <c r="T36" s="146"/>
      <c r="U36" s="146"/>
      <c r="V36" s="146"/>
      <c r="X36" s="137"/>
      <c r="Y36" s="137"/>
      <c r="Z36" s="137"/>
      <c r="AA36" s="153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3"/>
    </row>
    <row r="37" spans="1:40" ht="19.95" customHeight="1" x14ac:dyDescent="0.25">
      <c r="A37" s="143">
        <v>1</v>
      </c>
      <c r="B37" s="144">
        <f t="shared" si="0"/>
        <v>42245</v>
      </c>
      <c r="C37" s="140">
        <f t="shared" si="1"/>
        <v>0.87152777777777801</v>
      </c>
      <c r="D37" s="143"/>
      <c r="E37" s="143"/>
      <c r="F37" s="146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46"/>
      <c r="T37" s="146"/>
      <c r="U37" s="146"/>
      <c r="V37" s="146"/>
      <c r="X37" s="137"/>
      <c r="Y37" s="137"/>
      <c r="Z37" s="137"/>
      <c r="AA37" s="153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3"/>
    </row>
    <row r="38" spans="1:40" ht="19.95" customHeight="1" x14ac:dyDescent="0.25">
      <c r="A38" s="143">
        <v>1</v>
      </c>
      <c r="B38" s="144">
        <f t="shared" si="0"/>
        <v>42245</v>
      </c>
      <c r="C38" s="140">
        <f t="shared" si="1"/>
        <v>0.87152777777777801</v>
      </c>
      <c r="D38" s="143"/>
      <c r="E38" s="143"/>
      <c r="F38" s="146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46"/>
      <c r="T38" s="146"/>
      <c r="U38" s="146"/>
      <c r="V38" s="146"/>
      <c r="X38" s="137"/>
      <c r="Y38" s="137"/>
      <c r="Z38" s="137"/>
      <c r="AA38" s="153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3"/>
    </row>
    <row r="39" spans="1:40" ht="19.95" customHeight="1" x14ac:dyDescent="0.25">
      <c r="A39" s="143">
        <v>1</v>
      </c>
      <c r="B39" s="144">
        <f t="shared" si="0"/>
        <v>42245</v>
      </c>
      <c r="C39" s="140">
        <f t="shared" si="1"/>
        <v>0.87152777777777801</v>
      </c>
      <c r="D39" s="143"/>
      <c r="E39" s="143"/>
      <c r="F39" s="156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46"/>
      <c r="T39" s="146"/>
      <c r="U39" s="146"/>
      <c r="V39" s="146"/>
      <c r="X39" s="137"/>
      <c r="Y39" s="137"/>
      <c r="Z39" s="137"/>
    </row>
    <row r="40" spans="1:40" ht="19.95" customHeight="1" x14ac:dyDescent="0.25">
      <c r="A40" s="143">
        <v>2</v>
      </c>
      <c r="B40" s="158">
        <f t="shared" si="0"/>
        <v>42246</v>
      </c>
      <c r="C40" s="145">
        <v>0.33333333333333331</v>
      </c>
      <c r="D40" s="143">
        <v>1</v>
      </c>
      <c r="E40" s="143"/>
      <c r="F40" s="146" t="s">
        <v>11317</v>
      </c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46"/>
      <c r="T40" s="146"/>
      <c r="U40" s="146"/>
      <c r="V40" s="146"/>
      <c r="X40" s="137"/>
      <c r="Y40" s="137"/>
      <c r="Z40" s="137"/>
    </row>
    <row r="41" spans="1:40" ht="19.95" customHeight="1" x14ac:dyDescent="0.25">
      <c r="A41" s="143">
        <v>2</v>
      </c>
      <c r="B41" s="158">
        <f t="shared" si="0"/>
        <v>42246</v>
      </c>
      <c r="C41" s="140">
        <f t="shared" si="1"/>
        <v>0.375</v>
      </c>
      <c r="D41" s="143"/>
      <c r="E41" s="143">
        <v>20</v>
      </c>
      <c r="F41" s="150" t="s">
        <v>155</v>
      </c>
      <c r="G41" s="167" t="s">
        <v>11319</v>
      </c>
      <c r="H41" s="167" t="s">
        <v>11320</v>
      </c>
      <c r="I41" s="167" t="s">
        <v>11321</v>
      </c>
      <c r="J41" s="167" t="s">
        <v>11322</v>
      </c>
      <c r="K41" s="167" t="s">
        <v>11323</v>
      </c>
      <c r="L41" s="167" t="s">
        <v>11327</v>
      </c>
      <c r="M41" s="167" t="s">
        <v>11324</v>
      </c>
      <c r="N41" s="167" t="s">
        <v>11325</v>
      </c>
      <c r="O41" s="167" t="s">
        <v>11326</v>
      </c>
      <c r="P41" s="167" t="s">
        <v>11329</v>
      </c>
      <c r="Q41" s="167" t="s">
        <v>11330</v>
      </c>
      <c r="R41" s="167" t="s">
        <v>11331</v>
      </c>
      <c r="S41" s="146"/>
      <c r="T41" s="146"/>
      <c r="U41" s="146"/>
      <c r="V41" s="146"/>
      <c r="X41" s="137"/>
      <c r="Y41" s="137"/>
      <c r="Z41" s="137"/>
    </row>
    <row r="42" spans="1:40" ht="19.95" customHeight="1" x14ac:dyDescent="0.25">
      <c r="A42" s="143">
        <v>2</v>
      </c>
      <c r="B42" s="158">
        <f t="shared" si="0"/>
        <v>42246</v>
      </c>
      <c r="C42" s="140">
        <f t="shared" si="1"/>
        <v>0.3888888888888889</v>
      </c>
      <c r="D42" s="143"/>
      <c r="E42" s="143">
        <v>20</v>
      </c>
      <c r="F42" s="147" t="s">
        <v>11379</v>
      </c>
      <c r="G42" s="167" t="s">
        <v>11319</v>
      </c>
      <c r="H42" s="167" t="s">
        <v>11320</v>
      </c>
      <c r="I42" s="167" t="s">
        <v>11321</v>
      </c>
      <c r="J42" s="167" t="s">
        <v>11322</v>
      </c>
      <c r="K42" s="167" t="s">
        <v>11323</v>
      </c>
      <c r="L42" s="167" t="s">
        <v>11327</v>
      </c>
      <c r="M42" s="174" t="s">
        <v>11319</v>
      </c>
      <c r="N42" s="174" t="s">
        <v>11320</v>
      </c>
      <c r="O42" s="174" t="s">
        <v>11321</v>
      </c>
      <c r="P42" s="174" t="s">
        <v>11322</v>
      </c>
      <c r="Q42" s="174" t="s">
        <v>11323</v>
      </c>
      <c r="R42" s="174" t="s">
        <v>11327</v>
      </c>
      <c r="S42" s="146"/>
      <c r="T42" s="146"/>
      <c r="U42" s="146"/>
      <c r="V42" s="146"/>
      <c r="X42" s="137"/>
      <c r="Y42" s="137"/>
      <c r="Z42" s="137"/>
    </row>
    <row r="43" spans="1:40" ht="19.95" customHeight="1" x14ac:dyDescent="0.25">
      <c r="A43" s="143">
        <v>2</v>
      </c>
      <c r="B43" s="158">
        <f t="shared" si="0"/>
        <v>42246</v>
      </c>
      <c r="C43" s="140">
        <f t="shared" si="1"/>
        <v>0.40277777777777779</v>
      </c>
      <c r="D43" s="143"/>
      <c r="E43" s="143">
        <v>25</v>
      </c>
      <c r="F43" s="147" t="s">
        <v>11380</v>
      </c>
      <c r="G43" s="167" t="s">
        <v>11334</v>
      </c>
      <c r="H43" s="167" t="s">
        <v>11335</v>
      </c>
      <c r="I43" s="167" t="s">
        <v>11336</v>
      </c>
      <c r="J43" s="167" t="s">
        <v>11337</v>
      </c>
      <c r="K43" s="167" t="s">
        <v>11338</v>
      </c>
      <c r="L43" s="167" t="s">
        <v>11339</v>
      </c>
      <c r="M43" s="167" t="s">
        <v>11347</v>
      </c>
      <c r="N43" s="167" t="s">
        <v>11348</v>
      </c>
      <c r="O43" s="174" t="s">
        <v>11319</v>
      </c>
      <c r="P43" s="174" t="s">
        <v>11320</v>
      </c>
      <c r="Q43" s="174" t="s">
        <v>11321</v>
      </c>
      <c r="R43" s="174" t="s">
        <v>11322</v>
      </c>
      <c r="S43" s="146"/>
      <c r="T43" s="146"/>
      <c r="U43" s="146"/>
      <c r="V43" s="146"/>
      <c r="X43" s="137"/>
      <c r="Y43" s="137"/>
      <c r="Z43" s="137"/>
    </row>
    <row r="44" spans="1:40" ht="19.95" customHeight="1" x14ac:dyDescent="0.25">
      <c r="A44" s="143">
        <v>2</v>
      </c>
      <c r="B44" s="158">
        <f t="shared" si="0"/>
        <v>42246</v>
      </c>
      <c r="C44" s="140">
        <f t="shared" si="1"/>
        <v>0.4201388888888889</v>
      </c>
      <c r="D44" s="143"/>
      <c r="E44" s="143">
        <v>20</v>
      </c>
      <c r="F44" s="147" t="s">
        <v>11383</v>
      </c>
      <c r="G44" s="167" t="s">
        <v>11326</v>
      </c>
      <c r="H44" s="167" t="s">
        <v>11329</v>
      </c>
      <c r="I44" s="167" t="s">
        <v>11330</v>
      </c>
      <c r="J44" s="167" t="s">
        <v>11331</v>
      </c>
      <c r="K44" s="174" t="s">
        <v>11326</v>
      </c>
      <c r="L44" s="174" t="s">
        <v>11329</v>
      </c>
      <c r="M44" s="174" t="s">
        <v>11330</v>
      </c>
      <c r="N44" s="174" t="s">
        <v>11331</v>
      </c>
      <c r="O44" s="177" t="s">
        <v>11326</v>
      </c>
      <c r="P44" s="177" t="s">
        <v>11329</v>
      </c>
      <c r="Q44" s="177" t="s">
        <v>11330</v>
      </c>
      <c r="R44" s="177" t="s">
        <v>11331</v>
      </c>
      <c r="S44" s="146"/>
      <c r="T44" s="146"/>
      <c r="U44" s="146"/>
      <c r="V44" s="146"/>
      <c r="X44" s="137"/>
      <c r="Y44" s="137"/>
      <c r="Z44" s="137"/>
    </row>
    <row r="45" spans="1:40" ht="19.95" customHeight="1" x14ac:dyDescent="0.25">
      <c r="A45" s="143">
        <v>2</v>
      </c>
      <c r="B45" s="158">
        <f t="shared" si="0"/>
        <v>42246</v>
      </c>
      <c r="C45" s="140">
        <f t="shared" si="1"/>
        <v>0.43402777777777779</v>
      </c>
      <c r="D45" s="143"/>
      <c r="E45" s="143">
        <v>20</v>
      </c>
      <c r="F45" s="150" t="s">
        <v>155</v>
      </c>
      <c r="G45" s="167" t="s">
        <v>11350</v>
      </c>
      <c r="H45" s="167" t="s">
        <v>11351</v>
      </c>
      <c r="I45" s="167" t="s">
        <v>11353</v>
      </c>
      <c r="J45" s="167" t="s">
        <v>11354</v>
      </c>
      <c r="K45" s="177"/>
      <c r="L45" s="177"/>
      <c r="M45" s="177"/>
      <c r="N45" s="177"/>
      <c r="O45" s="174"/>
      <c r="P45" s="174"/>
      <c r="Q45" s="174"/>
      <c r="R45" s="174"/>
      <c r="S45" s="146"/>
      <c r="T45" s="146"/>
      <c r="U45" s="146"/>
      <c r="V45" s="146"/>
      <c r="X45" s="137"/>
      <c r="Y45" s="137"/>
      <c r="Z45" s="137"/>
    </row>
    <row r="46" spans="1:40" ht="19.95" customHeight="1" x14ac:dyDescent="0.25">
      <c r="A46" s="143">
        <v>2</v>
      </c>
      <c r="B46" s="158">
        <f t="shared" si="0"/>
        <v>42246</v>
      </c>
      <c r="C46" s="140">
        <f t="shared" si="1"/>
        <v>0.44791666666666669</v>
      </c>
      <c r="D46" s="143"/>
      <c r="E46" s="143">
        <v>25</v>
      </c>
      <c r="F46" s="147" t="s">
        <v>11383</v>
      </c>
      <c r="G46" s="167" t="s">
        <v>11313</v>
      </c>
      <c r="H46" s="167" t="s">
        <v>11314</v>
      </c>
      <c r="I46" s="174" t="s">
        <v>11313</v>
      </c>
      <c r="J46" s="174" t="s">
        <v>11314</v>
      </c>
      <c r="K46" s="177" t="s">
        <v>11313</v>
      </c>
      <c r="L46" s="177" t="s">
        <v>11314</v>
      </c>
      <c r="M46" s="174"/>
      <c r="N46" s="174"/>
      <c r="O46" s="174"/>
      <c r="P46" s="174"/>
      <c r="Q46" s="174"/>
      <c r="R46" s="174"/>
      <c r="S46" s="146"/>
      <c r="T46" s="146"/>
      <c r="U46" s="146"/>
      <c r="V46" s="146"/>
      <c r="X46" s="137"/>
      <c r="Y46" s="137"/>
      <c r="Z46" s="137"/>
    </row>
    <row r="47" spans="1:40" ht="19.95" customHeight="1" x14ac:dyDescent="0.25">
      <c r="A47" s="143">
        <v>2</v>
      </c>
      <c r="B47" s="158">
        <f t="shared" si="0"/>
        <v>42246</v>
      </c>
      <c r="C47" s="140">
        <f t="shared" si="1"/>
        <v>0.46527777777777779</v>
      </c>
      <c r="D47" s="143"/>
      <c r="E47" s="143">
        <v>20</v>
      </c>
      <c r="F47" s="150" t="s">
        <v>155</v>
      </c>
      <c r="G47" s="167" t="s">
        <v>11381</v>
      </c>
      <c r="H47" s="167" t="s">
        <v>11382</v>
      </c>
      <c r="I47" s="174"/>
      <c r="J47" s="174"/>
      <c r="K47" s="184"/>
      <c r="L47" s="184"/>
      <c r="M47" s="184"/>
      <c r="N47" s="184"/>
      <c r="O47" s="184"/>
      <c r="P47" s="184"/>
      <c r="Q47" s="184"/>
      <c r="R47" s="184"/>
      <c r="S47" s="146"/>
      <c r="T47" s="146"/>
      <c r="U47" s="146"/>
      <c r="V47" s="146"/>
      <c r="X47" s="137"/>
      <c r="Y47" s="137"/>
      <c r="Z47" s="137"/>
    </row>
    <row r="48" spans="1:40" ht="19.95" customHeight="1" x14ac:dyDescent="0.25">
      <c r="A48" s="143">
        <v>2</v>
      </c>
      <c r="B48" s="158">
        <f t="shared" si="0"/>
        <v>42246</v>
      </c>
      <c r="C48" s="140">
        <f t="shared" si="1"/>
        <v>0.47916666666666669</v>
      </c>
      <c r="D48" s="143"/>
      <c r="E48" s="143">
        <v>30</v>
      </c>
      <c r="F48" s="147" t="s">
        <v>11384</v>
      </c>
      <c r="G48" s="174" t="s">
        <v>11315</v>
      </c>
      <c r="H48" s="174" t="s">
        <v>11315</v>
      </c>
      <c r="I48" s="146"/>
      <c r="J48" s="174"/>
      <c r="K48" s="184"/>
      <c r="L48" s="184"/>
      <c r="M48" s="184"/>
      <c r="N48" s="184"/>
      <c r="O48" s="184"/>
      <c r="P48" s="184"/>
      <c r="Q48" s="184"/>
      <c r="R48" s="184"/>
      <c r="S48" s="146"/>
      <c r="T48" s="146"/>
      <c r="U48" s="146"/>
      <c r="V48" s="146"/>
      <c r="X48" s="137"/>
      <c r="Y48" s="137"/>
      <c r="Z48" s="137"/>
    </row>
    <row r="49" spans="1:35" ht="19.95" customHeight="1" x14ac:dyDescent="0.25">
      <c r="A49" s="143">
        <v>2</v>
      </c>
      <c r="B49" s="158">
        <f t="shared" si="0"/>
        <v>42246</v>
      </c>
      <c r="C49" s="140">
        <f t="shared" si="1"/>
        <v>0.5</v>
      </c>
      <c r="D49" s="143"/>
      <c r="E49" s="143">
        <v>25</v>
      </c>
      <c r="F49" s="147" t="s">
        <v>11340</v>
      </c>
      <c r="G49" s="146" t="s">
        <v>11341</v>
      </c>
      <c r="H49" s="146" t="s">
        <v>11341</v>
      </c>
      <c r="I49" s="174" t="s">
        <v>11342</v>
      </c>
      <c r="J49" s="174" t="s">
        <v>11342</v>
      </c>
      <c r="K49" s="174" t="s">
        <v>11343</v>
      </c>
      <c r="L49" s="174" t="s">
        <v>11343</v>
      </c>
      <c r="M49" s="174" t="s">
        <v>11344</v>
      </c>
      <c r="N49" s="174" t="s">
        <v>11344</v>
      </c>
      <c r="O49" s="174" t="s">
        <v>11345</v>
      </c>
      <c r="P49" s="174" t="s">
        <v>11345</v>
      </c>
      <c r="Q49" s="174"/>
      <c r="R49" s="174"/>
      <c r="S49" s="146"/>
      <c r="T49" s="146"/>
      <c r="U49" s="146"/>
      <c r="V49" s="146"/>
      <c r="X49" s="137"/>
      <c r="Y49" s="137"/>
      <c r="Z49" s="137"/>
    </row>
    <row r="50" spans="1:35" ht="19.95" customHeight="1" x14ac:dyDescent="0.25">
      <c r="A50" s="143">
        <v>2</v>
      </c>
      <c r="B50" s="158">
        <f t="shared" si="0"/>
        <v>42246</v>
      </c>
      <c r="C50" s="140">
        <f t="shared" si="1"/>
        <v>0.51736111111111116</v>
      </c>
      <c r="D50" s="143"/>
      <c r="E50" s="143">
        <v>25</v>
      </c>
      <c r="F50" s="147"/>
      <c r="G50" s="146" t="s">
        <v>11341</v>
      </c>
      <c r="H50" s="146" t="s">
        <v>11341</v>
      </c>
      <c r="I50" s="174" t="s">
        <v>11342</v>
      </c>
      <c r="J50" s="174" t="s">
        <v>11342</v>
      </c>
      <c r="K50" s="174" t="s">
        <v>11343</v>
      </c>
      <c r="L50" s="174" t="s">
        <v>11343</v>
      </c>
      <c r="M50" s="174" t="s">
        <v>11344</v>
      </c>
      <c r="N50" s="174" t="s">
        <v>11344</v>
      </c>
      <c r="O50" s="174" t="s">
        <v>11345</v>
      </c>
      <c r="P50" s="174" t="s">
        <v>11345</v>
      </c>
      <c r="Q50" s="174" t="s">
        <v>11345</v>
      </c>
      <c r="R50" s="174" t="s">
        <v>11345</v>
      </c>
      <c r="S50" s="146"/>
      <c r="T50" s="146"/>
      <c r="U50" s="146"/>
      <c r="V50" s="146"/>
      <c r="X50" s="137"/>
      <c r="Y50" s="137"/>
      <c r="Z50" s="137"/>
    </row>
    <row r="51" spans="1:35" ht="19.95" customHeight="1" x14ac:dyDescent="0.25">
      <c r="A51" s="143">
        <v>2</v>
      </c>
      <c r="B51" s="158">
        <f t="shared" si="0"/>
        <v>42246</v>
      </c>
      <c r="C51" s="140">
        <f t="shared" si="1"/>
        <v>0.53472222222222232</v>
      </c>
      <c r="D51" s="143"/>
      <c r="E51" s="143">
        <v>25</v>
      </c>
      <c r="F51" s="147"/>
      <c r="G51" s="146"/>
      <c r="H51" s="146"/>
      <c r="I51" s="174" t="s">
        <v>11342</v>
      </c>
      <c r="J51" s="174" t="s">
        <v>11342</v>
      </c>
      <c r="K51" s="174" t="s">
        <v>11343</v>
      </c>
      <c r="L51" s="174" t="s">
        <v>11343</v>
      </c>
      <c r="M51" s="174"/>
      <c r="N51" s="174"/>
      <c r="O51" s="174" t="s">
        <v>11345</v>
      </c>
      <c r="P51" s="174" t="s">
        <v>11345</v>
      </c>
      <c r="Q51" s="174"/>
      <c r="R51" s="174"/>
      <c r="S51" s="146"/>
      <c r="T51" s="146"/>
      <c r="U51" s="146"/>
      <c r="V51" s="146"/>
      <c r="X51" s="137"/>
      <c r="Y51" s="137"/>
      <c r="Z51" s="137"/>
    </row>
    <row r="52" spans="1:35" ht="19.95" customHeight="1" x14ac:dyDescent="0.25">
      <c r="A52" s="143">
        <v>2</v>
      </c>
      <c r="B52" s="158">
        <f t="shared" si="0"/>
        <v>42246</v>
      </c>
      <c r="C52" s="140">
        <f t="shared" si="1"/>
        <v>0.55208333333333348</v>
      </c>
      <c r="D52" s="143"/>
      <c r="E52" s="143">
        <v>25</v>
      </c>
      <c r="F52" s="147"/>
      <c r="G52" s="146" t="s">
        <v>11341</v>
      </c>
      <c r="H52" s="146" t="s">
        <v>11341</v>
      </c>
      <c r="I52" s="174" t="s">
        <v>11342</v>
      </c>
      <c r="J52" s="174" t="s">
        <v>11342</v>
      </c>
      <c r="K52" s="174" t="s">
        <v>11343</v>
      </c>
      <c r="L52" s="174" t="s">
        <v>11343</v>
      </c>
      <c r="M52" s="174" t="s">
        <v>11344</v>
      </c>
      <c r="N52" s="174" t="s">
        <v>11344</v>
      </c>
      <c r="O52" s="174"/>
      <c r="P52" s="174"/>
      <c r="Q52" s="174"/>
      <c r="R52" s="174"/>
      <c r="S52" s="146"/>
      <c r="T52" s="146"/>
      <c r="U52" s="146"/>
      <c r="V52" s="146"/>
      <c r="X52" s="137"/>
      <c r="Y52" s="137"/>
      <c r="Z52" s="137"/>
    </row>
    <row r="53" spans="1:35" ht="19.95" customHeight="1" x14ac:dyDescent="0.25">
      <c r="A53" s="143">
        <v>2</v>
      </c>
      <c r="B53" s="158">
        <f t="shared" si="0"/>
        <v>42246</v>
      </c>
      <c r="C53" s="140">
        <f t="shared" si="1"/>
        <v>0.56944444444444464</v>
      </c>
      <c r="D53" s="143"/>
      <c r="E53" s="143">
        <v>25</v>
      </c>
      <c r="F53" s="147"/>
      <c r="G53" s="146"/>
      <c r="H53" s="146"/>
      <c r="I53" s="174" t="s">
        <v>11342</v>
      </c>
      <c r="J53" s="174" t="s">
        <v>11342</v>
      </c>
      <c r="K53" s="174" t="s">
        <v>11343</v>
      </c>
      <c r="L53" s="174" t="s">
        <v>11343</v>
      </c>
      <c r="M53" s="174" t="s">
        <v>11345</v>
      </c>
      <c r="N53" s="174" t="s">
        <v>11345</v>
      </c>
      <c r="O53" s="174"/>
      <c r="P53" s="174"/>
      <c r="Q53" s="174"/>
      <c r="R53" s="174"/>
      <c r="S53" s="146"/>
      <c r="T53" s="146"/>
      <c r="U53" s="146"/>
      <c r="V53" s="146"/>
      <c r="X53" s="137"/>
      <c r="Y53" s="137"/>
      <c r="Z53" s="137"/>
    </row>
    <row r="54" spans="1:35" ht="19.95" customHeight="1" x14ac:dyDescent="0.25">
      <c r="A54" s="143">
        <v>2</v>
      </c>
      <c r="B54" s="158">
        <f t="shared" si="0"/>
        <v>42246</v>
      </c>
      <c r="C54" s="140">
        <f t="shared" si="1"/>
        <v>0.5868055555555558</v>
      </c>
      <c r="D54" s="143"/>
      <c r="E54" s="143"/>
      <c r="F54" s="147"/>
      <c r="G54" s="146"/>
      <c r="H54" s="146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46"/>
      <c r="T54" s="146"/>
      <c r="U54" s="146"/>
      <c r="V54" s="146"/>
      <c r="X54" s="137"/>
      <c r="Y54" s="137"/>
      <c r="Z54" s="137"/>
    </row>
    <row r="55" spans="1:35" ht="19.95" customHeight="1" x14ac:dyDescent="0.25">
      <c r="A55" s="143">
        <v>2</v>
      </c>
      <c r="B55" s="158">
        <f t="shared" si="0"/>
        <v>42246</v>
      </c>
      <c r="C55" s="140">
        <f t="shared" si="1"/>
        <v>0.5868055555555558</v>
      </c>
      <c r="D55" s="143"/>
      <c r="E55" s="143">
        <v>55</v>
      </c>
      <c r="F55" s="146" t="s">
        <v>11317</v>
      </c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46"/>
      <c r="T55" s="146"/>
      <c r="U55" s="146"/>
      <c r="V55" s="146"/>
      <c r="W55" s="161">
        <v>0.625</v>
      </c>
      <c r="X55" s="137"/>
      <c r="Y55" s="137"/>
      <c r="Z55" s="137"/>
    </row>
    <row r="56" spans="1:35" ht="19.95" customHeight="1" x14ac:dyDescent="0.25">
      <c r="A56" s="143">
        <v>2</v>
      </c>
      <c r="B56" s="158">
        <f t="shared" si="0"/>
        <v>42246</v>
      </c>
      <c r="C56" s="140">
        <f t="shared" si="1"/>
        <v>0.62500000000000022</v>
      </c>
      <c r="D56" s="143"/>
      <c r="E56" s="143">
        <v>25</v>
      </c>
      <c r="F56" s="147" t="s">
        <v>11346</v>
      </c>
      <c r="G56" s="162" t="s">
        <v>11319</v>
      </c>
      <c r="H56" s="162" t="s">
        <v>11320</v>
      </c>
      <c r="I56" s="162" t="s">
        <v>11321</v>
      </c>
      <c r="J56" s="162" t="s">
        <v>11322</v>
      </c>
      <c r="K56" s="162" t="s">
        <v>11323</v>
      </c>
      <c r="L56" s="162" t="s">
        <v>11327</v>
      </c>
      <c r="M56" s="162" t="s">
        <v>11324</v>
      </c>
      <c r="N56" s="162" t="s">
        <v>11325</v>
      </c>
      <c r="O56" s="151" t="s">
        <v>11319</v>
      </c>
      <c r="P56" s="151" t="s">
        <v>11320</v>
      </c>
      <c r="Q56" s="151" t="s">
        <v>11321</v>
      </c>
      <c r="R56" s="151" t="s">
        <v>11322</v>
      </c>
      <c r="S56" s="146"/>
      <c r="T56" s="146"/>
      <c r="U56" s="146"/>
      <c r="V56" s="146"/>
      <c r="W56" s="163">
        <f t="shared" ref="W56:W64" si="2">W55+X55/24+Y55/1440</f>
        <v>0.625</v>
      </c>
      <c r="X56" s="164"/>
      <c r="Y56" s="165">
        <v>20</v>
      </c>
      <c r="Z56" s="137"/>
    </row>
    <row r="57" spans="1:35" ht="19.95" customHeight="1" x14ac:dyDescent="0.25">
      <c r="A57" s="143">
        <v>2</v>
      </c>
      <c r="B57" s="158">
        <f t="shared" si="0"/>
        <v>42246</v>
      </c>
      <c r="C57" s="140">
        <f t="shared" si="1"/>
        <v>0.64236111111111138</v>
      </c>
      <c r="D57" s="143"/>
      <c r="E57" s="143">
        <v>25</v>
      </c>
      <c r="F57" s="147" t="s">
        <v>11346</v>
      </c>
      <c r="G57" s="162" t="s">
        <v>11326</v>
      </c>
      <c r="H57" s="162" t="s">
        <v>11329</v>
      </c>
      <c r="I57" s="162" t="s">
        <v>11330</v>
      </c>
      <c r="J57" s="162" t="s">
        <v>11331</v>
      </c>
      <c r="K57" s="162" t="s">
        <v>11313</v>
      </c>
      <c r="L57" s="162" t="s">
        <v>11314</v>
      </c>
      <c r="M57" s="162" t="s">
        <v>11315</v>
      </c>
      <c r="N57" s="162" t="s">
        <v>11316</v>
      </c>
      <c r="O57" s="151" t="s">
        <v>11323</v>
      </c>
      <c r="P57" s="151" t="s">
        <v>11327</v>
      </c>
      <c r="Q57" s="151" t="s">
        <v>11324</v>
      </c>
      <c r="R57" s="151" t="s">
        <v>11325</v>
      </c>
      <c r="S57" s="146"/>
      <c r="T57" s="146"/>
      <c r="U57" s="146"/>
      <c r="V57" s="146"/>
      <c r="W57" s="163">
        <f t="shared" si="2"/>
        <v>0.63888888888888884</v>
      </c>
      <c r="X57" s="164"/>
      <c r="Y57" s="165">
        <v>20</v>
      </c>
      <c r="Z57" s="137"/>
    </row>
    <row r="58" spans="1:35" ht="19.95" customHeight="1" x14ac:dyDescent="0.25">
      <c r="A58" s="143">
        <v>2</v>
      </c>
      <c r="B58" s="158">
        <f t="shared" si="0"/>
        <v>42246</v>
      </c>
      <c r="C58" s="140">
        <f t="shared" si="1"/>
        <v>0.65972222222222254</v>
      </c>
      <c r="D58" s="143"/>
      <c r="E58" s="143">
        <v>45</v>
      </c>
      <c r="F58" s="147" t="s">
        <v>11346</v>
      </c>
      <c r="G58" s="162" t="s">
        <v>11334</v>
      </c>
      <c r="H58" s="162" t="s">
        <v>11335</v>
      </c>
      <c r="I58" s="162" t="s">
        <v>11336</v>
      </c>
      <c r="J58" s="162" t="s">
        <v>11337</v>
      </c>
      <c r="K58" s="174"/>
      <c r="L58" s="174"/>
      <c r="M58" s="174"/>
      <c r="N58" s="174"/>
      <c r="O58" s="151" t="s">
        <v>11326</v>
      </c>
      <c r="P58" s="151" t="s">
        <v>11329</v>
      </c>
      <c r="Q58" s="151" t="s">
        <v>11330</v>
      </c>
      <c r="R58" s="151" t="s">
        <v>11331</v>
      </c>
      <c r="S58" s="146"/>
      <c r="T58" s="146"/>
      <c r="U58" s="146"/>
      <c r="V58" s="146"/>
      <c r="W58" s="163">
        <f t="shared" si="2"/>
        <v>0.65277777777777768</v>
      </c>
      <c r="X58" s="164"/>
      <c r="Y58" s="165">
        <v>30</v>
      </c>
      <c r="Z58" s="137"/>
    </row>
    <row r="59" spans="1:35" ht="19.95" customHeight="1" x14ac:dyDescent="0.3">
      <c r="A59" s="143">
        <v>2</v>
      </c>
      <c r="B59" s="158">
        <f t="shared" si="0"/>
        <v>42246</v>
      </c>
      <c r="C59" s="140">
        <f t="shared" si="1"/>
        <v>0.69097222222222254</v>
      </c>
      <c r="D59" s="143"/>
      <c r="E59" s="143">
        <v>45</v>
      </c>
      <c r="F59" s="147" t="s">
        <v>11346</v>
      </c>
      <c r="G59" s="162" t="s">
        <v>11338</v>
      </c>
      <c r="H59" s="162" t="s">
        <v>11339</v>
      </c>
      <c r="I59" s="162" t="s">
        <v>11347</v>
      </c>
      <c r="J59" s="162" t="s">
        <v>11348</v>
      </c>
      <c r="K59" s="174"/>
      <c r="L59" s="174"/>
      <c r="M59" s="174"/>
      <c r="N59" s="174"/>
      <c r="O59" s="151" t="s">
        <v>11313</v>
      </c>
      <c r="P59" s="151" t="s">
        <v>11314</v>
      </c>
      <c r="Q59" s="151" t="s">
        <v>11315</v>
      </c>
      <c r="R59" s="151" t="s">
        <v>11316</v>
      </c>
      <c r="S59" s="146"/>
      <c r="T59" s="146"/>
      <c r="U59" s="146"/>
      <c r="V59" s="146"/>
      <c r="W59" s="163">
        <f t="shared" si="2"/>
        <v>0.67361111111111105</v>
      </c>
      <c r="Y59" s="142">
        <v>20</v>
      </c>
      <c r="AA59" s="142" t="s">
        <v>11349</v>
      </c>
      <c r="AB59" s="142">
        <v>9</v>
      </c>
      <c r="AC59" s="142">
        <v>10</v>
      </c>
      <c r="AD59" s="142">
        <v>11</v>
      </c>
      <c r="AE59" s="142">
        <v>12</v>
      </c>
      <c r="AF59" s="142">
        <v>13</v>
      </c>
      <c r="AG59" s="142">
        <v>14</v>
      </c>
      <c r="AH59" s="142">
        <v>15</v>
      </c>
      <c r="AI59" s="142">
        <v>16</v>
      </c>
    </row>
    <row r="60" spans="1:35" ht="19.95" customHeight="1" x14ac:dyDescent="0.3">
      <c r="A60" s="143">
        <v>2</v>
      </c>
      <c r="B60" s="158">
        <f t="shared" si="0"/>
        <v>42246</v>
      </c>
      <c r="C60" s="140">
        <f t="shared" si="1"/>
        <v>0.72222222222222254</v>
      </c>
      <c r="D60" s="143"/>
      <c r="E60" s="143">
        <v>45</v>
      </c>
      <c r="F60" s="147" t="s">
        <v>11346</v>
      </c>
      <c r="G60" s="162" t="s">
        <v>11350</v>
      </c>
      <c r="H60" s="162" t="s">
        <v>11351</v>
      </c>
      <c r="I60" s="151" t="s">
        <v>11334</v>
      </c>
      <c r="J60" s="151" t="s">
        <v>11335</v>
      </c>
      <c r="K60" s="174"/>
      <c r="L60" s="174"/>
      <c r="M60" s="174"/>
      <c r="N60" s="174"/>
      <c r="O60" s="146"/>
      <c r="P60" s="146"/>
      <c r="Q60" s="174"/>
      <c r="R60" s="174"/>
      <c r="S60" s="146"/>
      <c r="T60" s="146"/>
      <c r="U60" s="146"/>
      <c r="V60" s="146"/>
      <c r="W60" s="163">
        <f t="shared" si="2"/>
        <v>0.68749999999999989</v>
      </c>
      <c r="Y60" s="142">
        <v>20</v>
      </c>
      <c r="AA60" s="142" t="s">
        <v>11352</v>
      </c>
      <c r="AB60" s="142">
        <v>17</v>
      </c>
      <c r="AC60" s="142">
        <v>18</v>
      </c>
      <c r="AD60" s="142">
        <v>19</v>
      </c>
      <c r="AE60" s="142">
        <v>20</v>
      </c>
    </row>
    <row r="61" spans="1:35" ht="19.95" customHeight="1" x14ac:dyDescent="0.3">
      <c r="A61" s="143">
        <v>2</v>
      </c>
      <c r="B61" s="158">
        <f t="shared" si="0"/>
        <v>42246</v>
      </c>
      <c r="C61" s="140">
        <f t="shared" si="1"/>
        <v>0.75347222222222254</v>
      </c>
      <c r="D61" s="143"/>
      <c r="E61" s="143">
        <v>45</v>
      </c>
      <c r="F61" s="147" t="s">
        <v>11346</v>
      </c>
      <c r="G61" s="162" t="s">
        <v>11353</v>
      </c>
      <c r="H61" s="162" t="s">
        <v>11354</v>
      </c>
      <c r="I61" s="151" t="s">
        <v>11336</v>
      </c>
      <c r="J61" s="151" t="s">
        <v>11337</v>
      </c>
      <c r="K61" s="220" t="s">
        <v>11317</v>
      </c>
      <c r="L61" s="220"/>
      <c r="M61" s="220"/>
      <c r="N61" s="220"/>
      <c r="O61" s="220"/>
      <c r="P61" s="220"/>
      <c r="Q61" s="220"/>
      <c r="R61" s="220"/>
      <c r="S61" s="146"/>
      <c r="T61" s="146"/>
      <c r="U61" s="146"/>
      <c r="V61" s="146"/>
      <c r="W61" s="163">
        <f t="shared" si="2"/>
        <v>0.70138888888888873</v>
      </c>
      <c r="Y61" s="142">
        <v>30</v>
      </c>
      <c r="AA61" s="142" t="s">
        <v>11355</v>
      </c>
      <c r="AB61" s="142">
        <v>21</v>
      </c>
      <c r="AC61" s="142">
        <v>22</v>
      </c>
    </row>
    <row r="62" spans="1:35" ht="19.95" customHeight="1" x14ac:dyDescent="0.3">
      <c r="A62" s="143">
        <v>2</v>
      </c>
      <c r="B62" s="158">
        <f t="shared" si="0"/>
        <v>42246</v>
      </c>
      <c r="C62" s="140">
        <f t="shared" si="1"/>
        <v>0.78472222222222254</v>
      </c>
      <c r="D62" s="143"/>
      <c r="E62" s="143"/>
      <c r="F62" s="146"/>
      <c r="G62" s="174"/>
      <c r="H62" s="174"/>
      <c r="I62" s="151" t="s">
        <v>11338</v>
      </c>
      <c r="J62" s="174"/>
      <c r="K62" s="220"/>
      <c r="L62" s="220"/>
      <c r="M62" s="220"/>
      <c r="N62" s="220"/>
      <c r="O62" s="220"/>
      <c r="P62" s="220"/>
      <c r="Q62" s="220"/>
      <c r="R62" s="220"/>
      <c r="S62" s="146"/>
      <c r="T62" s="146"/>
      <c r="U62" s="146"/>
      <c r="V62" s="146"/>
      <c r="W62" s="163">
        <f t="shared" si="2"/>
        <v>0.7222222222222221</v>
      </c>
      <c r="Y62" s="142">
        <v>20</v>
      </c>
      <c r="AA62" s="142" t="s">
        <v>11356</v>
      </c>
      <c r="AB62" s="142">
        <v>23</v>
      </c>
    </row>
    <row r="63" spans="1:35" ht="19.95" customHeight="1" x14ac:dyDescent="0.3">
      <c r="A63" s="143">
        <v>2</v>
      </c>
      <c r="B63" s="158">
        <f t="shared" si="0"/>
        <v>42246</v>
      </c>
      <c r="C63" s="140">
        <f t="shared" si="1"/>
        <v>0.78472222222222254</v>
      </c>
      <c r="D63" s="143"/>
      <c r="E63" s="143"/>
      <c r="F63" s="146"/>
      <c r="G63" s="174"/>
      <c r="H63" s="174"/>
      <c r="I63" s="151" t="s">
        <v>11339</v>
      </c>
      <c r="J63" s="174"/>
      <c r="K63" s="220"/>
      <c r="L63" s="220"/>
      <c r="M63" s="220"/>
      <c r="N63" s="220"/>
      <c r="O63" s="220"/>
      <c r="P63" s="220"/>
      <c r="Q63" s="220"/>
      <c r="R63" s="220"/>
      <c r="S63" s="146"/>
      <c r="T63" s="146"/>
      <c r="U63" s="146"/>
      <c r="V63" s="146"/>
      <c r="W63" s="163">
        <f t="shared" si="2"/>
        <v>0.73611111111111094</v>
      </c>
      <c r="Y63" s="142">
        <v>20</v>
      </c>
      <c r="AA63" s="142" t="s">
        <v>11357</v>
      </c>
    </row>
    <row r="64" spans="1:35" ht="19.95" customHeight="1" x14ac:dyDescent="0.3">
      <c r="A64" s="143">
        <v>2</v>
      </c>
      <c r="B64" s="158">
        <f t="shared" si="0"/>
        <v>42246</v>
      </c>
      <c r="C64" s="140">
        <f t="shared" si="1"/>
        <v>0.78472222222222254</v>
      </c>
      <c r="D64" s="143"/>
      <c r="E64" s="143">
        <v>10</v>
      </c>
      <c r="F64" s="146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51" t="s">
        <v>11347</v>
      </c>
      <c r="S64" s="146"/>
      <c r="T64" s="146"/>
      <c r="U64" s="146"/>
      <c r="V64" s="146"/>
      <c r="W64" s="163">
        <f t="shared" si="2"/>
        <v>0.74999999999999978</v>
      </c>
      <c r="Y64" s="142">
        <v>30</v>
      </c>
    </row>
    <row r="65" spans="1:39" ht="19.95" customHeight="1" x14ac:dyDescent="0.3">
      <c r="A65" s="143">
        <v>2</v>
      </c>
      <c r="B65" s="158">
        <f t="shared" si="0"/>
        <v>42246</v>
      </c>
      <c r="C65" s="140">
        <f t="shared" si="1"/>
        <v>0.79166666666666696</v>
      </c>
      <c r="D65" s="143"/>
      <c r="E65" s="143">
        <v>20</v>
      </c>
      <c r="F65" s="150" t="s">
        <v>154</v>
      </c>
      <c r="G65" s="167" t="s">
        <v>11319</v>
      </c>
      <c r="H65" s="167" t="s">
        <v>11320</v>
      </c>
      <c r="I65" s="167" t="s">
        <v>11321</v>
      </c>
      <c r="J65" s="167" t="s">
        <v>11322</v>
      </c>
      <c r="K65" s="167" t="s">
        <v>11323</v>
      </c>
      <c r="L65" s="167" t="s">
        <v>11327</v>
      </c>
      <c r="M65" s="167" t="s">
        <v>11324</v>
      </c>
      <c r="N65" s="167" t="s">
        <v>11325</v>
      </c>
      <c r="O65" s="167" t="s">
        <v>11326</v>
      </c>
      <c r="P65" s="167" t="s">
        <v>11329</v>
      </c>
      <c r="Q65" s="167" t="s">
        <v>11330</v>
      </c>
      <c r="R65" s="167" t="s">
        <v>11331</v>
      </c>
      <c r="S65" s="146"/>
      <c r="T65" s="146"/>
      <c r="U65" s="146"/>
      <c r="V65" s="146"/>
    </row>
    <row r="66" spans="1:39" ht="19.95" customHeight="1" x14ac:dyDescent="0.3">
      <c r="A66" s="143">
        <v>2</v>
      </c>
      <c r="B66" s="158">
        <f t="shared" si="0"/>
        <v>42246</v>
      </c>
      <c r="C66" s="140">
        <f t="shared" si="1"/>
        <v>0.8055555555555558</v>
      </c>
      <c r="D66" s="143"/>
      <c r="E66" s="143">
        <v>20</v>
      </c>
      <c r="F66" s="147" t="s">
        <v>11385</v>
      </c>
      <c r="G66" s="167" t="s">
        <v>11319</v>
      </c>
      <c r="H66" s="167" t="s">
        <v>11320</v>
      </c>
      <c r="I66" s="167" t="s">
        <v>11321</v>
      </c>
      <c r="J66" s="167" t="s">
        <v>11322</v>
      </c>
      <c r="K66" s="167" t="s">
        <v>11323</v>
      </c>
      <c r="L66" s="167" t="s">
        <v>11327</v>
      </c>
      <c r="M66" s="177" t="s">
        <v>11319</v>
      </c>
      <c r="N66" s="177" t="s">
        <v>11320</v>
      </c>
      <c r="O66" s="177" t="s">
        <v>11321</v>
      </c>
      <c r="P66" s="177" t="s">
        <v>11322</v>
      </c>
      <c r="Q66" s="177" t="s">
        <v>11323</v>
      </c>
      <c r="R66" s="177" t="s">
        <v>11327</v>
      </c>
      <c r="S66" s="146"/>
      <c r="T66" s="146"/>
      <c r="U66" s="146"/>
      <c r="V66" s="146"/>
    </row>
    <row r="67" spans="1:39" ht="19.95" customHeight="1" x14ac:dyDescent="0.3">
      <c r="A67" s="143">
        <v>2</v>
      </c>
      <c r="B67" s="158">
        <f t="shared" si="0"/>
        <v>42246</v>
      </c>
      <c r="C67" s="140">
        <f t="shared" si="1"/>
        <v>0.81944444444444464</v>
      </c>
      <c r="D67" s="143"/>
      <c r="E67" s="143">
        <v>25</v>
      </c>
      <c r="F67" s="147" t="s">
        <v>11386</v>
      </c>
      <c r="G67" s="167" t="s">
        <v>11334</v>
      </c>
      <c r="H67" s="167" t="s">
        <v>11335</v>
      </c>
      <c r="I67" s="167" t="s">
        <v>11336</v>
      </c>
      <c r="J67" s="167" t="s">
        <v>11337</v>
      </c>
      <c r="K67" s="167" t="s">
        <v>11338</v>
      </c>
      <c r="L67" s="167" t="s">
        <v>11339</v>
      </c>
      <c r="M67" s="167" t="s">
        <v>11347</v>
      </c>
      <c r="N67" s="167" t="s">
        <v>11348</v>
      </c>
      <c r="O67" s="177" t="s">
        <v>11319</v>
      </c>
      <c r="P67" s="177" t="s">
        <v>11320</v>
      </c>
      <c r="Q67" s="177" t="s">
        <v>11321</v>
      </c>
      <c r="R67" s="167"/>
      <c r="S67" s="146"/>
      <c r="T67" s="146"/>
      <c r="U67" s="146"/>
      <c r="V67" s="146"/>
    </row>
    <row r="68" spans="1:39" ht="19.95" customHeight="1" x14ac:dyDescent="0.3">
      <c r="A68" s="143">
        <v>2</v>
      </c>
      <c r="B68" s="158">
        <f t="shared" si="0"/>
        <v>42246</v>
      </c>
      <c r="C68" s="140">
        <f t="shared" si="1"/>
        <v>0.8368055555555558</v>
      </c>
      <c r="D68" s="143"/>
      <c r="E68" s="143">
        <v>20</v>
      </c>
      <c r="F68" s="147" t="s">
        <v>11385</v>
      </c>
      <c r="G68" s="167" t="s">
        <v>11334</v>
      </c>
      <c r="H68" s="167" t="s">
        <v>11335</v>
      </c>
      <c r="I68" s="167" t="s">
        <v>11336</v>
      </c>
      <c r="J68" s="167" t="s">
        <v>11337</v>
      </c>
      <c r="K68" s="167" t="s">
        <v>11338</v>
      </c>
      <c r="L68" s="167" t="s">
        <v>11339</v>
      </c>
      <c r="M68" s="167" t="s">
        <v>11347</v>
      </c>
      <c r="N68" s="167" t="s">
        <v>11348</v>
      </c>
      <c r="O68" s="177" t="s">
        <v>11326</v>
      </c>
      <c r="P68" s="177" t="s">
        <v>11329</v>
      </c>
      <c r="Q68" s="177" t="s">
        <v>11330</v>
      </c>
      <c r="R68" s="177" t="s">
        <v>11331</v>
      </c>
      <c r="S68" s="146"/>
      <c r="T68" s="146"/>
      <c r="U68" s="146"/>
      <c r="V68" s="146"/>
    </row>
    <row r="69" spans="1:39" ht="19.95" customHeight="1" x14ac:dyDescent="0.3">
      <c r="A69" s="143">
        <v>2</v>
      </c>
      <c r="B69" s="158">
        <f t="shared" si="0"/>
        <v>42246</v>
      </c>
      <c r="C69" s="140">
        <f>C68+D68/24+E68/1440</f>
        <v>0.85069444444444464</v>
      </c>
      <c r="D69" s="143"/>
      <c r="E69" s="143">
        <v>20</v>
      </c>
      <c r="F69" s="147" t="s">
        <v>11358</v>
      </c>
      <c r="G69" s="167" t="s">
        <v>11350</v>
      </c>
      <c r="H69" s="167" t="s">
        <v>11351</v>
      </c>
      <c r="I69" s="167" t="s">
        <v>11353</v>
      </c>
      <c r="J69" s="167" t="s">
        <v>11354</v>
      </c>
      <c r="K69" s="177" t="s">
        <v>11326</v>
      </c>
      <c r="L69" s="177" t="s">
        <v>11329</v>
      </c>
      <c r="M69" s="177" t="s">
        <v>11330</v>
      </c>
      <c r="N69" s="177" t="s">
        <v>11331</v>
      </c>
      <c r="O69" s="177"/>
      <c r="P69" s="177"/>
      <c r="Q69" s="177"/>
      <c r="R69" s="177"/>
      <c r="S69" s="146"/>
      <c r="T69" s="146"/>
      <c r="U69" s="146"/>
      <c r="V69" s="146"/>
    </row>
    <row r="70" spans="1:39" ht="19.95" customHeight="1" x14ac:dyDescent="0.3">
      <c r="A70" s="143">
        <v>2</v>
      </c>
      <c r="B70" s="158">
        <f t="shared" si="0"/>
        <v>42246</v>
      </c>
      <c r="C70" s="140">
        <f>C69+D69/24+E69/1440</f>
        <v>0.86458333333333348</v>
      </c>
      <c r="D70" s="143"/>
      <c r="E70" s="143">
        <v>25</v>
      </c>
      <c r="F70" s="147" t="s">
        <v>11359</v>
      </c>
      <c r="G70" s="167" t="s">
        <v>11350</v>
      </c>
      <c r="H70" s="167" t="s">
        <v>11351</v>
      </c>
      <c r="I70" s="167" t="s">
        <v>11353</v>
      </c>
      <c r="J70" s="167" t="s">
        <v>11354</v>
      </c>
      <c r="K70" s="177" t="s">
        <v>11313</v>
      </c>
      <c r="L70" s="177" t="s">
        <v>11314</v>
      </c>
      <c r="M70" s="177"/>
      <c r="N70" s="177"/>
      <c r="O70" s="177"/>
      <c r="P70" s="167"/>
      <c r="Q70" s="167"/>
      <c r="R70" s="177"/>
      <c r="S70" s="146"/>
      <c r="T70" s="146"/>
      <c r="U70" s="146"/>
      <c r="V70" s="146"/>
    </row>
    <row r="71" spans="1:39" ht="19.95" customHeight="1" x14ac:dyDescent="0.3">
      <c r="A71" s="143">
        <v>2</v>
      </c>
      <c r="B71" s="158">
        <f t="shared" si="0"/>
        <v>42246</v>
      </c>
      <c r="C71" s="140">
        <f>C70+D70/24+E70/1440</f>
        <v>0.88194444444444464</v>
      </c>
      <c r="D71" s="143"/>
      <c r="E71" s="143">
        <v>20</v>
      </c>
      <c r="F71" s="147" t="s">
        <v>11358</v>
      </c>
      <c r="G71" s="167" t="s">
        <v>11381</v>
      </c>
      <c r="H71" s="167" t="s">
        <v>11382</v>
      </c>
      <c r="I71" s="177" t="s">
        <v>11313</v>
      </c>
      <c r="J71" s="177" t="s">
        <v>11314</v>
      </c>
      <c r="K71" s="177"/>
      <c r="M71" s="177"/>
      <c r="N71" s="177"/>
      <c r="O71" s="177"/>
      <c r="P71" s="177"/>
      <c r="R71" s="177"/>
      <c r="S71" s="146"/>
      <c r="T71" s="146"/>
      <c r="U71" s="146"/>
      <c r="V71" s="146"/>
    </row>
    <row r="72" spans="1:39" ht="19.95" customHeight="1" x14ac:dyDescent="0.3">
      <c r="A72" s="143">
        <v>2</v>
      </c>
      <c r="B72" s="158">
        <f t="shared" si="0"/>
        <v>42246</v>
      </c>
      <c r="C72" s="140">
        <f>C71+D71/24+E71/1440</f>
        <v>0.89583333333333348</v>
      </c>
      <c r="D72" s="143"/>
      <c r="E72" s="143">
        <v>20</v>
      </c>
      <c r="F72" s="147" t="s">
        <v>11359</v>
      </c>
      <c r="G72" s="167" t="s">
        <v>11381</v>
      </c>
      <c r="H72" s="167" t="s">
        <v>11382</v>
      </c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46"/>
      <c r="T72" s="146"/>
      <c r="U72" s="146"/>
      <c r="V72" s="146"/>
    </row>
    <row r="73" spans="1:39" ht="19.95" customHeight="1" x14ac:dyDescent="0.3">
      <c r="A73" s="143">
        <v>2</v>
      </c>
      <c r="B73" s="158">
        <f t="shared" si="0"/>
        <v>42246</v>
      </c>
      <c r="C73" s="140">
        <f>C72+D72/24+E72/1440</f>
        <v>0.90972222222222232</v>
      </c>
      <c r="D73" s="143"/>
      <c r="E73" s="143"/>
      <c r="F73" s="156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46"/>
      <c r="T73" s="146"/>
      <c r="U73" s="146"/>
      <c r="V73" s="146"/>
    </row>
    <row r="74" spans="1:39" ht="19.95" customHeight="1" x14ac:dyDescent="0.3">
      <c r="A74" s="143">
        <v>3</v>
      </c>
      <c r="B74" s="170">
        <f t="shared" si="0"/>
        <v>42247</v>
      </c>
      <c r="C74" s="145">
        <v>0.33333333333333331</v>
      </c>
      <c r="D74" s="143">
        <v>1</v>
      </c>
      <c r="E74" s="143"/>
      <c r="F74" s="146" t="s">
        <v>11317</v>
      </c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46"/>
      <c r="T74" s="146"/>
      <c r="U74" s="146"/>
      <c r="V74" s="146"/>
    </row>
    <row r="75" spans="1:39" ht="19.95" customHeight="1" x14ac:dyDescent="0.3">
      <c r="A75" s="143">
        <v>3</v>
      </c>
      <c r="B75" s="170">
        <f t="shared" si="0"/>
        <v>42247</v>
      </c>
      <c r="C75" s="140">
        <f t="shared" ref="C75:C82" si="3">C74+D74/24+E74/1440</f>
        <v>0.375</v>
      </c>
      <c r="D75" s="143">
        <v>1</v>
      </c>
      <c r="E75" s="143"/>
      <c r="F75" s="146" t="s">
        <v>153</v>
      </c>
      <c r="G75" s="162" t="s">
        <v>11360</v>
      </c>
      <c r="H75" s="162" t="s">
        <v>11360</v>
      </c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46"/>
      <c r="T75" s="146"/>
      <c r="U75" s="146"/>
      <c r="V75" s="146"/>
    </row>
    <row r="76" spans="1:39" ht="19.95" customHeight="1" x14ac:dyDescent="0.3">
      <c r="A76" s="143">
        <v>3</v>
      </c>
      <c r="B76" s="170">
        <f t="shared" si="0"/>
        <v>42247</v>
      </c>
      <c r="C76" s="140">
        <f t="shared" si="3"/>
        <v>0.41666666666666669</v>
      </c>
      <c r="D76" s="143">
        <v>2</v>
      </c>
      <c r="E76" s="143">
        <v>30</v>
      </c>
      <c r="F76" s="146" t="s">
        <v>11361</v>
      </c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46"/>
      <c r="T76" s="146"/>
      <c r="U76" s="146"/>
      <c r="V76" s="146"/>
    </row>
    <row r="77" spans="1:39" ht="19.95" customHeight="1" x14ac:dyDescent="0.3">
      <c r="A77" s="143">
        <v>3</v>
      </c>
      <c r="B77" s="170">
        <f t="shared" si="0"/>
        <v>42247</v>
      </c>
      <c r="C77" s="140">
        <f t="shared" si="3"/>
        <v>0.52083333333333337</v>
      </c>
      <c r="D77" s="143"/>
      <c r="E77" s="143">
        <v>30</v>
      </c>
      <c r="F77" s="146" t="s">
        <v>11362</v>
      </c>
      <c r="G77" s="159" t="s">
        <v>11363</v>
      </c>
      <c r="H77" s="159" t="s">
        <v>11364</v>
      </c>
      <c r="I77" s="160" t="s">
        <v>11363</v>
      </c>
      <c r="J77" s="160" t="s">
        <v>11364</v>
      </c>
      <c r="K77" s="174"/>
      <c r="L77" s="174"/>
      <c r="M77" s="174"/>
      <c r="N77" s="174"/>
      <c r="O77" s="174"/>
      <c r="P77" s="174"/>
      <c r="Q77" s="174"/>
      <c r="R77" s="174"/>
      <c r="S77" s="146"/>
      <c r="T77" s="146"/>
      <c r="U77" s="146"/>
      <c r="V77" s="146"/>
    </row>
    <row r="78" spans="1:39" ht="19.95" customHeight="1" x14ac:dyDescent="0.3">
      <c r="A78" s="143">
        <v>3</v>
      </c>
      <c r="B78" s="170">
        <f t="shared" si="0"/>
        <v>42247</v>
      </c>
      <c r="C78" s="140">
        <f t="shared" si="3"/>
        <v>0.54166666666666674</v>
      </c>
      <c r="D78" s="143"/>
      <c r="E78" s="143">
        <v>30</v>
      </c>
      <c r="F78" s="146" t="s">
        <v>11289</v>
      </c>
      <c r="G78" s="166" t="s">
        <v>11363</v>
      </c>
      <c r="H78" s="166" t="s">
        <v>11364</v>
      </c>
      <c r="I78" s="171" t="s">
        <v>11363</v>
      </c>
      <c r="J78" s="171" t="s">
        <v>11364</v>
      </c>
      <c r="K78" s="174"/>
      <c r="L78" s="174"/>
      <c r="M78" s="174"/>
      <c r="N78" s="174"/>
      <c r="O78" s="174"/>
      <c r="P78" s="174"/>
      <c r="Q78" s="174"/>
      <c r="R78" s="174"/>
      <c r="S78" s="146"/>
      <c r="T78" s="146"/>
      <c r="U78" s="146"/>
      <c r="V78" s="146"/>
    </row>
    <row r="79" spans="1:39" s="169" customFormat="1" ht="19.95" customHeight="1" x14ac:dyDescent="0.3">
      <c r="A79" s="143">
        <v>3</v>
      </c>
      <c r="B79" s="170">
        <f t="shared" si="0"/>
        <v>42247</v>
      </c>
      <c r="C79" s="140">
        <f t="shared" si="3"/>
        <v>0.56250000000000011</v>
      </c>
      <c r="D79" s="143">
        <v>1</v>
      </c>
      <c r="E79" s="143"/>
      <c r="F79" s="146" t="s">
        <v>153</v>
      </c>
      <c r="G79" s="162" t="s">
        <v>11365</v>
      </c>
      <c r="H79" s="162" t="s">
        <v>11366</v>
      </c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46"/>
      <c r="T79" s="146"/>
      <c r="U79" s="146"/>
      <c r="V79" s="146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</row>
    <row r="80" spans="1:39" s="169" customFormat="1" ht="19.95" customHeight="1" x14ac:dyDescent="0.3">
      <c r="A80" s="143">
        <v>3</v>
      </c>
      <c r="B80" s="170">
        <f t="shared" si="0"/>
        <v>42247</v>
      </c>
      <c r="C80" s="140">
        <f t="shared" si="3"/>
        <v>0.60416666666666674</v>
      </c>
      <c r="D80" s="143"/>
      <c r="E80" s="143">
        <v>30</v>
      </c>
      <c r="F80" s="146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46"/>
      <c r="T80" s="146"/>
      <c r="U80" s="146"/>
      <c r="V80" s="146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</row>
    <row r="81" spans="1:39" s="169" customFormat="1" ht="19.95" customHeight="1" x14ac:dyDescent="0.3">
      <c r="A81" s="143">
        <v>3</v>
      </c>
      <c r="B81" s="170">
        <f t="shared" si="0"/>
        <v>42247</v>
      </c>
      <c r="C81" s="140">
        <f t="shared" si="3"/>
        <v>0.62500000000000011</v>
      </c>
      <c r="D81" s="143"/>
      <c r="E81" s="143">
        <v>30</v>
      </c>
      <c r="F81" s="150" t="s">
        <v>11367</v>
      </c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46"/>
      <c r="T81" s="146"/>
      <c r="U81" s="146"/>
      <c r="V81" s="146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</row>
    <row r="82" spans="1:39" s="169" customFormat="1" ht="19.95" customHeight="1" x14ac:dyDescent="0.3">
      <c r="A82" s="143">
        <v>3</v>
      </c>
      <c r="B82" s="170">
        <f>$B$3+A82</f>
        <v>42247</v>
      </c>
      <c r="C82" s="140">
        <f t="shared" si="3"/>
        <v>0.64583333333333348</v>
      </c>
      <c r="D82" s="143"/>
      <c r="E82" s="156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46"/>
      <c r="T82" s="146"/>
      <c r="U82" s="146"/>
      <c r="V82" s="146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</row>
  </sheetData>
  <sheetProtection selectLockedCells="1" selectUnlockedCells="1"/>
  <mergeCells count="13">
    <mergeCell ref="Y25:AD27"/>
    <mergeCell ref="Y30:AD32"/>
    <mergeCell ref="K61:R63"/>
    <mergeCell ref="Y5:AD7"/>
    <mergeCell ref="Y10:AD12"/>
    <mergeCell ref="Y15:AD17"/>
    <mergeCell ref="Y20:AD22"/>
    <mergeCell ref="G1:V1"/>
    <mergeCell ref="A1:A2"/>
    <mergeCell ref="B1:B2"/>
    <mergeCell ref="C1:C2"/>
    <mergeCell ref="D1:E1"/>
    <mergeCell ref="F1:F2"/>
  </mergeCells>
  <pageMargins left="0.19685039370078741" right="0.19685039370078741" top="0.19685039370078741" bottom="0.19685039370078741" header="0.51181102362204722" footer="0.51181102362204722"/>
  <pageSetup paperSize="9" scale="90" fitToWidth="0" fitToHeight="0" orientation="portrait" r:id="rId1"/>
  <headerFooter alignWithMargins="0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048564"/>
  <sheetViews>
    <sheetView view="pageBreakPreview" zoomScale="80" zoomScaleNormal="80" zoomScaleSheetLayoutView="80" workbookViewId="0">
      <pane ySplit="1" topLeftCell="A143" activePane="bottomLeft" state="frozen"/>
      <selection activeCell="C31" sqref="C31:D31"/>
      <selection pane="bottomLeft" activeCell="C31" sqref="C31:D31"/>
    </sheetView>
  </sheetViews>
  <sheetFormatPr defaultColWidth="9.109375" defaultRowHeight="22.8" x14ac:dyDescent="0.3"/>
  <cols>
    <col min="1" max="1" width="9.109375" style="1"/>
    <col min="2" max="2" width="47.33203125" style="2" customWidth="1"/>
    <col min="3" max="3" width="17.44140625" style="33" customWidth="1"/>
    <col min="4" max="4" width="17.44140625" style="35" customWidth="1"/>
    <col min="5" max="5" width="26.44140625" style="1" customWidth="1"/>
    <col min="6" max="6" width="25.109375" style="3" customWidth="1"/>
    <col min="7" max="12" width="10.6640625" style="13" customWidth="1"/>
    <col min="13" max="13" width="10.6640625" style="3" customWidth="1"/>
    <col min="14" max="14" width="32.33203125" style="1" customWidth="1"/>
    <col min="15" max="15" width="22.33203125" style="1" customWidth="1"/>
    <col min="16" max="16" width="22" style="29" customWidth="1"/>
    <col min="17" max="17" width="27.5546875" style="29" customWidth="1"/>
    <col min="18" max="16384" width="9.109375" style="29"/>
  </cols>
  <sheetData>
    <row r="1" spans="1:16" ht="55.5" customHeight="1" x14ac:dyDescent="0.3">
      <c r="A1" s="9" t="s">
        <v>159</v>
      </c>
      <c r="B1" s="14" t="s">
        <v>0</v>
      </c>
      <c r="C1" s="32" t="s">
        <v>160</v>
      </c>
      <c r="D1" s="34" t="s">
        <v>163</v>
      </c>
      <c r="E1" s="14" t="s">
        <v>1</v>
      </c>
      <c r="F1" s="15" t="s">
        <v>161</v>
      </c>
      <c r="G1" s="9" t="s">
        <v>153</v>
      </c>
      <c r="H1" s="9" t="s">
        <v>154</v>
      </c>
      <c r="I1" s="9" t="s">
        <v>155</v>
      </c>
      <c r="J1" s="9" t="s">
        <v>156</v>
      </c>
      <c r="K1" s="9" t="s">
        <v>157</v>
      </c>
      <c r="L1" s="9" t="s">
        <v>158</v>
      </c>
      <c r="M1" s="9" t="s">
        <v>162</v>
      </c>
      <c r="N1" s="14" t="s">
        <v>3</v>
      </c>
      <c r="O1" s="14" t="s">
        <v>2</v>
      </c>
      <c r="P1" s="14" t="s">
        <v>12</v>
      </c>
    </row>
    <row r="2" spans="1:16" ht="24.9" customHeight="1" x14ac:dyDescent="0.3">
      <c r="A2" s="17">
        <v>1</v>
      </c>
      <c r="B2" s="16" t="s">
        <v>114</v>
      </c>
      <c r="C2" s="7">
        <v>23807</v>
      </c>
      <c r="D2" s="22">
        <f t="shared" ref="D2:D65" si="0">IF(C2="","",(2018-(YEAR(C2))))</f>
        <v>53</v>
      </c>
      <c r="E2" s="17" t="s">
        <v>115</v>
      </c>
      <c r="F2" s="4" t="s">
        <v>116</v>
      </c>
      <c r="G2" s="10"/>
      <c r="H2" s="10">
        <v>1</v>
      </c>
      <c r="I2" s="10">
        <v>1</v>
      </c>
      <c r="J2" s="10"/>
      <c r="K2" s="10"/>
      <c r="L2" s="10"/>
      <c r="M2" s="4">
        <v>1</v>
      </c>
      <c r="N2" s="18" t="s">
        <v>117</v>
      </c>
      <c r="O2" s="17" t="s">
        <v>7</v>
      </c>
      <c r="P2" s="30"/>
    </row>
    <row r="3" spans="1:16" ht="24.9" customHeight="1" x14ac:dyDescent="0.3">
      <c r="A3" s="17">
        <v>2</v>
      </c>
      <c r="B3" s="19" t="s">
        <v>118</v>
      </c>
      <c r="C3" s="7">
        <v>21263</v>
      </c>
      <c r="D3" s="22">
        <f t="shared" si="0"/>
        <v>60</v>
      </c>
      <c r="E3" s="17" t="s">
        <v>119</v>
      </c>
      <c r="F3" s="77">
        <v>420605723925</v>
      </c>
      <c r="G3" s="11"/>
      <c r="H3" s="11"/>
      <c r="I3" s="11">
        <v>1</v>
      </c>
      <c r="J3" s="11">
        <v>1</v>
      </c>
      <c r="K3" s="11"/>
      <c r="L3" s="11"/>
      <c r="M3" s="20">
        <v>1</v>
      </c>
      <c r="N3" s="21"/>
      <c r="O3" s="17" t="s">
        <v>7</v>
      </c>
      <c r="P3" s="30"/>
    </row>
    <row r="4" spans="1:16" ht="24.9" customHeight="1" x14ac:dyDescent="0.35">
      <c r="A4" s="17">
        <v>3</v>
      </c>
      <c r="B4" s="68" t="s">
        <v>188</v>
      </c>
      <c r="C4" s="69">
        <v>20406</v>
      </c>
      <c r="D4" s="22">
        <f t="shared" si="0"/>
        <v>63</v>
      </c>
      <c r="E4" s="17" t="s">
        <v>189</v>
      </c>
      <c r="F4" s="4" t="s">
        <v>190</v>
      </c>
      <c r="G4" s="10"/>
      <c r="H4" s="10"/>
      <c r="I4" s="10">
        <v>1</v>
      </c>
      <c r="J4" s="10">
        <v>1</v>
      </c>
      <c r="K4" s="10"/>
      <c r="L4" s="10"/>
      <c r="M4" s="4">
        <v>1</v>
      </c>
      <c r="N4" s="23" t="s">
        <v>191</v>
      </c>
      <c r="O4" s="17"/>
      <c r="P4" s="30"/>
    </row>
    <row r="5" spans="1:16" ht="24.9" customHeight="1" x14ac:dyDescent="0.3">
      <c r="A5" s="17">
        <v>4</v>
      </c>
      <c r="B5" s="16" t="s">
        <v>213</v>
      </c>
      <c r="C5" s="7">
        <v>20379</v>
      </c>
      <c r="D5" s="22">
        <f t="shared" si="0"/>
        <v>63</v>
      </c>
      <c r="E5" s="17" t="s">
        <v>214</v>
      </c>
      <c r="F5" s="178" t="s">
        <v>215</v>
      </c>
      <c r="G5" s="10"/>
      <c r="H5" s="10"/>
      <c r="I5" s="10"/>
      <c r="J5" s="10">
        <v>1</v>
      </c>
      <c r="K5" s="10"/>
      <c r="L5" s="10"/>
      <c r="M5" s="4">
        <v>1</v>
      </c>
      <c r="N5" s="78"/>
      <c r="O5" s="17"/>
      <c r="P5" s="30"/>
    </row>
    <row r="6" spans="1:16" ht="24.9" customHeight="1" x14ac:dyDescent="0.3">
      <c r="A6" s="17">
        <v>5</v>
      </c>
      <c r="B6" s="19" t="s">
        <v>170</v>
      </c>
      <c r="C6" s="7">
        <v>24082</v>
      </c>
      <c r="D6" s="22">
        <f t="shared" si="0"/>
        <v>53</v>
      </c>
      <c r="E6" s="17" t="s">
        <v>104</v>
      </c>
      <c r="F6" s="179">
        <v>89262186161</v>
      </c>
      <c r="G6" s="10"/>
      <c r="H6" s="10">
        <v>1</v>
      </c>
      <c r="I6" s="10">
        <v>1</v>
      </c>
      <c r="J6" s="10"/>
      <c r="K6" s="10"/>
      <c r="L6" s="10"/>
      <c r="M6" s="4">
        <v>1</v>
      </c>
      <c r="N6" s="21"/>
      <c r="O6" s="17" t="s">
        <v>7</v>
      </c>
      <c r="P6" s="30"/>
    </row>
    <row r="7" spans="1:16" ht="24.9" customHeight="1" x14ac:dyDescent="0.3">
      <c r="A7" s="17">
        <v>6</v>
      </c>
      <c r="B7" s="25" t="s">
        <v>168</v>
      </c>
      <c r="C7" s="46">
        <v>27604</v>
      </c>
      <c r="D7" s="49">
        <f t="shared" si="0"/>
        <v>43</v>
      </c>
      <c r="E7" s="47" t="s">
        <v>140</v>
      </c>
      <c r="F7" s="28">
        <v>89277126200</v>
      </c>
      <c r="G7" s="10">
        <v>1</v>
      </c>
      <c r="H7" s="10">
        <v>1</v>
      </c>
      <c r="I7" s="10"/>
      <c r="J7" s="10"/>
      <c r="K7" s="10"/>
      <c r="L7" s="10"/>
      <c r="M7" s="4">
        <v>1</v>
      </c>
      <c r="N7" s="64" t="s">
        <v>169</v>
      </c>
      <c r="O7" s="17" t="s">
        <v>136</v>
      </c>
      <c r="P7" s="30"/>
    </row>
    <row r="8" spans="1:16" ht="24.9" customHeight="1" x14ac:dyDescent="0.3">
      <c r="A8" s="17">
        <v>7</v>
      </c>
      <c r="B8" s="19" t="s">
        <v>206</v>
      </c>
      <c r="C8" s="7">
        <v>36263</v>
      </c>
      <c r="D8" s="22">
        <f t="shared" si="0"/>
        <v>19</v>
      </c>
      <c r="E8" s="17" t="s">
        <v>21</v>
      </c>
      <c r="F8" s="4"/>
      <c r="G8" s="10">
        <v>1</v>
      </c>
      <c r="H8" s="10"/>
      <c r="I8" s="10"/>
      <c r="J8" s="10"/>
      <c r="K8" s="10"/>
      <c r="L8" s="10"/>
      <c r="M8" s="4"/>
      <c r="N8" s="21"/>
      <c r="O8" s="17" t="s">
        <v>6</v>
      </c>
      <c r="P8" s="30"/>
    </row>
    <row r="9" spans="1:16" ht="24.9" customHeight="1" x14ac:dyDescent="0.3">
      <c r="A9" s="17">
        <v>8</v>
      </c>
      <c r="B9" s="19" t="s">
        <v>43</v>
      </c>
      <c r="C9" s="7">
        <v>37762</v>
      </c>
      <c r="D9" s="22">
        <f t="shared" si="0"/>
        <v>15</v>
      </c>
      <c r="E9" s="17" t="s">
        <v>4</v>
      </c>
      <c r="F9" s="4">
        <v>89116555153</v>
      </c>
      <c r="G9" s="10">
        <v>1</v>
      </c>
      <c r="H9" s="10"/>
      <c r="I9" s="10"/>
      <c r="J9" s="10"/>
      <c r="K9" s="10"/>
      <c r="L9" s="10"/>
      <c r="M9" s="4"/>
      <c r="N9" s="65"/>
      <c r="O9" s="17" t="s">
        <v>6</v>
      </c>
      <c r="P9" s="30"/>
    </row>
    <row r="10" spans="1:16" ht="24.9" customHeight="1" x14ac:dyDescent="0.3">
      <c r="A10" s="17">
        <v>9</v>
      </c>
      <c r="B10" s="19" t="s">
        <v>179</v>
      </c>
      <c r="C10" s="7">
        <v>37693</v>
      </c>
      <c r="D10" s="22">
        <f t="shared" si="0"/>
        <v>15</v>
      </c>
      <c r="E10" s="17" t="s">
        <v>178</v>
      </c>
      <c r="F10" s="4">
        <v>89969212378</v>
      </c>
      <c r="G10" s="10">
        <v>1</v>
      </c>
      <c r="H10" s="10"/>
      <c r="I10" s="10"/>
      <c r="J10" s="10"/>
      <c r="K10" s="10"/>
      <c r="L10" s="10"/>
      <c r="M10" s="4"/>
      <c r="N10" s="21"/>
      <c r="O10" s="17"/>
      <c r="P10" s="30"/>
    </row>
    <row r="11" spans="1:16" ht="24.9" customHeight="1" x14ac:dyDescent="0.3">
      <c r="A11" s="17">
        <v>10</v>
      </c>
      <c r="B11" s="19" t="s">
        <v>121</v>
      </c>
      <c r="C11" s="7">
        <v>31718</v>
      </c>
      <c r="D11" s="22">
        <f t="shared" si="0"/>
        <v>32</v>
      </c>
      <c r="E11" s="17" t="s">
        <v>45</v>
      </c>
      <c r="F11" s="28">
        <v>89261780092</v>
      </c>
      <c r="G11" s="10">
        <v>1</v>
      </c>
      <c r="H11" s="10"/>
      <c r="I11" s="10"/>
      <c r="J11" s="10"/>
      <c r="K11" s="10"/>
      <c r="L11" s="10"/>
      <c r="M11" s="28">
        <v>1</v>
      </c>
      <c r="N11" s="21"/>
      <c r="O11" s="17" t="s">
        <v>122</v>
      </c>
      <c r="P11" s="30"/>
    </row>
    <row r="12" spans="1:16" ht="24.9" customHeight="1" x14ac:dyDescent="0.3">
      <c r="A12" s="17">
        <v>11</v>
      </c>
      <c r="B12" s="19" t="s">
        <v>66</v>
      </c>
      <c r="C12" s="7">
        <v>21617</v>
      </c>
      <c r="D12" s="22">
        <f t="shared" si="0"/>
        <v>59</v>
      </c>
      <c r="E12" s="17" t="s">
        <v>9</v>
      </c>
      <c r="F12" s="4">
        <v>89115636092</v>
      </c>
      <c r="G12" s="10"/>
      <c r="H12" s="10">
        <v>1</v>
      </c>
      <c r="I12" s="10">
        <v>1</v>
      </c>
      <c r="J12" s="10"/>
      <c r="K12" s="10"/>
      <c r="L12" s="10"/>
      <c r="M12" s="4">
        <v>1</v>
      </c>
      <c r="N12" s="21"/>
      <c r="O12" s="17" t="s">
        <v>11</v>
      </c>
      <c r="P12" s="30"/>
    </row>
    <row r="13" spans="1:16" ht="24.9" customHeight="1" x14ac:dyDescent="0.3">
      <c r="A13" s="17">
        <v>12</v>
      </c>
      <c r="B13" s="19" t="s">
        <v>242</v>
      </c>
      <c r="C13" s="7">
        <v>35849</v>
      </c>
      <c r="D13" s="22">
        <f t="shared" si="0"/>
        <v>20</v>
      </c>
      <c r="E13" s="17" t="s">
        <v>243</v>
      </c>
      <c r="F13" s="4"/>
      <c r="G13" s="11">
        <v>1</v>
      </c>
      <c r="H13" s="11"/>
      <c r="I13" s="11"/>
      <c r="J13" s="11"/>
      <c r="K13" s="11"/>
      <c r="L13" s="10"/>
      <c r="M13" s="4"/>
      <c r="N13" s="21"/>
      <c r="O13" s="17" t="s">
        <v>237</v>
      </c>
      <c r="P13" s="30"/>
    </row>
    <row r="14" spans="1:16" ht="24.9" customHeight="1" x14ac:dyDescent="0.3">
      <c r="A14" s="17">
        <v>13</v>
      </c>
      <c r="B14" s="19" t="s">
        <v>187</v>
      </c>
      <c r="C14" s="7">
        <v>25843</v>
      </c>
      <c r="D14" s="22">
        <f t="shared" si="0"/>
        <v>48</v>
      </c>
      <c r="E14" s="17" t="s">
        <v>5</v>
      </c>
      <c r="F14" s="4">
        <v>89115876036</v>
      </c>
      <c r="G14" s="10"/>
      <c r="H14" s="10">
        <v>1</v>
      </c>
      <c r="I14" s="10"/>
      <c r="J14" s="10"/>
      <c r="K14" s="10"/>
      <c r="L14" s="10"/>
      <c r="M14" s="4">
        <v>1</v>
      </c>
      <c r="N14" s="21"/>
      <c r="O14" s="17" t="s">
        <v>7</v>
      </c>
      <c r="P14" s="30"/>
    </row>
    <row r="15" spans="1:16" ht="24.9" customHeight="1" x14ac:dyDescent="0.3">
      <c r="A15" s="17">
        <v>14</v>
      </c>
      <c r="B15" s="19" t="s">
        <v>236</v>
      </c>
      <c r="C15" s="7">
        <v>25997</v>
      </c>
      <c r="D15" s="22">
        <f t="shared" si="0"/>
        <v>47</v>
      </c>
      <c r="E15" s="17" t="s">
        <v>104</v>
      </c>
      <c r="F15" s="4">
        <v>89588309322</v>
      </c>
      <c r="G15" s="11">
        <v>1</v>
      </c>
      <c r="H15" s="11">
        <v>1</v>
      </c>
      <c r="I15" s="11"/>
      <c r="J15" s="11"/>
      <c r="K15" s="11"/>
      <c r="L15" s="10"/>
      <c r="M15" s="4">
        <v>1</v>
      </c>
      <c r="N15" s="21"/>
      <c r="O15" s="17" t="s">
        <v>136</v>
      </c>
      <c r="P15" s="30"/>
    </row>
    <row r="16" spans="1:16" ht="24.9" customHeight="1" x14ac:dyDescent="0.3">
      <c r="A16" s="17">
        <v>15</v>
      </c>
      <c r="B16" s="19" t="s">
        <v>106</v>
      </c>
      <c r="C16" s="7">
        <v>21578</v>
      </c>
      <c r="D16" s="22">
        <f t="shared" si="0"/>
        <v>59</v>
      </c>
      <c r="E16" s="17" t="s">
        <v>104</v>
      </c>
      <c r="F16" s="4">
        <v>89684858600</v>
      </c>
      <c r="G16" s="10"/>
      <c r="H16" s="10"/>
      <c r="I16" s="10">
        <v>1</v>
      </c>
      <c r="J16" s="10"/>
      <c r="K16" s="10"/>
      <c r="L16" s="10"/>
      <c r="M16" s="4">
        <v>1</v>
      </c>
      <c r="N16" s="23" t="s">
        <v>105</v>
      </c>
      <c r="O16" s="17" t="s">
        <v>8</v>
      </c>
      <c r="P16" s="30"/>
    </row>
    <row r="17" spans="1:16" ht="24.9" customHeight="1" x14ac:dyDescent="0.3">
      <c r="A17" s="17">
        <v>16</v>
      </c>
      <c r="B17" s="19" t="s">
        <v>103</v>
      </c>
      <c r="C17" s="7">
        <v>37553</v>
      </c>
      <c r="D17" s="22">
        <f t="shared" si="0"/>
        <v>16</v>
      </c>
      <c r="E17" s="17" t="s">
        <v>104</v>
      </c>
      <c r="F17" s="4">
        <v>89772644437</v>
      </c>
      <c r="G17" s="10">
        <v>1</v>
      </c>
      <c r="H17" s="10"/>
      <c r="I17" s="10"/>
      <c r="J17" s="10"/>
      <c r="K17" s="10"/>
      <c r="L17" s="10"/>
      <c r="M17" s="4"/>
      <c r="N17" s="23" t="s">
        <v>105</v>
      </c>
      <c r="O17" s="17" t="s">
        <v>6</v>
      </c>
      <c r="P17" s="30"/>
    </row>
    <row r="18" spans="1:16" ht="24.9" customHeight="1" x14ac:dyDescent="0.3">
      <c r="A18" s="17">
        <v>17</v>
      </c>
      <c r="B18" s="19" t="s">
        <v>216</v>
      </c>
      <c r="C18" s="74">
        <v>38491</v>
      </c>
      <c r="D18" s="22">
        <f t="shared" si="0"/>
        <v>13</v>
      </c>
      <c r="E18" s="17" t="s">
        <v>217</v>
      </c>
      <c r="F18" s="4">
        <v>89214791463</v>
      </c>
      <c r="G18" s="10">
        <v>1</v>
      </c>
      <c r="H18" s="10"/>
      <c r="I18" s="10"/>
      <c r="J18" s="10"/>
      <c r="K18" s="10"/>
      <c r="L18" s="10"/>
      <c r="M18" s="4">
        <v>1</v>
      </c>
      <c r="N18" s="21"/>
      <c r="O18" s="17" t="s">
        <v>6</v>
      </c>
      <c r="P18" s="30"/>
    </row>
    <row r="19" spans="1:16" ht="24.9" customHeight="1" x14ac:dyDescent="0.3">
      <c r="A19" s="17">
        <v>18</v>
      </c>
      <c r="B19" s="19" t="s">
        <v>67</v>
      </c>
      <c r="C19" s="7">
        <v>19184</v>
      </c>
      <c r="D19" s="22">
        <f t="shared" si="0"/>
        <v>66</v>
      </c>
      <c r="E19" s="17" t="s">
        <v>10</v>
      </c>
      <c r="F19" s="4">
        <v>89109302066</v>
      </c>
      <c r="G19" s="10"/>
      <c r="H19" s="10"/>
      <c r="I19" s="10"/>
      <c r="J19" s="10">
        <v>1</v>
      </c>
      <c r="K19" s="10">
        <v>1</v>
      </c>
      <c r="L19" s="10"/>
      <c r="M19" s="4">
        <v>1</v>
      </c>
      <c r="N19" s="21"/>
      <c r="O19" s="17" t="s">
        <v>8</v>
      </c>
      <c r="P19" s="30"/>
    </row>
    <row r="20" spans="1:16" ht="24.9" customHeight="1" x14ac:dyDescent="0.3">
      <c r="A20" s="17">
        <v>19</v>
      </c>
      <c r="B20" s="19" t="s">
        <v>175</v>
      </c>
      <c r="C20" s="7">
        <v>14679</v>
      </c>
      <c r="D20" s="22">
        <f t="shared" si="0"/>
        <v>78</v>
      </c>
      <c r="E20" s="17" t="s">
        <v>176</v>
      </c>
      <c r="F20" s="4">
        <v>89522510104</v>
      </c>
      <c r="G20" s="10"/>
      <c r="H20" s="10"/>
      <c r="I20" s="10"/>
      <c r="J20" s="10"/>
      <c r="K20" s="10"/>
      <c r="L20" s="10">
        <v>1</v>
      </c>
      <c r="M20" s="4"/>
      <c r="N20" s="21"/>
      <c r="O20" s="17" t="s">
        <v>8</v>
      </c>
      <c r="P20" s="30"/>
    </row>
    <row r="21" spans="1:16" ht="24.9" customHeight="1" x14ac:dyDescent="0.3">
      <c r="A21" s="17">
        <v>20</v>
      </c>
      <c r="B21" s="19" t="s">
        <v>233</v>
      </c>
      <c r="C21" s="74">
        <v>27197</v>
      </c>
      <c r="D21" s="22">
        <f t="shared" si="0"/>
        <v>44</v>
      </c>
      <c r="E21" s="17" t="s">
        <v>5</v>
      </c>
      <c r="F21" s="4">
        <v>89522510284</v>
      </c>
      <c r="G21" s="10"/>
      <c r="H21" s="10">
        <v>1</v>
      </c>
      <c r="I21" s="10"/>
      <c r="J21" s="10"/>
      <c r="K21" s="10"/>
      <c r="L21" s="10"/>
      <c r="M21" s="4">
        <v>1</v>
      </c>
      <c r="N21" s="21"/>
      <c r="O21" s="17" t="s">
        <v>7</v>
      </c>
      <c r="P21" s="30"/>
    </row>
    <row r="22" spans="1:16" ht="24.9" customHeight="1" x14ac:dyDescent="0.3">
      <c r="A22" s="17">
        <v>21</v>
      </c>
      <c r="B22" s="19" t="s">
        <v>68</v>
      </c>
      <c r="C22" s="7">
        <v>18778</v>
      </c>
      <c r="D22" s="22">
        <f t="shared" si="0"/>
        <v>67</v>
      </c>
      <c r="E22" s="17" t="s">
        <v>10</v>
      </c>
      <c r="F22" s="4"/>
      <c r="G22" s="10"/>
      <c r="H22" s="10"/>
      <c r="I22" s="10"/>
      <c r="J22" s="10">
        <v>1</v>
      </c>
      <c r="K22" s="10">
        <v>1</v>
      </c>
      <c r="L22" s="10"/>
      <c r="M22" s="4">
        <v>1</v>
      </c>
      <c r="N22" s="21"/>
      <c r="O22" s="17" t="s">
        <v>8</v>
      </c>
      <c r="P22" s="30"/>
    </row>
    <row r="23" spans="1:16" ht="24.9" customHeight="1" x14ac:dyDescent="0.3">
      <c r="A23" s="17">
        <v>22</v>
      </c>
      <c r="B23" s="19" t="s">
        <v>69</v>
      </c>
      <c r="C23" s="7">
        <v>20566</v>
      </c>
      <c r="D23" s="22">
        <f t="shared" si="0"/>
        <v>62</v>
      </c>
      <c r="E23" s="17" t="s">
        <v>5</v>
      </c>
      <c r="F23" s="4">
        <v>89532697826</v>
      </c>
      <c r="G23" s="10"/>
      <c r="H23" s="10"/>
      <c r="I23" s="10"/>
      <c r="J23" s="10">
        <v>1</v>
      </c>
      <c r="K23" s="10"/>
      <c r="L23" s="10"/>
      <c r="M23" s="4">
        <v>1</v>
      </c>
      <c r="N23" s="21"/>
      <c r="O23" s="17" t="s">
        <v>8</v>
      </c>
      <c r="P23" s="30"/>
    </row>
    <row r="24" spans="1:16" ht="24.9" customHeight="1" x14ac:dyDescent="0.3">
      <c r="A24" s="17">
        <v>23</v>
      </c>
      <c r="B24" s="19" t="s">
        <v>70</v>
      </c>
      <c r="C24" s="7">
        <v>31133</v>
      </c>
      <c r="D24" s="22">
        <f t="shared" si="0"/>
        <v>33</v>
      </c>
      <c r="E24" s="17" t="s">
        <v>13</v>
      </c>
      <c r="F24" s="4">
        <v>89052099934</v>
      </c>
      <c r="G24" s="10">
        <v>1</v>
      </c>
      <c r="H24" s="10"/>
      <c r="I24" s="10"/>
      <c r="J24" s="10"/>
      <c r="K24" s="10"/>
      <c r="L24" s="10"/>
      <c r="M24" s="4"/>
      <c r="N24" s="21"/>
      <c r="O24" s="17" t="s">
        <v>14</v>
      </c>
      <c r="P24" s="30"/>
    </row>
    <row r="25" spans="1:16" ht="24.9" customHeight="1" x14ac:dyDescent="0.3">
      <c r="A25" s="17">
        <v>24</v>
      </c>
      <c r="B25" s="19" t="s">
        <v>15</v>
      </c>
      <c r="C25" s="7">
        <v>19894</v>
      </c>
      <c r="D25" s="22">
        <f t="shared" si="0"/>
        <v>64</v>
      </c>
      <c r="E25" s="17" t="s">
        <v>16</v>
      </c>
      <c r="F25" s="4">
        <v>89112184203</v>
      </c>
      <c r="G25" s="11"/>
      <c r="H25" s="11"/>
      <c r="I25" s="11">
        <v>1</v>
      </c>
      <c r="J25" s="11">
        <v>1</v>
      </c>
      <c r="K25" s="11"/>
      <c r="L25" s="11"/>
      <c r="M25" s="4">
        <v>1</v>
      </c>
      <c r="N25" s="17"/>
      <c r="O25" s="17" t="s">
        <v>7</v>
      </c>
      <c r="P25" s="30"/>
    </row>
    <row r="26" spans="1:16" ht="24.9" customHeight="1" x14ac:dyDescent="0.3">
      <c r="A26" s="17">
        <v>25</v>
      </c>
      <c r="B26" s="19" t="s">
        <v>17</v>
      </c>
      <c r="C26" s="7">
        <v>24244</v>
      </c>
      <c r="D26" s="22">
        <f t="shared" si="0"/>
        <v>52</v>
      </c>
      <c r="E26" s="17" t="s">
        <v>18</v>
      </c>
      <c r="F26" s="4">
        <v>89115545795</v>
      </c>
      <c r="G26" s="10">
        <v>1</v>
      </c>
      <c r="H26" s="10"/>
      <c r="I26" s="10">
        <v>1</v>
      </c>
      <c r="J26" s="10"/>
      <c r="K26" s="10"/>
      <c r="L26" s="10"/>
      <c r="M26" s="4">
        <v>1</v>
      </c>
      <c r="N26" s="21"/>
      <c r="O26" s="17" t="s">
        <v>7</v>
      </c>
      <c r="P26" s="30"/>
    </row>
    <row r="27" spans="1:16" ht="24.9" customHeight="1" x14ac:dyDescent="0.3">
      <c r="A27" s="17">
        <v>26</v>
      </c>
      <c r="B27" s="19" t="s">
        <v>19</v>
      </c>
      <c r="C27" s="7">
        <v>20813</v>
      </c>
      <c r="D27" s="22">
        <f t="shared" si="0"/>
        <v>62</v>
      </c>
      <c r="E27" s="17" t="s">
        <v>18</v>
      </c>
      <c r="F27" s="4">
        <v>89214825022</v>
      </c>
      <c r="G27" s="10"/>
      <c r="H27" s="10"/>
      <c r="I27" s="10"/>
      <c r="J27" s="10">
        <v>1</v>
      </c>
      <c r="K27" s="10"/>
      <c r="L27" s="10"/>
      <c r="M27" s="4"/>
      <c r="N27" s="21"/>
      <c r="O27" s="17" t="s">
        <v>7</v>
      </c>
      <c r="P27" s="30"/>
    </row>
    <row r="28" spans="1:16" ht="24.9" customHeight="1" x14ac:dyDescent="0.3">
      <c r="A28" s="17">
        <v>27</v>
      </c>
      <c r="B28" s="19" t="s">
        <v>199</v>
      </c>
      <c r="C28" s="7">
        <v>18041</v>
      </c>
      <c r="D28" s="22">
        <f t="shared" si="0"/>
        <v>69</v>
      </c>
      <c r="E28" s="17" t="s">
        <v>182</v>
      </c>
      <c r="F28" s="4">
        <v>89522510109</v>
      </c>
      <c r="G28" s="10"/>
      <c r="H28" s="10"/>
      <c r="I28" s="10"/>
      <c r="J28" s="10">
        <v>1</v>
      </c>
      <c r="K28" s="10">
        <v>1</v>
      </c>
      <c r="L28" s="10"/>
      <c r="M28" s="4">
        <v>1</v>
      </c>
      <c r="N28" s="21"/>
      <c r="O28" s="17" t="s">
        <v>7</v>
      </c>
      <c r="P28" s="30"/>
    </row>
    <row r="29" spans="1:16" ht="27.6" customHeight="1" x14ac:dyDescent="0.3">
      <c r="A29" s="17">
        <v>28</v>
      </c>
      <c r="B29" s="19" t="s">
        <v>80</v>
      </c>
      <c r="C29" s="7">
        <v>28116</v>
      </c>
      <c r="D29" s="22">
        <f t="shared" si="0"/>
        <v>42</v>
      </c>
      <c r="E29" s="17" t="s">
        <v>24</v>
      </c>
      <c r="F29" s="4">
        <v>89625531074</v>
      </c>
      <c r="G29" s="11"/>
      <c r="H29" s="11">
        <v>1</v>
      </c>
      <c r="I29" s="11"/>
      <c r="J29" s="11"/>
      <c r="K29" s="11"/>
      <c r="L29" s="11"/>
      <c r="M29" s="4">
        <v>1</v>
      </c>
      <c r="N29" s="21"/>
      <c r="O29" s="17" t="s">
        <v>25</v>
      </c>
      <c r="P29" s="30"/>
    </row>
    <row r="30" spans="1:16" ht="24.9" customHeight="1" x14ac:dyDescent="0.3">
      <c r="A30" s="17">
        <v>29</v>
      </c>
      <c r="B30" s="19" t="s">
        <v>20</v>
      </c>
      <c r="C30" s="7">
        <v>20334</v>
      </c>
      <c r="D30" s="22">
        <f t="shared" si="0"/>
        <v>63</v>
      </c>
      <c r="E30" s="17" t="s">
        <v>18</v>
      </c>
      <c r="F30" s="4">
        <v>89532699367</v>
      </c>
      <c r="G30" s="10"/>
      <c r="H30" s="10"/>
      <c r="I30" s="10">
        <v>1</v>
      </c>
      <c r="J30" s="10">
        <v>1</v>
      </c>
      <c r="K30" s="10"/>
      <c r="L30" s="10"/>
      <c r="M30" s="4">
        <v>1</v>
      </c>
      <c r="N30" s="21"/>
      <c r="O30" s="17" t="s">
        <v>7</v>
      </c>
      <c r="P30" s="30"/>
    </row>
    <row r="31" spans="1:16" ht="24.9" customHeight="1" x14ac:dyDescent="0.3">
      <c r="A31" s="17">
        <v>30</v>
      </c>
      <c r="B31" s="19" t="s">
        <v>26</v>
      </c>
      <c r="C31" s="7">
        <v>30909</v>
      </c>
      <c r="D31" s="22">
        <f t="shared" si="0"/>
        <v>34</v>
      </c>
      <c r="E31" s="17" t="s">
        <v>28</v>
      </c>
      <c r="F31" s="4">
        <v>89122950726</v>
      </c>
      <c r="G31" s="10">
        <v>1</v>
      </c>
      <c r="H31" s="10"/>
      <c r="I31" s="10"/>
      <c r="J31" s="10"/>
      <c r="K31" s="10"/>
      <c r="L31" s="10"/>
      <c r="M31" s="4">
        <v>1</v>
      </c>
      <c r="N31" s="21"/>
      <c r="O31" s="17" t="s">
        <v>6</v>
      </c>
      <c r="P31" s="30"/>
    </row>
    <row r="32" spans="1:16" ht="24.9" customHeight="1" x14ac:dyDescent="0.3">
      <c r="A32" s="17">
        <v>31</v>
      </c>
      <c r="B32" s="25" t="s">
        <v>152</v>
      </c>
      <c r="C32" s="7">
        <v>26945</v>
      </c>
      <c r="D32" s="22">
        <f t="shared" si="0"/>
        <v>45</v>
      </c>
      <c r="E32" s="17" t="s">
        <v>142</v>
      </c>
      <c r="F32" s="4"/>
      <c r="G32" s="10">
        <v>1</v>
      </c>
      <c r="H32" s="10">
        <v>1</v>
      </c>
      <c r="I32" s="10"/>
      <c r="J32" s="10"/>
      <c r="K32" s="10"/>
      <c r="L32" s="10"/>
      <c r="M32" s="4">
        <v>1</v>
      </c>
      <c r="N32" s="21"/>
      <c r="O32" s="17" t="s">
        <v>136</v>
      </c>
      <c r="P32" s="30"/>
    </row>
    <row r="33" spans="1:17" ht="24.9" customHeight="1" x14ac:dyDescent="0.3">
      <c r="A33" s="17">
        <v>32</v>
      </c>
      <c r="B33" s="19" t="s">
        <v>11255</v>
      </c>
      <c r="C33" s="7">
        <v>17702</v>
      </c>
      <c r="D33" s="22">
        <f t="shared" si="0"/>
        <v>70</v>
      </c>
      <c r="E33" s="17" t="s">
        <v>104</v>
      </c>
      <c r="F33" s="180" t="s">
        <v>11368</v>
      </c>
      <c r="G33" s="11"/>
      <c r="H33" s="11"/>
      <c r="I33" s="11"/>
      <c r="J33" s="11"/>
      <c r="K33" s="11">
        <v>1</v>
      </c>
      <c r="L33" s="10">
        <v>1</v>
      </c>
      <c r="M33" s="4">
        <v>1</v>
      </c>
      <c r="N33" s="21"/>
      <c r="O33" s="17" t="s">
        <v>7</v>
      </c>
      <c r="P33" s="30"/>
    </row>
    <row r="34" spans="1:17" ht="24.9" customHeight="1" x14ac:dyDescent="0.3">
      <c r="A34" s="17">
        <v>33</v>
      </c>
      <c r="B34" s="19" t="s">
        <v>29</v>
      </c>
      <c r="C34" s="7">
        <v>28248</v>
      </c>
      <c r="D34" s="22">
        <f t="shared" si="0"/>
        <v>41</v>
      </c>
      <c r="E34" s="17" t="s">
        <v>30</v>
      </c>
      <c r="F34" s="4">
        <v>89376599465</v>
      </c>
      <c r="G34" s="10">
        <v>1</v>
      </c>
      <c r="H34" s="10">
        <v>1</v>
      </c>
      <c r="I34" s="10"/>
      <c r="J34" s="10"/>
      <c r="K34" s="10"/>
      <c r="L34" s="10"/>
      <c r="M34" s="4">
        <v>1</v>
      </c>
      <c r="N34" s="21"/>
      <c r="O34" s="17" t="s">
        <v>11</v>
      </c>
      <c r="P34" s="30"/>
    </row>
    <row r="35" spans="1:17" ht="24.9" customHeight="1" x14ac:dyDescent="0.3">
      <c r="A35" s="17">
        <v>34</v>
      </c>
      <c r="B35" s="19" t="s">
        <v>31</v>
      </c>
      <c r="C35" s="7">
        <v>16755</v>
      </c>
      <c r="D35" s="22">
        <f t="shared" si="0"/>
        <v>73</v>
      </c>
      <c r="E35" s="17" t="s">
        <v>18</v>
      </c>
      <c r="F35" s="4">
        <v>89212937193</v>
      </c>
      <c r="G35" s="10"/>
      <c r="H35" s="10"/>
      <c r="I35" s="10"/>
      <c r="J35" s="10"/>
      <c r="K35" s="10">
        <v>1</v>
      </c>
      <c r="L35" s="10">
        <v>1</v>
      </c>
      <c r="M35" s="4">
        <v>1</v>
      </c>
      <c r="N35" s="21"/>
      <c r="O35" s="17" t="s">
        <v>8</v>
      </c>
      <c r="P35" s="30"/>
      <c r="Q35" s="31"/>
    </row>
    <row r="36" spans="1:17" ht="31.5" customHeight="1" x14ac:dyDescent="0.3">
      <c r="A36" s="17">
        <v>35</v>
      </c>
      <c r="B36" s="19" t="s">
        <v>124</v>
      </c>
      <c r="C36" s="7">
        <v>38430</v>
      </c>
      <c r="D36" s="22">
        <f t="shared" si="0"/>
        <v>13</v>
      </c>
      <c r="E36" s="17" t="s">
        <v>21</v>
      </c>
      <c r="F36" s="4">
        <v>89115951140</v>
      </c>
      <c r="G36" s="10">
        <v>1</v>
      </c>
      <c r="H36" s="10"/>
      <c r="I36" s="10"/>
      <c r="J36" s="10"/>
      <c r="K36" s="10"/>
      <c r="L36" s="10"/>
      <c r="M36" s="4"/>
      <c r="N36" s="21"/>
      <c r="O36" s="17" t="s">
        <v>6</v>
      </c>
      <c r="P36" s="30"/>
      <c r="Q36" s="31"/>
    </row>
    <row r="37" spans="1:17" ht="24.9" customHeight="1" x14ac:dyDescent="0.3">
      <c r="A37" s="17">
        <v>36</v>
      </c>
      <c r="B37" s="19" t="s">
        <v>221</v>
      </c>
      <c r="C37" s="74">
        <v>20368</v>
      </c>
      <c r="D37" s="22">
        <f t="shared" si="0"/>
        <v>63</v>
      </c>
      <c r="E37" s="17" t="s">
        <v>182</v>
      </c>
      <c r="F37" s="4">
        <v>89115538699</v>
      </c>
      <c r="G37" s="10"/>
      <c r="H37" s="10"/>
      <c r="I37" s="10"/>
      <c r="J37" s="10">
        <v>1</v>
      </c>
      <c r="K37" s="10"/>
      <c r="L37" s="10"/>
      <c r="M37" s="4"/>
      <c r="N37" s="21"/>
      <c r="O37" s="17" t="s">
        <v>7</v>
      </c>
      <c r="P37" s="30"/>
    </row>
    <row r="38" spans="1:17" ht="24.9" customHeight="1" x14ac:dyDescent="0.3">
      <c r="A38" s="17">
        <v>37</v>
      </c>
      <c r="B38" s="19" t="s">
        <v>98</v>
      </c>
      <c r="C38" s="7">
        <v>17734</v>
      </c>
      <c r="D38" s="22">
        <f t="shared" si="0"/>
        <v>70</v>
      </c>
      <c r="E38" s="17" t="s">
        <v>99</v>
      </c>
      <c r="F38" s="4">
        <v>89197709238</v>
      </c>
      <c r="G38" s="10"/>
      <c r="H38" s="10"/>
      <c r="I38" s="10"/>
      <c r="J38" s="10"/>
      <c r="K38" s="10">
        <v>1</v>
      </c>
      <c r="L38" s="10">
        <v>1</v>
      </c>
      <c r="M38" s="4">
        <v>1</v>
      </c>
      <c r="N38" s="21"/>
      <c r="O38" s="17" t="s">
        <v>8</v>
      </c>
      <c r="P38" s="30"/>
      <c r="Q38" s="31"/>
    </row>
    <row r="39" spans="1:17" ht="24.9" customHeight="1" x14ac:dyDescent="0.3">
      <c r="A39" s="17">
        <v>38</v>
      </c>
      <c r="B39" s="19" t="s">
        <v>32</v>
      </c>
      <c r="C39" s="7">
        <v>24323</v>
      </c>
      <c r="D39" s="22">
        <f t="shared" si="0"/>
        <v>52</v>
      </c>
      <c r="E39" s="17" t="s">
        <v>18</v>
      </c>
      <c r="F39" s="4">
        <v>89116803909</v>
      </c>
      <c r="G39" s="10"/>
      <c r="H39" s="10"/>
      <c r="I39" s="10">
        <v>1</v>
      </c>
      <c r="J39" s="10"/>
      <c r="K39" s="10"/>
      <c r="L39" s="10"/>
      <c r="M39" s="4"/>
      <c r="N39" s="21"/>
      <c r="O39" s="17" t="s">
        <v>8</v>
      </c>
      <c r="P39" s="30"/>
    </row>
    <row r="40" spans="1:17" ht="24.9" customHeight="1" x14ac:dyDescent="0.3">
      <c r="A40" s="17">
        <v>39</v>
      </c>
      <c r="B40" s="19" t="s">
        <v>33</v>
      </c>
      <c r="C40" s="7">
        <v>18664</v>
      </c>
      <c r="D40" s="22">
        <f t="shared" si="0"/>
        <v>67</v>
      </c>
      <c r="E40" s="17" t="s">
        <v>34</v>
      </c>
      <c r="F40" s="4">
        <v>89118707584</v>
      </c>
      <c r="G40" s="11"/>
      <c r="H40" s="11"/>
      <c r="I40" s="11"/>
      <c r="J40" s="11"/>
      <c r="K40" s="11">
        <v>1</v>
      </c>
      <c r="L40" s="11"/>
      <c r="M40" s="4">
        <v>1</v>
      </c>
      <c r="N40" s="21"/>
      <c r="O40" s="17" t="s">
        <v>8</v>
      </c>
      <c r="P40" s="30"/>
    </row>
    <row r="41" spans="1:17" ht="34.950000000000003" customHeight="1" x14ac:dyDescent="0.3">
      <c r="A41" s="17">
        <v>40</v>
      </c>
      <c r="B41" s="19" t="s">
        <v>204</v>
      </c>
      <c r="C41" s="7">
        <v>20384</v>
      </c>
      <c r="D41" s="22">
        <f t="shared" si="0"/>
        <v>63</v>
      </c>
      <c r="E41" s="17" t="s">
        <v>5</v>
      </c>
      <c r="F41" s="4">
        <v>89216733474</v>
      </c>
      <c r="G41" s="10"/>
      <c r="H41" s="10"/>
      <c r="I41" s="10"/>
      <c r="J41" s="10">
        <v>1</v>
      </c>
      <c r="K41" s="10"/>
      <c r="L41" s="10"/>
      <c r="M41" s="4">
        <v>1</v>
      </c>
      <c r="N41" s="21"/>
      <c r="O41" s="17" t="s">
        <v>7</v>
      </c>
      <c r="P41" s="30"/>
    </row>
    <row r="42" spans="1:17" ht="31.2" customHeight="1" x14ac:dyDescent="0.3">
      <c r="A42" s="17">
        <v>41</v>
      </c>
      <c r="B42" s="19" t="s">
        <v>35</v>
      </c>
      <c r="C42" s="7">
        <v>22908</v>
      </c>
      <c r="D42" s="22">
        <f t="shared" si="0"/>
        <v>56</v>
      </c>
      <c r="E42" s="17" t="s">
        <v>16</v>
      </c>
      <c r="F42" s="4" t="s">
        <v>36</v>
      </c>
      <c r="G42" s="10"/>
      <c r="H42" s="10"/>
      <c r="I42" s="10">
        <v>1</v>
      </c>
      <c r="J42" s="10"/>
      <c r="K42" s="10"/>
      <c r="L42" s="10"/>
      <c r="M42" s="4">
        <v>1</v>
      </c>
      <c r="N42" s="21"/>
      <c r="O42" s="17" t="s">
        <v>8</v>
      </c>
      <c r="P42" s="30"/>
    </row>
    <row r="43" spans="1:17" ht="24.9" customHeight="1" x14ac:dyDescent="0.3">
      <c r="A43" s="17">
        <v>42</v>
      </c>
      <c r="B43" s="19" t="s">
        <v>37</v>
      </c>
      <c r="C43" s="7">
        <v>26650</v>
      </c>
      <c r="D43" s="22">
        <f t="shared" si="0"/>
        <v>46</v>
      </c>
      <c r="E43" s="17" t="s">
        <v>18</v>
      </c>
      <c r="F43" s="4">
        <v>89600196158</v>
      </c>
      <c r="G43" s="11"/>
      <c r="H43" s="11">
        <v>1</v>
      </c>
      <c r="I43" s="11"/>
      <c r="J43" s="11"/>
      <c r="K43" s="11"/>
      <c r="L43" s="11"/>
      <c r="M43" s="4">
        <v>1</v>
      </c>
      <c r="N43" s="21"/>
      <c r="O43" s="17" t="s">
        <v>8</v>
      </c>
      <c r="P43" s="30"/>
    </row>
    <row r="44" spans="1:17" ht="24.9" customHeight="1" x14ac:dyDescent="0.3">
      <c r="A44" s="17">
        <v>43</v>
      </c>
      <c r="B44" s="19" t="s">
        <v>38</v>
      </c>
      <c r="C44" s="7">
        <v>16217</v>
      </c>
      <c r="D44" s="22">
        <f t="shared" si="0"/>
        <v>74</v>
      </c>
      <c r="E44" s="17" t="s">
        <v>45</v>
      </c>
      <c r="F44" s="4">
        <v>89163119101</v>
      </c>
      <c r="G44" s="10"/>
      <c r="H44" s="10"/>
      <c r="I44" s="10"/>
      <c r="J44" s="10"/>
      <c r="K44" s="10">
        <v>1</v>
      </c>
      <c r="L44" s="10">
        <v>1</v>
      </c>
      <c r="M44" s="4">
        <v>1</v>
      </c>
      <c r="N44" s="26" t="s">
        <v>102</v>
      </c>
      <c r="O44" s="17" t="s">
        <v>8</v>
      </c>
      <c r="P44" s="30"/>
    </row>
    <row r="45" spans="1:17" ht="24.9" customHeight="1" x14ac:dyDescent="0.3">
      <c r="A45" s="17">
        <v>44</v>
      </c>
      <c r="B45" s="19" t="s">
        <v>125</v>
      </c>
      <c r="C45" s="7">
        <v>17134</v>
      </c>
      <c r="D45" s="22">
        <f t="shared" si="0"/>
        <v>72</v>
      </c>
      <c r="E45" s="27" t="s">
        <v>126</v>
      </c>
      <c r="F45" s="4">
        <v>89212969783</v>
      </c>
      <c r="G45" s="11"/>
      <c r="H45" s="10"/>
      <c r="I45" s="10"/>
      <c r="J45" s="10"/>
      <c r="K45" s="10"/>
      <c r="L45" s="10">
        <v>1</v>
      </c>
      <c r="M45" s="4">
        <v>1</v>
      </c>
      <c r="N45" s="21"/>
      <c r="O45" s="17" t="s">
        <v>8</v>
      </c>
      <c r="P45" s="30"/>
    </row>
    <row r="46" spans="1:17" ht="24.9" customHeight="1" x14ac:dyDescent="0.3">
      <c r="A46" s="17">
        <v>45</v>
      </c>
      <c r="B46" s="19" t="s">
        <v>226</v>
      </c>
      <c r="C46" s="74">
        <v>27549</v>
      </c>
      <c r="D46" s="22">
        <f t="shared" si="0"/>
        <v>43</v>
      </c>
      <c r="E46" s="17" t="s">
        <v>4</v>
      </c>
      <c r="F46" s="4">
        <v>89815557832</v>
      </c>
      <c r="G46" s="10"/>
      <c r="H46" s="10">
        <v>1</v>
      </c>
      <c r="I46" s="10"/>
      <c r="J46" s="10"/>
      <c r="K46" s="10"/>
      <c r="L46" s="10"/>
      <c r="M46" s="4">
        <v>1</v>
      </c>
      <c r="N46" s="21"/>
      <c r="O46" s="17" t="s">
        <v>7</v>
      </c>
      <c r="P46" s="30"/>
    </row>
    <row r="47" spans="1:17" ht="24.9" customHeight="1" x14ac:dyDescent="0.3">
      <c r="A47" s="17">
        <v>46</v>
      </c>
      <c r="B47" s="19" t="s">
        <v>40</v>
      </c>
      <c r="C47" s="7">
        <v>27822</v>
      </c>
      <c r="D47" s="22">
        <f t="shared" si="0"/>
        <v>42</v>
      </c>
      <c r="E47" s="17" t="s">
        <v>18</v>
      </c>
      <c r="F47" s="4">
        <v>89021965574</v>
      </c>
      <c r="G47" s="10"/>
      <c r="H47" s="10">
        <v>1</v>
      </c>
      <c r="I47" s="10"/>
      <c r="J47" s="10"/>
      <c r="K47" s="10"/>
      <c r="L47" s="10"/>
      <c r="M47" s="4"/>
      <c r="N47" s="21"/>
      <c r="O47" s="17" t="s">
        <v>8</v>
      </c>
      <c r="P47" s="30"/>
      <c r="Q47" s="31"/>
    </row>
    <row r="48" spans="1:17" ht="24.9" customHeight="1" x14ac:dyDescent="0.3">
      <c r="A48" s="17">
        <v>47</v>
      </c>
      <c r="B48" s="19" t="s">
        <v>41</v>
      </c>
      <c r="C48" s="7">
        <v>21564</v>
      </c>
      <c r="D48" s="22">
        <f t="shared" si="0"/>
        <v>59</v>
      </c>
      <c r="E48" s="17" t="s">
        <v>42</v>
      </c>
      <c r="F48" s="4">
        <v>89626649358</v>
      </c>
      <c r="G48" s="10"/>
      <c r="H48" s="10"/>
      <c r="I48" s="10">
        <v>1</v>
      </c>
      <c r="J48" s="10"/>
      <c r="K48" s="10"/>
      <c r="L48" s="10"/>
      <c r="M48" s="4"/>
      <c r="N48" s="21"/>
      <c r="O48" s="17" t="s">
        <v>8</v>
      </c>
      <c r="P48" s="30"/>
    </row>
    <row r="49" spans="1:17" ht="24.9" customHeight="1" x14ac:dyDescent="0.3">
      <c r="A49" s="17">
        <v>48</v>
      </c>
      <c r="B49" s="19" t="s">
        <v>232</v>
      </c>
      <c r="C49" s="74">
        <v>26994</v>
      </c>
      <c r="D49" s="22">
        <f t="shared" si="0"/>
        <v>45</v>
      </c>
      <c r="E49" s="17" t="s">
        <v>229</v>
      </c>
      <c r="F49" s="4">
        <v>89114005668</v>
      </c>
      <c r="G49" s="10">
        <v>1</v>
      </c>
      <c r="H49" s="10">
        <v>1</v>
      </c>
      <c r="I49" s="10"/>
      <c r="J49" s="10"/>
      <c r="K49" s="10"/>
      <c r="L49" s="10"/>
      <c r="M49" s="4">
        <v>1</v>
      </c>
      <c r="N49" s="21"/>
      <c r="O49" s="17" t="s">
        <v>7</v>
      </c>
      <c r="P49" s="30"/>
    </row>
    <row r="50" spans="1:17" ht="24.9" customHeight="1" x14ac:dyDescent="0.3">
      <c r="A50" s="17">
        <v>49</v>
      </c>
      <c r="B50" s="19" t="s">
        <v>225</v>
      </c>
      <c r="C50" s="74">
        <v>22529</v>
      </c>
      <c r="D50" s="22">
        <f t="shared" si="0"/>
        <v>57</v>
      </c>
      <c r="E50" s="17" t="s">
        <v>5</v>
      </c>
      <c r="F50" s="4">
        <v>89539344255</v>
      </c>
      <c r="G50" s="10"/>
      <c r="H50" s="10">
        <v>1</v>
      </c>
      <c r="I50" s="10">
        <v>1</v>
      </c>
      <c r="J50" s="10"/>
      <c r="K50" s="10"/>
      <c r="L50" s="10"/>
      <c r="M50" s="4">
        <v>1</v>
      </c>
      <c r="N50" s="21"/>
      <c r="O50" s="17" t="s">
        <v>7</v>
      </c>
      <c r="P50" s="30"/>
    </row>
    <row r="51" spans="1:17" ht="24.9" customHeight="1" x14ac:dyDescent="0.3">
      <c r="A51" s="17">
        <v>50</v>
      </c>
      <c r="B51" s="19" t="s">
        <v>205</v>
      </c>
      <c r="C51" s="7">
        <v>24022</v>
      </c>
      <c r="D51" s="22">
        <f t="shared" si="0"/>
        <v>53</v>
      </c>
      <c r="E51" s="17" t="s">
        <v>5</v>
      </c>
      <c r="F51" s="4">
        <v>89212999918</v>
      </c>
      <c r="G51" s="10"/>
      <c r="H51" s="10">
        <v>1</v>
      </c>
      <c r="I51" s="10">
        <v>1</v>
      </c>
      <c r="J51" s="10"/>
      <c r="K51" s="10"/>
      <c r="L51" s="10"/>
      <c r="M51" s="4">
        <v>1</v>
      </c>
      <c r="N51" s="21"/>
      <c r="O51" s="17" t="s">
        <v>7</v>
      </c>
      <c r="P51" s="30"/>
    </row>
    <row r="52" spans="1:17" ht="28.2" customHeight="1" x14ac:dyDescent="0.3">
      <c r="A52" s="17">
        <v>51</v>
      </c>
      <c r="B52" s="19" t="s">
        <v>234</v>
      </c>
      <c r="C52" s="7">
        <v>33453</v>
      </c>
      <c r="D52" s="22">
        <f t="shared" si="0"/>
        <v>27</v>
      </c>
      <c r="E52" s="17" t="s">
        <v>235</v>
      </c>
      <c r="F52" s="4">
        <v>89826599594</v>
      </c>
      <c r="G52" s="11">
        <v>1</v>
      </c>
      <c r="H52" s="11"/>
      <c r="I52" s="11"/>
      <c r="J52" s="11"/>
      <c r="K52" s="11"/>
      <c r="L52" s="10"/>
      <c r="M52" s="4">
        <v>1</v>
      </c>
      <c r="N52" s="21"/>
      <c r="O52" s="17" t="s">
        <v>6</v>
      </c>
      <c r="P52" s="30"/>
    </row>
    <row r="53" spans="1:17" ht="25.2" customHeight="1" x14ac:dyDescent="0.3">
      <c r="A53" s="17">
        <v>52</v>
      </c>
      <c r="B53" s="19" t="s">
        <v>11369</v>
      </c>
      <c r="C53" s="7">
        <v>16467</v>
      </c>
      <c r="D53" s="22">
        <f t="shared" si="0"/>
        <v>73</v>
      </c>
      <c r="E53" s="17" t="s">
        <v>11370</v>
      </c>
      <c r="F53" s="4">
        <v>89214792142</v>
      </c>
      <c r="G53" s="11"/>
      <c r="H53" s="11"/>
      <c r="I53" s="11"/>
      <c r="J53" s="11"/>
      <c r="K53" s="11"/>
      <c r="L53" s="10">
        <v>1</v>
      </c>
      <c r="M53" s="4">
        <v>1</v>
      </c>
      <c r="N53" s="21"/>
      <c r="O53" s="17" t="s">
        <v>7</v>
      </c>
      <c r="P53" s="30"/>
    </row>
    <row r="54" spans="1:17" ht="28.95" customHeight="1" x14ac:dyDescent="0.3">
      <c r="A54" s="17">
        <v>53</v>
      </c>
      <c r="B54" s="19" t="s">
        <v>44</v>
      </c>
      <c r="C54" s="7">
        <v>22280</v>
      </c>
      <c r="D54" s="22">
        <f t="shared" si="0"/>
        <v>58</v>
      </c>
      <c r="E54" s="17" t="s">
        <v>45</v>
      </c>
      <c r="F54" s="4">
        <v>89199630555</v>
      </c>
      <c r="G54" s="10"/>
      <c r="H54" s="10">
        <v>1</v>
      </c>
      <c r="I54" s="10">
        <v>1</v>
      </c>
      <c r="J54" s="10"/>
      <c r="K54" s="10"/>
      <c r="L54" s="10"/>
      <c r="M54" s="4">
        <v>1</v>
      </c>
      <c r="N54" s="23" t="s">
        <v>46</v>
      </c>
      <c r="O54" s="17" t="s">
        <v>8</v>
      </c>
      <c r="P54" s="30"/>
    </row>
    <row r="55" spans="1:17" ht="24.9" customHeight="1" x14ac:dyDescent="0.3">
      <c r="A55" s="17">
        <v>54</v>
      </c>
      <c r="B55" s="24" t="s">
        <v>231</v>
      </c>
      <c r="C55" s="74">
        <v>25358</v>
      </c>
      <c r="D55" s="22">
        <f t="shared" si="0"/>
        <v>49</v>
      </c>
      <c r="E55" s="17" t="s">
        <v>229</v>
      </c>
      <c r="F55" s="4">
        <v>89114121178</v>
      </c>
      <c r="G55" s="10"/>
      <c r="H55" s="10">
        <v>1</v>
      </c>
      <c r="I55" s="10"/>
      <c r="J55" s="10"/>
      <c r="K55" s="10"/>
      <c r="L55" s="10"/>
      <c r="M55" s="4">
        <v>1</v>
      </c>
      <c r="N55" s="21"/>
      <c r="O55" s="17" t="s">
        <v>7</v>
      </c>
      <c r="P55" s="30"/>
    </row>
    <row r="56" spans="1:17" ht="24.9" customHeight="1" x14ac:dyDescent="0.3">
      <c r="A56" s="17">
        <v>55</v>
      </c>
      <c r="B56" s="19" t="s">
        <v>47</v>
      </c>
      <c r="C56" s="7">
        <v>23130</v>
      </c>
      <c r="D56" s="22">
        <f t="shared" si="0"/>
        <v>55</v>
      </c>
      <c r="E56" s="17" t="s">
        <v>39</v>
      </c>
      <c r="F56" s="4" t="s">
        <v>48</v>
      </c>
      <c r="G56" s="10"/>
      <c r="H56" s="10"/>
      <c r="I56" s="10">
        <v>1</v>
      </c>
      <c r="J56" s="10"/>
      <c r="K56" s="10"/>
      <c r="L56" s="10"/>
      <c r="M56" s="4"/>
      <c r="N56" s="21"/>
      <c r="O56" s="17" t="s">
        <v>11</v>
      </c>
      <c r="P56" s="30"/>
    </row>
    <row r="57" spans="1:17" ht="24.9" customHeight="1" x14ac:dyDescent="0.3">
      <c r="A57" s="17">
        <v>56</v>
      </c>
      <c r="B57" s="19" t="s">
        <v>50</v>
      </c>
      <c r="C57" s="7">
        <v>18135</v>
      </c>
      <c r="D57" s="22">
        <f t="shared" si="0"/>
        <v>69</v>
      </c>
      <c r="E57" s="17" t="s">
        <v>45</v>
      </c>
      <c r="F57" s="4">
        <v>89161714429</v>
      </c>
      <c r="G57" s="10"/>
      <c r="H57" s="10"/>
      <c r="I57" s="10"/>
      <c r="J57" s="10">
        <v>1</v>
      </c>
      <c r="K57" s="10">
        <v>1</v>
      </c>
      <c r="L57" s="10"/>
      <c r="M57" s="4">
        <v>1</v>
      </c>
      <c r="N57" s="21"/>
      <c r="O57" s="17" t="s">
        <v>8</v>
      </c>
      <c r="P57" s="30"/>
    </row>
    <row r="58" spans="1:17" ht="24.9" customHeight="1" x14ac:dyDescent="0.3">
      <c r="A58" s="17">
        <v>57</v>
      </c>
      <c r="B58" s="19" t="s">
        <v>110</v>
      </c>
      <c r="C58" s="7">
        <v>27737</v>
      </c>
      <c r="D58" s="22">
        <f t="shared" si="0"/>
        <v>43</v>
      </c>
      <c r="E58" s="17" t="s">
        <v>111</v>
      </c>
      <c r="F58" s="28"/>
      <c r="G58" s="11">
        <v>1</v>
      </c>
      <c r="H58" s="11">
        <v>1</v>
      </c>
      <c r="I58" s="11"/>
      <c r="J58" s="11"/>
      <c r="K58" s="11"/>
      <c r="L58" s="11"/>
      <c r="M58" s="28"/>
      <c r="N58" s="21"/>
      <c r="O58" s="17" t="s">
        <v>123</v>
      </c>
      <c r="P58" s="30"/>
    </row>
    <row r="59" spans="1:17" ht="24.9" customHeight="1" x14ac:dyDescent="0.3">
      <c r="A59" s="17">
        <v>58</v>
      </c>
      <c r="B59" s="19" t="s">
        <v>185</v>
      </c>
      <c r="C59" s="7">
        <v>23081</v>
      </c>
      <c r="D59" s="22">
        <f t="shared" si="0"/>
        <v>55</v>
      </c>
      <c r="E59" s="17" t="s">
        <v>5</v>
      </c>
      <c r="F59" s="4">
        <v>89115555327</v>
      </c>
      <c r="G59" s="10"/>
      <c r="H59" s="10"/>
      <c r="I59" s="10">
        <v>1</v>
      </c>
      <c r="J59" s="10"/>
      <c r="K59" s="10"/>
      <c r="L59" s="10"/>
      <c r="M59" s="4"/>
      <c r="N59" s="21"/>
      <c r="O59" s="17"/>
      <c r="P59" s="30"/>
    </row>
    <row r="60" spans="1:17" ht="24.9" customHeight="1" x14ac:dyDescent="0.3">
      <c r="A60" s="17">
        <v>59</v>
      </c>
      <c r="B60" s="19" t="s">
        <v>51</v>
      </c>
      <c r="C60" s="7">
        <v>19634</v>
      </c>
      <c r="D60" s="22">
        <f t="shared" si="0"/>
        <v>65</v>
      </c>
      <c r="E60" s="17" t="s">
        <v>30</v>
      </c>
      <c r="F60" s="8">
        <v>89608166012</v>
      </c>
      <c r="G60" s="10"/>
      <c r="H60" s="10"/>
      <c r="I60" s="10"/>
      <c r="J60" s="10"/>
      <c r="K60" s="10">
        <v>1</v>
      </c>
      <c r="L60" s="10"/>
      <c r="M60" s="8"/>
      <c r="N60" s="21"/>
      <c r="O60" s="17" t="s">
        <v>8</v>
      </c>
      <c r="P60" s="30"/>
      <c r="Q60" s="5"/>
    </row>
    <row r="61" spans="1:17" ht="24.9" customHeight="1" x14ac:dyDescent="0.3">
      <c r="A61" s="17">
        <v>60</v>
      </c>
      <c r="B61" s="19" t="s">
        <v>52</v>
      </c>
      <c r="C61" s="7">
        <v>18742</v>
      </c>
      <c r="D61" s="22">
        <f t="shared" si="0"/>
        <v>67</v>
      </c>
      <c r="E61" s="17" t="s">
        <v>18</v>
      </c>
      <c r="F61" s="4">
        <v>89009203673</v>
      </c>
      <c r="G61" s="10"/>
      <c r="H61" s="10"/>
      <c r="I61" s="10"/>
      <c r="J61" s="10"/>
      <c r="K61" s="10">
        <v>1</v>
      </c>
      <c r="L61" s="10"/>
      <c r="M61" s="4">
        <v>1</v>
      </c>
      <c r="N61" s="23"/>
      <c r="O61" s="17" t="s">
        <v>8</v>
      </c>
      <c r="P61" s="30"/>
    </row>
    <row r="62" spans="1:17" ht="24.9" customHeight="1" x14ac:dyDescent="0.3">
      <c r="A62" s="17">
        <v>61</v>
      </c>
      <c r="B62" s="19" t="s">
        <v>53</v>
      </c>
      <c r="C62" s="7">
        <v>21656</v>
      </c>
      <c r="D62" s="22">
        <f t="shared" si="0"/>
        <v>59</v>
      </c>
      <c r="E62" s="17" t="s">
        <v>18</v>
      </c>
      <c r="F62" s="4">
        <v>89115627598</v>
      </c>
      <c r="G62" s="10"/>
      <c r="H62" s="10"/>
      <c r="I62" s="10">
        <v>1</v>
      </c>
      <c r="J62" s="10"/>
      <c r="K62" s="10"/>
      <c r="L62" s="10"/>
      <c r="M62" s="4"/>
      <c r="N62" s="21"/>
      <c r="O62" s="17" t="s">
        <v>8</v>
      </c>
      <c r="P62" s="30"/>
    </row>
    <row r="63" spans="1:17" ht="24.9" customHeight="1" x14ac:dyDescent="0.3">
      <c r="A63" s="17">
        <v>62</v>
      </c>
      <c r="B63" s="19" t="s">
        <v>198</v>
      </c>
      <c r="C63" s="7">
        <v>21058</v>
      </c>
      <c r="D63" s="22">
        <f t="shared" si="0"/>
        <v>61</v>
      </c>
      <c r="E63" s="17" t="s">
        <v>182</v>
      </c>
      <c r="F63" s="4">
        <v>89314033042</v>
      </c>
      <c r="G63" s="10"/>
      <c r="H63" s="10"/>
      <c r="I63" s="10"/>
      <c r="J63" s="10">
        <v>1</v>
      </c>
      <c r="K63" s="10"/>
      <c r="L63" s="10"/>
      <c r="M63" s="4">
        <v>1</v>
      </c>
      <c r="N63" s="21"/>
      <c r="O63" s="17" t="s">
        <v>7</v>
      </c>
      <c r="P63" s="30"/>
    </row>
    <row r="64" spans="1:17" ht="24.9" customHeight="1" x14ac:dyDescent="0.3">
      <c r="A64" s="17">
        <v>63</v>
      </c>
      <c r="B64" s="19" t="s">
        <v>54</v>
      </c>
      <c r="C64" s="7">
        <v>23863</v>
      </c>
      <c r="D64" s="22">
        <f t="shared" si="0"/>
        <v>53</v>
      </c>
      <c r="E64" s="17" t="s">
        <v>18</v>
      </c>
      <c r="F64" s="4" t="s">
        <v>55</v>
      </c>
      <c r="G64" s="10"/>
      <c r="H64" s="10"/>
      <c r="I64" s="10">
        <v>1</v>
      </c>
      <c r="J64" s="10"/>
      <c r="K64" s="10"/>
      <c r="L64" s="10"/>
      <c r="M64" s="4">
        <v>1</v>
      </c>
      <c r="N64" s="21"/>
      <c r="O64" s="17" t="s">
        <v>8</v>
      </c>
      <c r="P64" s="30"/>
    </row>
    <row r="65" spans="1:17" ht="24.9" customHeight="1" x14ac:dyDescent="0.3">
      <c r="A65" s="17">
        <v>64</v>
      </c>
      <c r="B65" s="19" t="s">
        <v>197</v>
      </c>
      <c r="C65" s="7">
        <v>20394</v>
      </c>
      <c r="D65" s="22">
        <f t="shared" si="0"/>
        <v>63</v>
      </c>
      <c r="E65" s="17" t="s">
        <v>5</v>
      </c>
      <c r="F65" s="4">
        <v>89021991353</v>
      </c>
      <c r="G65" s="10"/>
      <c r="H65" s="10"/>
      <c r="I65" s="10">
        <v>1</v>
      </c>
      <c r="J65" s="10">
        <v>1</v>
      </c>
      <c r="K65" s="10"/>
      <c r="L65" s="10"/>
      <c r="M65" s="4">
        <v>1</v>
      </c>
      <c r="N65" s="21"/>
      <c r="O65" s="17" t="s">
        <v>7</v>
      </c>
      <c r="P65" s="30"/>
    </row>
    <row r="66" spans="1:17" ht="24.9" customHeight="1" x14ac:dyDescent="0.3">
      <c r="A66" s="17">
        <v>65</v>
      </c>
      <c r="B66" s="19" t="s">
        <v>56</v>
      </c>
      <c r="C66" s="7">
        <v>19941</v>
      </c>
      <c r="D66" s="22">
        <f t="shared" ref="D66:D91" si="1">IF(C66="","",(2018-(YEAR(C66))))</f>
        <v>64</v>
      </c>
      <c r="E66" s="17" t="s">
        <v>18</v>
      </c>
      <c r="F66" s="4">
        <v>89523032431</v>
      </c>
      <c r="G66" s="10"/>
      <c r="H66" s="10"/>
      <c r="I66" s="10"/>
      <c r="J66" s="10">
        <v>1</v>
      </c>
      <c r="K66" s="10"/>
      <c r="L66" s="10"/>
      <c r="M66" s="4"/>
      <c r="N66" s="21"/>
      <c r="O66" s="17" t="s">
        <v>8</v>
      </c>
      <c r="P66" s="30"/>
    </row>
    <row r="67" spans="1:17" ht="24.9" customHeight="1" x14ac:dyDescent="0.3">
      <c r="A67" s="17">
        <v>66</v>
      </c>
      <c r="B67" s="19" t="s">
        <v>200</v>
      </c>
      <c r="C67" s="7">
        <v>17945</v>
      </c>
      <c r="D67" s="22">
        <f t="shared" si="1"/>
        <v>69</v>
      </c>
      <c r="E67" s="17" t="s">
        <v>5</v>
      </c>
      <c r="F67" s="4">
        <v>89523009676</v>
      </c>
      <c r="G67" s="10"/>
      <c r="H67" s="10"/>
      <c r="I67" s="10"/>
      <c r="J67" s="10"/>
      <c r="K67" s="10">
        <v>1</v>
      </c>
      <c r="L67" s="10"/>
      <c r="M67" s="4"/>
      <c r="N67" s="21"/>
      <c r="O67" s="17" t="s">
        <v>7</v>
      </c>
      <c r="P67" s="30"/>
    </row>
    <row r="68" spans="1:17" s="79" customFormat="1" ht="24.9" customHeight="1" x14ac:dyDescent="0.3">
      <c r="A68" s="17">
        <v>67</v>
      </c>
      <c r="B68" s="19" t="s">
        <v>222</v>
      </c>
      <c r="C68" s="74">
        <v>28592</v>
      </c>
      <c r="D68" s="22">
        <f t="shared" si="1"/>
        <v>40</v>
      </c>
      <c r="E68" s="17" t="s">
        <v>5</v>
      </c>
      <c r="F68" s="4">
        <v>89062845454</v>
      </c>
      <c r="G68" s="10">
        <v>1</v>
      </c>
      <c r="H68" s="10">
        <v>1</v>
      </c>
      <c r="I68" s="10"/>
      <c r="J68" s="10"/>
      <c r="K68" s="10"/>
      <c r="L68" s="10"/>
      <c r="M68" s="4">
        <v>1</v>
      </c>
      <c r="N68" s="21"/>
      <c r="O68" s="17" t="s">
        <v>136</v>
      </c>
      <c r="P68" s="30"/>
      <c r="Q68" s="29"/>
    </row>
    <row r="69" spans="1:17" ht="24.9" customHeight="1" x14ac:dyDescent="0.3">
      <c r="A69" s="17">
        <v>68</v>
      </c>
      <c r="B69" s="19" t="s">
        <v>174</v>
      </c>
      <c r="C69" s="7">
        <v>20063</v>
      </c>
      <c r="D69" s="22">
        <f t="shared" si="1"/>
        <v>64</v>
      </c>
      <c r="E69" s="17" t="s">
        <v>171</v>
      </c>
      <c r="F69" s="4">
        <v>89115916723</v>
      </c>
      <c r="G69" s="10"/>
      <c r="H69" s="10"/>
      <c r="I69" s="10"/>
      <c r="J69" s="10">
        <v>1</v>
      </c>
      <c r="K69" s="10"/>
      <c r="L69" s="10"/>
      <c r="M69" s="4">
        <v>1</v>
      </c>
      <c r="N69" s="21"/>
      <c r="O69" s="17" t="s">
        <v>7</v>
      </c>
      <c r="P69" s="30"/>
    </row>
    <row r="70" spans="1:17" ht="24.9" customHeight="1" x14ac:dyDescent="0.3">
      <c r="A70" s="17">
        <v>69</v>
      </c>
      <c r="B70" s="19" t="s">
        <v>57</v>
      </c>
      <c r="C70" s="7">
        <v>32078</v>
      </c>
      <c r="D70" s="22">
        <f t="shared" si="1"/>
        <v>31</v>
      </c>
      <c r="E70" s="17" t="s">
        <v>58</v>
      </c>
      <c r="F70" s="4">
        <v>89615089454</v>
      </c>
      <c r="G70" s="10">
        <v>1</v>
      </c>
      <c r="H70" s="10"/>
      <c r="I70" s="10"/>
      <c r="J70" s="10"/>
      <c r="K70" s="10"/>
      <c r="L70" s="10"/>
      <c r="M70" s="4"/>
      <c r="N70" s="21"/>
      <c r="O70" s="17" t="s">
        <v>6</v>
      </c>
      <c r="P70" s="30"/>
    </row>
    <row r="71" spans="1:17" s="79" customFormat="1" ht="24.9" customHeight="1" x14ac:dyDescent="0.3">
      <c r="A71" s="17">
        <v>70</v>
      </c>
      <c r="B71" s="19" t="s">
        <v>59</v>
      </c>
      <c r="C71" s="7">
        <v>18849</v>
      </c>
      <c r="D71" s="22">
        <f t="shared" si="1"/>
        <v>67</v>
      </c>
      <c r="E71" s="17" t="s">
        <v>34</v>
      </c>
      <c r="F71" s="4">
        <v>89115766350</v>
      </c>
      <c r="G71" s="10"/>
      <c r="H71" s="10"/>
      <c r="I71" s="10"/>
      <c r="J71" s="10"/>
      <c r="K71" s="10">
        <v>1</v>
      </c>
      <c r="L71" s="10"/>
      <c r="M71" s="4">
        <v>1</v>
      </c>
      <c r="N71" s="21"/>
      <c r="O71" s="17" t="s">
        <v>8</v>
      </c>
      <c r="P71" s="30"/>
      <c r="Q71" s="29"/>
    </row>
    <row r="72" spans="1:17" ht="24.9" customHeight="1" x14ac:dyDescent="0.3">
      <c r="A72" s="17">
        <v>71</v>
      </c>
      <c r="B72" s="25" t="s">
        <v>74</v>
      </c>
      <c r="C72" s="7">
        <v>30423</v>
      </c>
      <c r="D72" s="22">
        <f t="shared" si="1"/>
        <v>35</v>
      </c>
      <c r="E72" s="17"/>
      <c r="F72" s="4">
        <v>89106631630</v>
      </c>
      <c r="G72" s="11">
        <v>1</v>
      </c>
      <c r="H72" s="11"/>
      <c r="I72" s="11"/>
      <c r="J72" s="11"/>
      <c r="K72" s="11"/>
      <c r="L72" s="11"/>
      <c r="M72" s="4"/>
      <c r="N72" s="21"/>
      <c r="O72" s="17" t="s">
        <v>6</v>
      </c>
      <c r="P72" s="30"/>
    </row>
    <row r="73" spans="1:17" ht="24.9" customHeight="1" x14ac:dyDescent="0.3">
      <c r="A73" s="17">
        <v>72</v>
      </c>
      <c r="B73" s="19" t="s">
        <v>130</v>
      </c>
      <c r="C73" s="7">
        <v>23610</v>
      </c>
      <c r="D73" s="22">
        <f t="shared" si="1"/>
        <v>54</v>
      </c>
      <c r="E73" s="17" t="s">
        <v>5</v>
      </c>
      <c r="F73" s="4">
        <v>89522510878</v>
      </c>
      <c r="G73" s="10"/>
      <c r="H73" s="10"/>
      <c r="I73" s="10">
        <v>1</v>
      </c>
      <c r="J73" s="10"/>
      <c r="K73" s="10"/>
      <c r="L73" s="10"/>
      <c r="M73" s="4"/>
      <c r="N73" s="21"/>
      <c r="O73" s="17" t="s">
        <v>7</v>
      </c>
      <c r="P73" s="30"/>
    </row>
    <row r="74" spans="1:17" ht="24.9" customHeight="1" x14ac:dyDescent="0.3">
      <c r="A74" s="17">
        <v>73</v>
      </c>
      <c r="B74" s="19" t="s">
        <v>208</v>
      </c>
      <c r="C74" s="74">
        <v>17187</v>
      </c>
      <c r="D74" s="22">
        <f t="shared" si="1"/>
        <v>71</v>
      </c>
      <c r="E74" s="17" t="s">
        <v>4</v>
      </c>
      <c r="F74" s="4">
        <v>89115523804</v>
      </c>
      <c r="G74" s="10"/>
      <c r="H74" s="10"/>
      <c r="I74" s="10"/>
      <c r="J74" s="10"/>
      <c r="K74" s="10"/>
      <c r="L74" s="10">
        <v>1</v>
      </c>
      <c r="M74" s="4">
        <v>1</v>
      </c>
      <c r="N74" s="21"/>
      <c r="O74" s="17" t="s">
        <v>7</v>
      </c>
      <c r="P74" s="30"/>
    </row>
    <row r="75" spans="1:17" ht="24.9" customHeight="1" x14ac:dyDescent="0.3">
      <c r="A75" s="17">
        <v>74</v>
      </c>
      <c r="B75" s="19" t="s">
        <v>246</v>
      </c>
      <c r="C75" s="7">
        <v>13973</v>
      </c>
      <c r="D75" s="22">
        <f t="shared" si="1"/>
        <v>80</v>
      </c>
      <c r="E75" s="17" t="s">
        <v>247</v>
      </c>
      <c r="F75" s="4">
        <v>89500057989</v>
      </c>
      <c r="G75" s="11"/>
      <c r="H75" s="11"/>
      <c r="I75" s="11"/>
      <c r="J75" s="11"/>
      <c r="K75" s="11">
        <v>1</v>
      </c>
      <c r="L75" s="10">
        <v>1</v>
      </c>
      <c r="M75" s="4">
        <v>1</v>
      </c>
      <c r="N75" s="21"/>
      <c r="O75" s="17" t="s">
        <v>7</v>
      </c>
      <c r="P75" s="30"/>
    </row>
    <row r="76" spans="1:17" ht="24.9" customHeight="1" x14ac:dyDescent="0.3">
      <c r="A76" s="17">
        <v>75</v>
      </c>
      <c r="B76" s="25" t="s">
        <v>60</v>
      </c>
      <c r="C76" s="7">
        <v>30993</v>
      </c>
      <c r="D76" s="22">
        <f t="shared" si="1"/>
        <v>34</v>
      </c>
      <c r="E76" s="17" t="s">
        <v>49</v>
      </c>
      <c r="F76" s="4">
        <v>89037633404</v>
      </c>
      <c r="G76" s="11">
        <v>1</v>
      </c>
      <c r="H76" s="11"/>
      <c r="I76" s="11"/>
      <c r="J76" s="11"/>
      <c r="K76" s="11"/>
      <c r="L76" s="11"/>
      <c r="M76" s="4"/>
      <c r="N76" s="21"/>
      <c r="O76" s="17" t="s">
        <v>6</v>
      </c>
      <c r="P76" s="30"/>
    </row>
    <row r="77" spans="1:17" ht="24.9" customHeight="1" x14ac:dyDescent="0.3">
      <c r="A77" s="17">
        <v>76</v>
      </c>
      <c r="B77" s="19" t="s">
        <v>71</v>
      </c>
      <c r="C77" s="7">
        <v>26858</v>
      </c>
      <c r="D77" s="22">
        <f t="shared" si="1"/>
        <v>45</v>
      </c>
      <c r="E77" s="17" t="s">
        <v>18</v>
      </c>
      <c r="F77" s="4">
        <v>89115553406</v>
      </c>
      <c r="G77" s="10"/>
      <c r="H77" s="10">
        <v>1</v>
      </c>
      <c r="I77" s="10"/>
      <c r="J77" s="10"/>
      <c r="K77" s="10"/>
      <c r="L77" s="10"/>
      <c r="M77" s="4"/>
      <c r="N77" s="21"/>
      <c r="O77" s="17" t="s">
        <v>8</v>
      </c>
      <c r="P77" s="30"/>
    </row>
    <row r="78" spans="1:17" ht="24.9" customHeight="1" x14ac:dyDescent="0.3">
      <c r="A78" s="17">
        <v>77</v>
      </c>
      <c r="B78" s="25" t="s">
        <v>72</v>
      </c>
      <c r="C78" s="7">
        <v>29892</v>
      </c>
      <c r="D78" s="22">
        <f t="shared" si="1"/>
        <v>37</v>
      </c>
      <c r="E78" s="17" t="s">
        <v>45</v>
      </c>
      <c r="F78" s="4">
        <v>89263637946</v>
      </c>
      <c r="G78" s="10">
        <v>1</v>
      </c>
      <c r="H78" s="10"/>
      <c r="I78" s="10"/>
      <c r="J78" s="10"/>
      <c r="K78" s="10"/>
      <c r="L78" s="10"/>
      <c r="M78" s="4"/>
      <c r="N78" s="21"/>
      <c r="O78" s="17" t="s">
        <v>6</v>
      </c>
      <c r="P78" s="30"/>
    </row>
    <row r="79" spans="1:17" ht="24.9" customHeight="1" x14ac:dyDescent="0.3">
      <c r="A79" s="17">
        <v>78</v>
      </c>
      <c r="B79" s="19" t="s">
        <v>73</v>
      </c>
      <c r="C79" s="7">
        <v>22015</v>
      </c>
      <c r="D79" s="22">
        <f t="shared" si="1"/>
        <v>58</v>
      </c>
      <c r="E79" s="17" t="s">
        <v>45</v>
      </c>
      <c r="F79" s="4">
        <v>89857685829</v>
      </c>
      <c r="G79" s="10"/>
      <c r="H79" s="10">
        <v>1</v>
      </c>
      <c r="I79" s="10">
        <v>1</v>
      </c>
      <c r="J79" s="10"/>
      <c r="K79" s="10"/>
      <c r="L79" s="10"/>
      <c r="M79" s="4"/>
      <c r="N79" s="21"/>
      <c r="O79" s="17" t="s">
        <v>8</v>
      </c>
      <c r="P79" s="30"/>
    </row>
    <row r="80" spans="1:17" ht="29.4" customHeight="1" x14ac:dyDescent="0.3">
      <c r="A80" s="17">
        <v>79</v>
      </c>
      <c r="B80" s="19" t="s">
        <v>244</v>
      </c>
      <c r="C80" s="7">
        <v>37467</v>
      </c>
      <c r="D80" s="22">
        <f t="shared" si="1"/>
        <v>16</v>
      </c>
      <c r="E80" s="17" t="s">
        <v>243</v>
      </c>
      <c r="F80" s="4"/>
      <c r="G80" s="11">
        <v>1</v>
      </c>
      <c r="H80" s="11"/>
      <c r="I80" s="11"/>
      <c r="J80" s="11"/>
      <c r="K80" s="11"/>
      <c r="L80" s="10"/>
      <c r="M80" s="4"/>
      <c r="N80" s="21"/>
      <c r="O80" s="17" t="s">
        <v>237</v>
      </c>
      <c r="P80" s="30"/>
    </row>
    <row r="81" spans="1:17" ht="24.9" customHeight="1" x14ac:dyDescent="0.3">
      <c r="A81" s="17">
        <v>80</v>
      </c>
      <c r="B81" s="19" t="s">
        <v>75</v>
      </c>
      <c r="C81" s="7">
        <v>19937</v>
      </c>
      <c r="D81" s="22">
        <f t="shared" si="1"/>
        <v>64</v>
      </c>
      <c r="E81" s="17" t="s">
        <v>76</v>
      </c>
      <c r="F81" s="4">
        <v>89036947700</v>
      </c>
      <c r="G81" s="11"/>
      <c r="H81" s="11"/>
      <c r="I81" s="11">
        <v>1</v>
      </c>
      <c r="J81" s="11">
        <v>1</v>
      </c>
      <c r="K81" s="11"/>
      <c r="L81" s="11"/>
      <c r="M81" s="4">
        <v>1</v>
      </c>
      <c r="N81" s="21"/>
      <c r="O81" s="17" t="s">
        <v>8</v>
      </c>
      <c r="P81" s="30"/>
    </row>
    <row r="82" spans="1:17" ht="24.9" customHeight="1" x14ac:dyDescent="0.3">
      <c r="A82" s="17">
        <v>81</v>
      </c>
      <c r="B82" s="19" t="s">
        <v>94</v>
      </c>
      <c r="C82" s="7">
        <v>25395</v>
      </c>
      <c r="D82" s="22">
        <f t="shared" si="1"/>
        <v>49</v>
      </c>
      <c r="E82" s="17" t="s">
        <v>93</v>
      </c>
      <c r="F82" s="4">
        <v>89212224369</v>
      </c>
      <c r="G82" s="10"/>
      <c r="H82" s="10">
        <v>1</v>
      </c>
      <c r="I82" s="10"/>
      <c r="J82" s="10"/>
      <c r="K82" s="10"/>
      <c r="L82" s="10"/>
      <c r="M82" s="4"/>
      <c r="N82" s="23" t="s">
        <v>95</v>
      </c>
      <c r="O82" s="17" t="s">
        <v>8</v>
      </c>
      <c r="P82" s="30"/>
    </row>
    <row r="83" spans="1:17" ht="24.9" customHeight="1" x14ac:dyDescent="0.3">
      <c r="A83" s="17">
        <v>82</v>
      </c>
      <c r="B83" s="19" t="s">
        <v>131</v>
      </c>
      <c r="C83" s="7">
        <v>18768</v>
      </c>
      <c r="D83" s="22">
        <f t="shared" si="1"/>
        <v>67</v>
      </c>
      <c r="E83" s="17" t="s">
        <v>18</v>
      </c>
      <c r="F83" s="4">
        <v>89095539861</v>
      </c>
      <c r="G83" s="10"/>
      <c r="H83" s="10"/>
      <c r="I83" s="10"/>
      <c r="J83" s="10">
        <v>1</v>
      </c>
      <c r="K83" s="10">
        <v>1</v>
      </c>
      <c r="L83" s="10"/>
      <c r="M83" s="4">
        <v>1</v>
      </c>
      <c r="N83" s="21"/>
      <c r="O83" s="17" t="s">
        <v>7</v>
      </c>
      <c r="P83" s="30"/>
    </row>
    <row r="84" spans="1:17" ht="24.9" customHeight="1" x14ac:dyDescent="0.3">
      <c r="A84" s="17">
        <v>83</v>
      </c>
      <c r="B84" s="19" t="s">
        <v>77</v>
      </c>
      <c r="C84" s="7">
        <v>22610</v>
      </c>
      <c r="D84" s="22">
        <f t="shared" si="1"/>
        <v>57</v>
      </c>
      <c r="E84" s="17" t="s">
        <v>16</v>
      </c>
      <c r="F84" s="4">
        <v>89213410008</v>
      </c>
      <c r="G84" s="10"/>
      <c r="H84" s="10">
        <v>1</v>
      </c>
      <c r="I84" s="10">
        <v>1</v>
      </c>
      <c r="J84" s="10"/>
      <c r="K84" s="10"/>
      <c r="L84" s="10"/>
      <c r="M84" s="4">
        <v>1</v>
      </c>
      <c r="N84" s="21"/>
      <c r="O84" s="17" t="s">
        <v>8</v>
      </c>
      <c r="P84" s="30"/>
    </row>
    <row r="85" spans="1:17" ht="24.9" customHeight="1" x14ac:dyDescent="0.3">
      <c r="A85" s="17">
        <v>84</v>
      </c>
      <c r="B85" s="19" t="s">
        <v>173</v>
      </c>
      <c r="C85" s="7">
        <v>23925</v>
      </c>
      <c r="D85" s="22">
        <f t="shared" si="1"/>
        <v>53</v>
      </c>
      <c r="E85" s="17" t="s">
        <v>171</v>
      </c>
      <c r="F85" s="4">
        <v>89523032610</v>
      </c>
      <c r="G85" s="10"/>
      <c r="H85" s="10"/>
      <c r="I85" s="10">
        <v>1</v>
      </c>
      <c r="J85" s="10"/>
      <c r="K85" s="10"/>
      <c r="L85" s="10"/>
      <c r="M85" s="4">
        <v>1</v>
      </c>
      <c r="N85" s="21"/>
      <c r="O85" s="17" t="s">
        <v>7</v>
      </c>
      <c r="P85" s="30"/>
    </row>
    <row r="86" spans="1:17" ht="24.9" customHeight="1" x14ac:dyDescent="0.3">
      <c r="A86" s="17">
        <v>85</v>
      </c>
      <c r="B86" s="19" t="s">
        <v>61</v>
      </c>
      <c r="C86" s="7">
        <v>30015</v>
      </c>
      <c r="D86" s="22">
        <f t="shared" si="1"/>
        <v>36</v>
      </c>
      <c r="E86" s="17" t="s">
        <v>5</v>
      </c>
      <c r="F86" s="4">
        <v>89052931555</v>
      </c>
      <c r="G86" s="10">
        <v>1</v>
      </c>
      <c r="H86" s="10"/>
      <c r="I86" s="10"/>
      <c r="J86" s="10"/>
      <c r="K86" s="10"/>
      <c r="L86" s="10"/>
      <c r="M86" s="4">
        <v>1</v>
      </c>
      <c r="N86" s="21"/>
      <c r="O86" s="17" t="s">
        <v>6</v>
      </c>
      <c r="P86" s="30"/>
    </row>
    <row r="87" spans="1:17" ht="24.9" customHeight="1" x14ac:dyDescent="0.3">
      <c r="A87" s="17">
        <v>86</v>
      </c>
      <c r="B87" s="19" t="s">
        <v>97</v>
      </c>
      <c r="C87" s="7">
        <v>20980</v>
      </c>
      <c r="D87" s="22">
        <f t="shared" si="1"/>
        <v>61</v>
      </c>
      <c r="E87" s="17" t="s">
        <v>5</v>
      </c>
      <c r="F87" s="4">
        <v>89523009163</v>
      </c>
      <c r="G87" s="10"/>
      <c r="H87" s="10"/>
      <c r="I87" s="10"/>
      <c r="J87" s="10">
        <v>1</v>
      </c>
      <c r="K87" s="10"/>
      <c r="L87" s="10"/>
      <c r="M87" s="4"/>
      <c r="N87" s="21"/>
      <c r="O87" s="17" t="s">
        <v>8</v>
      </c>
      <c r="P87" s="30"/>
    </row>
    <row r="88" spans="1:17" ht="30.6" customHeight="1" x14ac:dyDescent="0.3">
      <c r="A88" s="17">
        <v>87</v>
      </c>
      <c r="B88" s="25" t="s">
        <v>78</v>
      </c>
      <c r="C88" s="7">
        <v>33444</v>
      </c>
      <c r="D88" s="22">
        <f t="shared" si="1"/>
        <v>27</v>
      </c>
      <c r="E88" s="17" t="s">
        <v>27</v>
      </c>
      <c r="F88" s="4">
        <v>89261438849</v>
      </c>
      <c r="G88" s="10">
        <v>1</v>
      </c>
      <c r="H88" s="10"/>
      <c r="I88" s="10"/>
      <c r="J88" s="10"/>
      <c r="K88" s="10"/>
      <c r="L88" s="10"/>
      <c r="M88" s="4"/>
      <c r="N88" s="21"/>
      <c r="O88" s="17" t="s">
        <v>6</v>
      </c>
      <c r="P88" s="30"/>
    </row>
    <row r="89" spans="1:17" ht="24.9" customHeight="1" x14ac:dyDescent="0.3">
      <c r="A89" s="17">
        <v>88</v>
      </c>
      <c r="B89" s="19" t="s">
        <v>203</v>
      </c>
      <c r="C89" s="7">
        <v>23634</v>
      </c>
      <c r="D89" s="22">
        <f t="shared" si="1"/>
        <v>54</v>
      </c>
      <c r="E89" s="17" t="s">
        <v>182</v>
      </c>
      <c r="F89" s="4">
        <v>89115650849</v>
      </c>
      <c r="G89" s="10"/>
      <c r="H89" s="10">
        <v>1</v>
      </c>
      <c r="I89" s="10">
        <v>1</v>
      </c>
      <c r="J89" s="10"/>
      <c r="K89" s="10"/>
      <c r="L89" s="10"/>
      <c r="M89" s="4">
        <v>1</v>
      </c>
      <c r="N89" s="21"/>
      <c r="O89" s="17" t="s">
        <v>7</v>
      </c>
      <c r="P89" s="30"/>
    </row>
    <row r="90" spans="1:17" ht="28.95" customHeight="1" x14ac:dyDescent="0.3">
      <c r="A90" s="17">
        <v>89</v>
      </c>
      <c r="B90" s="19" t="s">
        <v>79</v>
      </c>
      <c r="C90" s="7">
        <v>17980</v>
      </c>
      <c r="D90" s="22">
        <f t="shared" si="1"/>
        <v>69</v>
      </c>
      <c r="E90" s="17" t="s">
        <v>18</v>
      </c>
      <c r="F90" s="4">
        <v>89642936733</v>
      </c>
      <c r="G90" s="11"/>
      <c r="H90" s="11"/>
      <c r="I90" s="11"/>
      <c r="J90" s="11">
        <v>1</v>
      </c>
      <c r="K90" s="11">
        <v>1</v>
      </c>
      <c r="L90" s="11"/>
      <c r="M90" s="4">
        <v>1</v>
      </c>
      <c r="N90" s="21"/>
      <c r="O90" s="17" t="s">
        <v>8</v>
      </c>
      <c r="P90" s="30"/>
    </row>
    <row r="91" spans="1:17" ht="24.9" customHeight="1" x14ac:dyDescent="0.3">
      <c r="A91" s="17">
        <v>90</v>
      </c>
      <c r="B91" s="100" t="s">
        <v>81</v>
      </c>
      <c r="C91" s="37">
        <v>24996</v>
      </c>
      <c r="D91" s="38">
        <f t="shared" si="1"/>
        <v>50</v>
      </c>
      <c r="E91" s="39" t="s">
        <v>18</v>
      </c>
      <c r="F91" s="106" t="s">
        <v>82</v>
      </c>
      <c r="G91" s="51"/>
      <c r="H91" s="51">
        <v>1</v>
      </c>
      <c r="I91" s="10">
        <v>1</v>
      </c>
      <c r="J91" s="10"/>
      <c r="K91" s="10"/>
      <c r="L91" s="10"/>
      <c r="M91" s="28">
        <v>1</v>
      </c>
      <c r="N91" s="21"/>
      <c r="O91" s="17" t="s">
        <v>8</v>
      </c>
      <c r="P91" s="30"/>
    </row>
    <row r="92" spans="1:17" ht="30.6" customHeight="1" x14ac:dyDescent="0.3">
      <c r="A92" s="17">
        <v>91</v>
      </c>
      <c r="B92" s="100" t="s">
        <v>164</v>
      </c>
      <c r="C92" s="101">
        <v>17283</v>
      </c>
      <c r="D92" s="102">
        <v>71</v>
      </c>
      <c r="E92" s="102" t="s">
        <v>21</v>
      </c>
      <c r="F92" s="103">
        <v>89119982342</v>
      </c>
      <c r="G92" s="47"/>
      <c r="H92" s="48"/>
      <c r="I92" s="76"/>
      <c r="J92" s="11"/>
      <c r="K92" s="11">
        <v>1</v>
      </c>
      <c r="L92" s="10">
        <v>1</v>
      </c>
      <c r="M92" s="4">
        <v>1</v>
      </c>
      <c r="N92" s="21"/>
      <c r="O92" s="17" t="s">
        <v>7</v>
      </c>
      <c r="P92" s="30"/>
      <c r="Q92" s="29" t="s">
        <v>201</v>
      </c>
    </row>
    <row r="93" spans="1:17" ht="24.9" customHeight="1" x14ac:dyDescent="0.3">
      <c r="A93" s="17">
        <v>92</v>
      </c>
      <c r="B93" s="36" t="s">
        <v>166</v>
      </c>
      <c r="C93" s="37">
        <v>26860</v>
      </c>
      <c r="D93" s="38">
        <f t="shared" ref="D93:D151" si="2">IF(C93="","",(2018-(YEAR(C93))))</f>
        <v>45</v>
      </c>
      <c r="E93" s="92" t="s">
        <v>167</v>
      </c>
      <c r="F93" s="40">
        <v>89214821354</v>
      </c>
      <c r="G93" s="86"/>
      <c r="H93" s="45">
        <v>1</v>
      </c>
      <c r="I93" s="10"/>
      <c r="J93" s="10"/>
      <c r="K93" s="10"/>
      <c r="L93" s="10"/>
      <c r="M93" s="4">
        <v>1</v>
      </c>
      <c r="N93" s="21"/>
      <c r="O93" s="17" t="s">
        <v>7</v>
      </c>
      <c r="P93" s="30"/>
    </row>
    <row r="94" spans="1:17" ht="28.95" customHeight="1" x14ac:dyDescent="0.3">
      <c r="A94" s="17">
        <v>93</v>
      </c>
      <c r="B94" s="36" t="s">
        <v>224</v>
      </c>
      <c r="C94" s="82">
        <v>28056</v>
      </c>
      <c r="D94" s="38">
        <f t="shared" si="2"/>
        <v>42</v>
      </c>
      <c r="E94" s="39" t="s">
        <v>10</v>
      </c>
      <c r="F94" s="40">
        <v>89257721114</v>
      </c>
      <c r="G94" s="50">
        <v>1</v>
      </c>
      <c r="H94" s="10">
        <v>1</v>
      </c>
      <c r="I94" s="10"/>
      <c r="J94" s="10"/>
      <c r="K94" s="10"/>
      <c r="L94" s="10"/>
      <c r="M94" s="4">
        <v>1</v>
      </c>
      <c r="N94" s="21"/>
      <c r="O94" s="17" t="s">
        <v>7</v>
      </c>
      <c r="P94" s="30"/>
    </row>
    <row r="95" spans="1:17" ht="24.9" customHeight="1" x14ac:dyDescent="0.3">
      <c r="A95" s="17">
        <v>94</v>
      </c>
      <c r="B95" s="19" t="s">
        <v>96</v>
      </c>
      <c r="C95" s="7">
        <v>16210</v>
      </c>
      <c r="D95" s="22">
        <f t="shared" si="2"/>
        <v>74</v>
      </c>
      <c r="E95" s="17" t="s">
        <v>5</v>
      </c>
      <c r="F95" s="4">
        <v>89025046795</v>
      </c>
      <c r="G95" s="50"/>
      <c r="H95" s="10"/>
      <c r="I95" s="10"/>
      <c r="J95" s="10"/>
      <c r="K95" s="10"/>
      <c r="L95" s="10">
        <v>1</v>
      </c>
      <c r="M95" s="4">
        <v>1</v>
      </c>
      <c r="N95" s="21"/>
      <c r="O95" s="17" t="s">
        <v>8</v>
      </c>
      <c r="P95" s="30"/>
    </row>
    <row r="96" spans="1:17" ht="30" customHeight="1" x14ac:dyDescent="0.3">
      <c r="A96" s="17">
        <v>95</v>
      </c>
      <c r="B96" s="52" t="s">
        <v>223</v>
      </c>
      <c r="C96" s="90">
        <v>19304</v>
      </c>
      <c r="D96" s="54">
        <f t="shared" si="2"/>
        <v>66</v>
      </c>
      <c r="E96" s="55" t="s">
        <v>5</v>
      </c>
      <c r="F96" s="56">
        <v>89600000654</v>
      </c>
      <c r="G96" s="51"/>
      <c r="H96" s="51"/>
      <c r="I96" s="51"/>
      <c r="J96" s="51">
        <v>1</v>
      </c>
      <c r="K96" s="51">
        <v>1</v>
      </c>
      <c r="L96" s="51"/>
      <c r="M96" s="40">
        <v>1</v>
      </c>
      <c r="N96" s="57"/>
      <c r="O96" s="39" t="s">
        <v>7</v>
      </c>
      <c r="P96" s="58"/>
    </row>
    <row r="97" spans="1:17" ht="24.9" customHeight="1" x14ac:dyDescent="0.3">
      <c r="A97" s="17">
        <v>96</v>
      </c>
      <c r="B97" s="100" t="s">
        <v>83</v>
      </c>
      <c r="C97" s="37">
        <v>19171</v>
      </c>
      <c r="D97" s="22">
        <f t="shared" si="2"/>
        <v>66</v>
      </c>
      <c r="E97" s="17" t="s">
        <v>18</v>
      </c>
      <c r="F97" s="28" t="s">
        <v>84</v>
      </c>
      <c r="G97" s="11"/>
      <c r="H97" s="11"/>
      <c r="I97" s="11"/>
      <c r="J97" s="11">
        <v>1</v>
      </c>
      <c r="K97" s="11">
        <v>1</v>
      </c>
      <c r="L97" s="11"/>
      <c r="M97" s="28">
        <v>1</v>
      </c>
      <c r="N97" s="21"/>
      <c r="O97" s="17" t="s">
        <v>8</v>
      </c>
      <c r="P97" s="30"/>
    </row>
    <row r="98" spans="1:17" ht="24.9" customHeight="1" x14ac:dyDescent="0.3">
      <c r="A98" s="17">
        <v>97</v>
      </c>
      <c r="B98" s="36" t="s">
        <v>207</v>
      </c>
      <c r="C98" s="82">
        <v>35871</v>
      </c>
      <c r="D98" s="61">
        <f t="shared" si="2"/>
        <v>20</v>
      </c>
      <c r="E98" s="43" t="s">
        <v>21</v>
      </c>
      <c r="F98" s="44"/>
      <c r="G98" s="45">
        <v>1</v>
      </c>
      <c r="H98" s="45"/>
      <c r="I98" s="45"/>
      <c r="J98" s="45"/>
      <c r="K98" s="45"/>
      <c r="L98" s="45"/>
      <c r="M98" s="44"/>
      <c r="N98" s="59"/>
      <c r="O98" s="39" t="s">
        <v>6</v>
      </c>
      <c r="P98" s="87"/>
    </row>
    <row r="99" spans="1:17" ht="24.9" customHeight="1" x14ac:dyDescent="0.3">
      <c r="A99" s="17">
        <v>98</v>
      </c>
      <c r="B99" s="36" t="s">
        <v>11371</v>
      </c>
      <c r="C99" s="37">
        <v>24462</v>
      </c>
      <c r="D99" s="62">
        <f t="shared" si="2"/>
        <v>52</v>
      </c>
      <c r="E99" s="17" t="s">
        <v>4</v>
      </c>
      <c r="F99" s="4">
        <v>89214782937</v>
      </c>
      <c r="G99" s="11"/>
      <c r="H99" s="11">
        <v>1</v>
      </c>
      <c r="I99" s="11">
        <v>1</v>
      </c>
      <c r="J99" s="11"/>
      <c r="K99" s="11"/>
      <c r="L99" s="10"/>
      <c r="M99" s="4"/>
      <c r="N99" s="21"/>
      <c r="O99" s="39" t="s">
        <v>7</v>
      </c>
      <c r="P99" s="30"/>
    </row>
    <row r="100" spans="1:17" ht="24.9" customHeight="1" x14ac:dyDescent="0.3">
      <c r="A100" s="17">
        <v>99</v>
      </c>
      <c r="B100" s="19" t="s">
        <v>230</v>
      </c>
      <c r="C100" s="74">
        <v>27295</v>
      </c>
      <c r="D100" s="62">
        <f t="shared" si="2"/>
        <v>44</v>
      </c>
      <c r="E100" s="17" t="s">
        <v>229</v>
      </c>
      <c r="F100" s="4">
        <v>89114110987</v>
      </c>
      <c r="G100" s="10">
        <v>1</v>
      </c>
      <c r="H100" s="10">
        <v>1</v>
      </c>
      <c r="I100" s="10"/>
      <c r="J100" s="10"/>
      <c r="K100" s="10"/>
      <c r="L100" s="10"/>
      <c r="M100" s="4">
        <v>1</v>
      </c>
      <c r="N100" s="21"/>
      <c r="O100" s="39" t="s">
        <v>7</v>
      </c>
      <c r="P100" s="30"/>
    </row>
    <row r="101" spans="1:17" ht="24.9" customHeight="1" x14ac:dyDescent="0.3">
      <c r="A101" s="17">
        <v>100</v>
      </c>
      <c r="B101" s="52" t="s">
        <v>85</v>
      </c>
      <c r="C101" s="53">
        <v>23474</v>
      </c>
      <c r="D101" s="63">
        <f t="shared" si="2"/>
        <v>54</v>
      </c>
      <c r="E101" s="39" t="s">
        <v>18</v>
      </c>
      <c r="F101" s="40">
        <v>89214842033</v>
      </c>
      <c r="G101" s="10"/>
      <c r="H101" s="10"/>
      <c r="I101" s="10">
        <v>1</v>
      </c>
      <c r="J101" s="10"/>
      <c r="K101" s="10"/>
      <c r="L101" s="10"/>
      <c r="M101" s="4"/>
      <c r="N101" s="21"/>
      <c r="O101" s="39" t="s">
        <v>8</v>
      </c>
      <c r="P101" s="30"/>
    </row>
    <row r="102" spans="1:17" ht="24.9" customHeight="1" x14ac:dyDescent="0.3">
      <c r="A102" s="17">
        <v>101</v>
      </c>
      <c r="B102" s="36" t="s">
        <v>127</v>
      </c>
      <c r="C102" s="37">
        <v>32720</v>
      </c>
      <c r="D102" s="22">
        <f t="shared" si="2"/>
        <v>29</v>
      </c>
      <c r="E102" s="17" t="s">
        <v>128</v>
      </c>
      <c r="F102" s="4">
        <v>89063664583</v>
      </c>
      <c r="G102" s="50">
        <v>1</v>
      </c>
      <c r="H102" s="10"/>
      <c r="I102" s="10"/>
      <c r="J102" s="10"/>
      <c r="K102" s="10"/>
      <c r="L102" s="10"/>
      <c r="M102" s="4"/>
      <c r="N102" s="21"/>
      <c r="O102" s="39" t="s">
        <v>6</v>
      </c>
      <c r="P102" s="30"/>
    </row>
    <row r="103" spans="1:17" ht="24.9" customHeight="1" x14ac:dyDescent="0.3">
      <c r="A103" s="17">
        <v>102</v>
      </c>
      <c r="B103" s="36" t="s">
        <v>211</v>
      </c>
      <c r="C103" s="37">
        <v>15524</v>
      </c>
      <c r="D103" s="61">
        <f t="shared" si="2"/>
        <v>76</v>
      </c>
      <c r="E103" s="70" t="s">
        <v>212</v>
      </c>
      <c r="F103" s="44">
        <v>89607020157</v>
      </c>
      <c r="G103" s="10"/>
      <c r="H103" s="10"/>
      <c r="I103" s="10"/>
      <c r="J103" s="10"/>
      <c r="K103" s="10">
        <v>1</v>
      </c>
      <c r="L103" s="10">
        <v>1</v>
      </c>
      <c r="M103" s="4"/>
      <c r="N103" s="21"/>
      <c r="O103" s="39" t="s">
        <v>7</v>
      </c>
      <c r="P103" s="30"/>
    </row>
    <row r="104" spans="1:17" ht="24.9" customHeight="1" x14ac:dyDescent="0.3">
      <c r="A104" s="17">
        <v>103</v>
      </c>
      <c r="B104" s="24" t="s">
        <v>228</v>
      </c>
      <c r="C104" s="74">
        <v>24383</v>
      </c>
      <c r="D104" s="62">
        <f t="shared" si="2"/>
        <v>52</v>
      </c>
      <c r="E104" s="17" t="s">
        <v>229</v>
      </c>
      <c r="F104" s="4">
        <v>89114220531</v>
      </c>
      <c r="G104" s="10"/>
      <c r="H104" s="10"/>
      <c r="I104" s="10">
        <v>1</v>
      </c>
      <c r="J104" s="10"/>
      <c r="K104" s="10"/>
      <c r="L104" s="10"/>
      <c r="M104" s="4">
        <v>1</v>
      </c>
      <c r="N104" s="21"/>
      <c r="O104" s="39" t="s">
        <v>7</v>
      </c>
      <c r="P104" s="30"/>
    </row>
    <row r="105" spans="1:17" ht="24.9" customHeight="1" x14ac:dyDescent="0.3">
      <c r="A105" s="17">
        <v>104</v>
      </c>
      <c r="B105" s="36" t="s">
        <v>132</v>
      </c>
      <c r="C105" s="37">
        <v>20599</v>
      </c>
      <c r="D105" s="62">
        <f t="shared" si="2"/>
        <v>62</v>
      </c>
      <c r="E105" s="17" t="s">
        <v>104</v>
      </c>
      <c r="F105" s="44">
        <v>89852222746</v>
      </c>
      <c r="G105" s="10"/>
      <c r="H105" s="10"/>
      <c r="I105" s="10"/>
      <c r="J105" s="10">
        <v>1</v>
      </c>
      <c r="K105" s="10"/>
      <c r="L105" s="10"/>
      <c r="M105" s="4"/>
      <c r="N105" s="21"/>
      <c r="O105" s="39" t="s">
        <v>7</v>
      </c>
      <c r="P105" s="30"/>
    </row>
    <row r="106" spans="1:17" ht="24.9" customHeight="1" x14ac:dyDescent="0.3">
      <c r="A106" s="17">
        <v>105</v>
      </c>
      <c r="B106" s="36" t="s">
        <v>183</v>
      </c>
      <c r="C106" s="7">
        <v>17340</v>
      </c>
      <c r="D106" s="62">
        <f t="shared" si="2"/>
        <v>71</v>
      </c>
      <c r="E106" s="17" t="s">
        <v>18</v>
      </c>
      <c r="F106" s="44">
        <v>89217205148</v>
      </c>
      <c r="G106" s="11"/>
      <c r="H106" s="11"/>
      <c r="I106" s="11"/>
      <c r="J106" s="11"/>
      <c r="K106" s="11"/>
      <c r="L106" s="11">
        <v>1</v>
      </c>
      <c r="M106" s="4"/>
      <c r="N106" s="21"/>
      <c r="O106" s="39" t="s">
        <v>8</v>
      </c>
      <c r="P106" s="30"/>
    </row>
    <row r="107" spans="1:17" ht="24.9" customHeight="1" x14ac:dyDescent="0.3">
      <c r="A107" s="17">
        <v>106</v>
      </c>
      <c r="B107" s="36" t="s">
        <v>62</v>
      </c>
      <c r="C107" s="107">
        <v>36995</v>
      </c>
      <c r="D107" s="67">
        <f t="shared" si="2"/>
        <v>17</v>
      </c>
      <c r="E107" s="39" t="s">
        <v>5</v>
      </c>
      <c r="F107" s="104">
        <v>89539321167</v>
      </c>
      <c r="G107" s="105">
        <v>1</v>
      </c>
      <c r="H107" s="105"/>
      <c r="I107" s="105"/>
      <c r="J107" s="105"/>
      <c r="K107" s="105"/>
      <c r="L107" s="105"/>
      <c r="M107" s="106"/>
      <c r="N107" s="57"/>
      <c r="O107" s="39" t="s">
        <v>6</v>
      </c>
      <c r="P107" s="30"/>
    </row>
    <row r="108" spans="1:17" ht="24.9" customHeight="1" x14ac:dyDescent="0.3">
      <c r="A108" s="17">
        <v>107</v>
      </c>
      <c r="B108" s="19" t="s">
        <v>112</v>
      </c>
      <c r="C108" s="181" t="s">
        <v>113</v>
      </c>
      <c r="D108" s="22">
        <f t="shared" si="2"/>
        <v>73</v>
      </c>
      <c r="E108" s="17" t="s">
        <v>4</v>
      </c>
      <c r="F108" s="4">
        <v>89116806300</v>
      </c>
      <c r="G108" s="11"/>
      <c r="H108" s="11"/>
      <c r="I108" s="11"/>
      <c r="J108" s="11"/>
      <c r="K108" s="11"/>
      <c r="L108" s="11">
        <v>1</v>
      </c>
      <c r="M108" s="4">
        <v>1</v>
      </c>
      <c r="N108" s="21"/>
      <c r="O108" s="66" t="s">
        <v>8</v>
      </c>
      <c r="P108" s="30"/>
    </row>
    <row r="109" spans="1:17" ht="24.9" customHeight="1" x14ac:dyDescent="0.3">
      <c r="A109" s="17">
        <v>108</v>
      </c>
      <c r="B109" s="36" t="s">
        <v>86</v>
      </c>
      <c r="C109" s="37">
        <v>30587</v>
      </c>
      <c r="D109" s="38">
        <f t="shared" si="2"/>
        <v>35</v>
      </c>
      <c r="E109" s="43" t="s">
        <v>87</v>
      </c>
      <c r="F109" s="44" t="s">
        <v>88</v>
      </c>
      <c r="G109" s="93">
        <v>1</v>
      </c>
      <c r="H109" s="93"/>
      <c r="I109" s="93"/>
      <c r="J109" s="93"/>
      <c r="K109" s="93"/>
      <c r="L109" s="93"/>
      <c r="M109" s="44"/>
      <c r="N109" s="59"/>
      <c r="O109" s="39" t="s">
        <v>6</v>
      </c>
      <c r="P109" s="30"/>
    </row>
    <row r="110" spans="1:17" ht="24.9" customHeight="1" x14ac:dyDescent="0.3">
      <c r="A110" s="17">
        <v>109</v>
      </c>
      <c r="B110" s="24" t="s">
        <v>180</v>
      </c>
      <c r="C110" s="108">
        <v>19945</v>
      </c>
      <c r="D110" s="109">
        <f t="shared" si="2"/>
        <v>64</v>
      </c>
      <c r="E110" s="110" t="s">
        <v>5</v>
      </c>
      <c r="F110" s="182">
        <v>89522551035</v>
      </c>
      <c r="G110" s="112"/>
      <c r="H110" s="112"/>
      <c r="I110" s="112">
        <v>1</v>
      </c>
      <c r="J110" s="112">
        <v>1</v>
      </c>
      <c r="K110" s="112"/>
      <c r="L110" s="112"/>
      <c r="M110" s="111">
        <v>1</v>
      </c>
      <c r="N110" s="21"/>
      <c r="O110" s="39"/>
      <c r="P110" s="30"/>
    </row>
    <row r="111" spans="1:17" ht="24.9" customHeight="1" x14ac:dyDescent="0.3">
      <c r="A111" s="17">
        <v>110</v>
      </c>
      <c r="B111" s="41" t="s">
        <v>133</v>
      </c>
      <c r="C111" s="42">
        <v>37869</v>
      </c>
      <c r="D111" s="61">
        <f t="shared" si="2"/>
        <v>15</v>
      </c>
      <c r="E111" s="17" t="s">
        <v>21</v>
      </c>
      <c r="F111" s="44">
        <v>89110090595</v>
      </c>
      <c r="G111" s="10">
        <v>1</v>
      </c>
      <c r="H111" s="10"/>
      <c r="I111" s="10"/>
      <c r="J111" s="10"/>
      <c r="K111" s="10"/>
      <c r="L111" s="10"/>
      <c r="M111" s="4"/>
      <c r="N111" s="23" t="s">
        <v>22</v>
      </c>
      <c r="O111" s="39" t="s">
        <v>6</v>
      </c>
      <c r="P111" s="17">
        <v>635</v>
      </c>
      <c r="Q111" s="6" t="s">
        <v>23</v>
      </c>
    </row>
    <row r="112" spans="1:17" ht="24.9" customHeight="1" x14ac:dyDescent="0.3">
      <c r="A112" s="17">
        <v>111</v>
      </c>
      <c r="B112" s="41" t="s">
        <v>109</v>
      </c>
      <c r="C112" s="42">
        <v>16836</v>
      </c>
      <c r="D112" s="61">
        <f t="shared" si="2"/>
        <v>72</v>
      </c>
      <c r="E112" s="17" t="s">
        <v>5</v>
      </c>
      <c r="F112" s="44">
        <v>89115862873</v>
      </c>
      <c r="G112" s="11"/>
      <c r="H112" s="11"/>
      <c r="I112" s="11"/>
      <c r="J112" s="11"/>
      <c r="K112" s="11">
        <v>1</v>
      </c>
      <c r="L112" s="11">
        <v>1</v>
      </c>
      <c r="M112" s="4">
        <v>1</v>
      </c>
      <c r="N112" s="21"/>
      <c r="O112" s="39" t="s">
        <v>8</v>
      </c>
      <c r="P112" s="30"/>
    </row>
    <row r="113" spans="1:16" ht="24.9" customHeight="1" x14ac:dyDescent="0.3">
      <c r="A113" s="17">
        <v>112</v>
      </c>
      <c r="B113" s="52" t="s">
        <v>120</v>
      </c>
      <c r="C113" s="53">
        <v>29225</v>
      </c>
      <c r="D113" s="61">
        <f t="shared" si="2"/>
        <v>38</v>
      </c>
      <c r="E113" s="17" t="s">
        <v>119</v>
      </c>
      <c r="F113" s="85">
        <v>420724283783</v>
      </c>
      <c r="G113" s="10">
        <v>1</v>
      </c>
      <c r="H113" s="10"/>
      <c r="I113" s="10"/>
      <c r="J113" s="10"/>
      <c r="K113" s="10"/>
      <c r="L113" s="10"/>
      <c r="M113" s="20">
        <v>1</v>
      </c>
      <c r="N113" s="21"/>
      <c r="O113" s="39" t="s">
        <v>6</v>
      </c>
      <c r="P113" s="30"/>
    </row>
    <row r="114" spans="1:16" ht="24.9" customHeight="1" x14ac:dyDescent="0.3">
      <c r="A114" s="17">
        <v>113</v>
      </c>
      <c r="B114" s="19" t="s">
        <v>194</v>
      </c>
      <c r="C114" s="7">
        <v>33564</v>
      </c>
      <c r="D114" s="61">
        <f t="shared" si="2"/>
        <v>27</v>
      </c>
      <c r="E114" s="17" t="s">
        <v>104</v>
      </c>
      <c r="F114" s="44">
        <v>89168889854</v>
      </c>
      <c r="G114" s="10">
        <v>1</v>
      </c>
      <c r="H114" s="10"/>
      <c r="I114" s="10"/>
      <c r="J114" s="10"/>
      <c r="K114" s="10"/>
      <c r="L114" s="10"/>
      <c r="M114" s="4"/>
      <c r="N114" s="21"/>
      <c r="O114" s="39" t="s">
        <v>6</v>
      </c>
      <c r="P114" s="30"/>
    </row>
    <row r="115" spans="1:16" ht="24.9" customHeight="1" x14ac:dyDescent="0.3">
      <c r="A115" s="17">
        <v>114</v>
      </c>
      <c r="B115" s="41" t="s">
        <v>89</v>
      </c>
      <c r="C115" s="42">
        <v>28673</v>
      </c>
      <c r="D115" s="61">
        <f t="shared" si="2"/>
        <v>40</v>
      </c>
      <c r="E115" s="17" t="s">
        <v>90</v>
      </c>
      <c r="F115" s="44">
        <v>89225498864</v>
      </c>
      <c r="G115" s="10">
        <v>1</v>
      </c>
      <c r="H115" s="10">
        <v>1</v>
      </c>
      <c r="I115" s="10"/>
      <c r="J115" s="10"/>
      <c r="K115" s="10"/>
      <c r="L115" s="10"/>
      <c r="M115" s="4"/>
      <c r="N115" s="21"/>
      <c r="O115" s="39" t="s">
        <v>6</v>
      </c>
      <c r="P115" s="30"/>
    </row>
    <row r="116" spans="1:16" ht="24.9" customHeight="1" x14ac:dyDescent="0.3">
      <c r="A116" s="17">
        <v>115</v>
      </c>
      <c r="B116" s="19" t="s">
        <v>186</v>
      </c>
      <c r="C116" s="7">
        <v>22725</v>
      </c>
      <c r="D116" s="61">
        <f t="shared" si="2"/>
        <v>56</v>
      </c>
      <c r="E116" s="17" t="s">
        <v>5</v>
      </c>
      <c r="F116" s="44">
        <v>89115570320</v>
      </c>
      <c r="G116" s="10"/>
      <c r="H116" s="10">
        <v>1</v>
      </c>
      <c r="I116" s="10">
        <v>1</v>
      </c>
      <c r="J116" s="10"/>
      <c r="K116" s="10"/>
      <c r="L116" s="10"/>
      <c r="M116" s="4">
        <v>1</v>
      </c>
      <c r="N116" s="21"/>
      <c r="O116" s="39"/>
      <c r="P116" s="30"/>
    </row>
    <row r="117" spans="1:16" ht="24.9" customHeight="1" x14ac:dyDescent="0.3">
      <c r="A117" s="17">
        <v>116</v>
      </c>
      <c r="B117" s="41" t="s">
        <v>107</v>
      </c>
      <c r="C117" s="42">
        <v>15707</v>
      </c>
      <c r="D117" s="61">
        <f t="shared" si="2"/>
        <v>75</v>
      </c>
      <c r="E117" s="17" t="s">
        <v>108</v>
      </c>
      <c r="F117" s="44">
        <v>89135274415</v>
      </c>
      <c r="G117" s="10"/>
      <c r="H117" s="10"/>
      <c r="I117" s="10"/>
      <c r="J117" s="10"/>
      <c r="K117" s="10"/>
      <c r="L117" s="10">
        <v>1</v>
      </c>
      <c r="M117" s="4"/>
      <c r="N117" s="21"/>
      <c r="O117" s="39" t="s">
        <v>7</v>
      </c>
      <c r="P117" s="30"/>
    </row>
    <row r="118" spans="1:16" ht="24.9" customHeight="1" x14ac:dyDescent="0.3">
      <c r="A118" s="17">
        <v>117</v>
      </c>
      <c r="B118" s="41" t="s">
        <v>137</v>
      </c>
      <c r="C118" s="42">
        <v>24987</v>
      </c>
      <c r="D118" s="61">
        <f t="shared" si="2"/>
        <v>50</v>
      </c>
      <c r="E118" s="17" t="s">
        <v>21</v>
      </c>
      <c r="F118" s="44">
        <v>89219669022</v>
      </c>
      <c r="G118" s="10"/>
      <c r="H118" s="10"/>
      <c r="I118" s="10">
        <v>1</v>
      </c>
      <c r="J118" s="10"/>
      <c r="K118" s="10"/>
      <c r="L118" s="10"/>
      <c r="M118" s="4"/>
      <c r="N118" s="21"/>
      <c r="O118" s="39" t="s">
        <v>7</v>
      </c>
      <c r="P118" s="30"/>
    </row>
    <row r="119" spans="1:16" ht="24.9" customHeight="1" x14ac:dyDescent="0.3">
      <c r="A119" s="17">
        <v>118</v>
      </c>
      <c r="B119" s="52" t="s">
        <v>134</v>
      </c>
      <c r="C119" s="53" t="s">
        <v>135</v>
      </c>
      <c r="D119" s="61">
        <f t="shared" si="2"/>
        <v>44</v>
      </c>
      <c r="E119" s="17" t="s">
        <v>21</v>
      </c>
      <c r="F119" s="44">
        <v>89219344773</v>
      </c>
      <c r="G119" s="10">
        <v>1</v>
      </c>
      <c r="H119" s="10">
        <v>1</v>
      </c>
      <c r="I119" s="10"/>
      <c r="J119" s="10"/>
      <c r="K119" s="10"/>
      <c r="L119" s="10"/>
      <c r="M119" s="4"/>
      <c r="N119" s="21"/>
      <c r="O119" s="39" t="s">
        <v>136</v>
      </c>
      <c r="P119" s="30"/>
    </row>
    <row r="120" spans="1:16" ht="24.9" customHeight="1" x14ac:dyDescent="0.3">
      <c r="A120" s="17">
        <v>119</v>
      </c>
      <c r="B120" s="36" t="s">
        <v>11256</v>
      </c>
      <c r="C120" s="37">
        <v>35305</v>
      </c>
      <c r="D120" s="61">
        <f t="shared" si="2"/>
        <v>22</v>
      </c>
      <c r="E120" s="17" t="s">
        <v>5</v>
      </c>
      <c r="F120" s="44">
        <v>89210885687</v>
      </c>
      <c r="G120" s="11">
        <v>1</v>
      </c>
      <c r="H120" s="11"/>
      <c r="I120" s="11"/>
      <c r="J120" s="11"/>
      <c r="K120" s="11"/>
      <c r="L120" s="10"/>
      <c r="M120" s="4"/>
      <c r="N120" s="21"/>
      <c r="O120" s="39" t="s">
        <v>6</v>
      </c>
      <c r="P120" s="30"/>
    </row>
    <row r="121" spans="1:16" ht="24.9" customHeight="1" x14ac:dyDescent="0.3">
      <c r="A121" s="17">
        <v>120</v>
      </c>
      <c r="B121" s="36" t="s">
        <v>209</v>
      </c>
      <c r="C121" s="7">
        <v>26755</v>
      </c>
      <c r="D121" s="61">
        <f t="shared" si="2"/>
        <v>45</v>
      </c>
      <c r="E121" s="17" t="s">
        <v>210</v>
      </c>
      <c r="F121" s="56">
        <v>89785804201</v>
      </c>
      <c r="G121" s="10">
        <v>1</v>
      </c>
      <c r="H121" s="10">
        <v>1</v>
      </c>
      <c r="I121" s="10"/>
      <c r="J121" s="10"/>
      <c r="K121" s="10"/>
      <c r="L121" s="10"/>
      <c r="M121" s="4">
        <v>1</v>
      </c>
      <c r="N121" s="21"/>
      <c r="O121" s="39" t="s">
        <v>136</v>
      </c>
      <c r="P121" s="30"/>
    </row>
    <row r="122" spans="1:16" ht="24.9" customHeight="1" x14ac:dyDescent="0.3">
      <c r="A122" s="17">
        <v>121</v>
      </c>
      <c r="B122" s="36" t="s">
        <v>241</v>
      </c>
      <c r="C122" s="107">
        <v>19553</v>
      </c>
      <c r="D122" s="61">
        <f t="shared" si="2"/>
        <v>65</v>
      </c>
      <c r="E122" s="73" t="s">
        <v>5</v>
      </c>
      <c r="F122" s="4">
        <v>89116879993</v>
      </c>
      <c r="G122" s="76"/>
      <c r="H122" s="11"/>
      <c r="I122" s="11"/>
      <c r="J122" s="11">
        <v>1</v>
      </c>
      <c r="K122" s="11">
        <v>1</v>
      </c>
      <c r="L122" s="10"/>
      <c r="M122" s="4">
        <v>1</v>
      </c>
      <c r="N122" s="21"/>
      <c r="O122" s="39" t="s">
        <v>7</v>
      </c>
      <c r="P122" s="30"/>
    </row>
    <row r="123" spans="1:16" ht="24.9" customHeight="1" x14ac:dyDescent="0.3">
      <c r="A123" s="17">
        <v>122</v>
      </c>
      <c r="B123" s="19" t="s">
        <v>245</v>
      </c>
      <c r="C123" s="7">
        <v>35957</v>
      </c>
      <c r="D123" s="61">
        <f t="shared" si="2"/>
        <v>20</v>
      </c>
      <c r="E123" s="17" t="s">
        <v>243</v>
      </c>
      <c r="F123" s="44">
        <v>89171450198</v>
      </c>
      <c r="G123" s="11">
        <v>1</v>
      </c>
      <c r="H123" s="11"/>
      <c r="I123" s="11"/>
      <c r="J123" s="11"/>
      <c r="K123" s="11"/>
      <c r="L123" s="10"/>
      <c r="M123" s="4"/>
      <c r="N123" s="21"/>
      <c r="O123" s="39" t="s">
        <v>237</v>
      </c>
      <c r="P123" s="30"/>
    </row>
    <row r="124" spans="1:16" ht="24.9" customHeight="1" x14ac:dyDescent="0.3">
      <c r="A124" s="17">
        <v>123</v>
      </c>
      <c r="B124" s="41" t="s">
        <v>129</v>
      </c>
      <c r="C124" s="42">
        <v>31995</v>
      </c>
      <c r="D124" s="22">
        <f t="shared" si="2"/>
        <v>31</v>
      </c>
      <c r="E124" s="43" t="s">
        <v>104</v>
      </c>
      <c r="F124" s="44">
        <v>89032212939</v>
      </c>
      <c r="G124" s="10">
        <v>1</v>
      </c>
      <c r="H124" s="10"/>
      <c r="I124" s="10"/>
      <c r="J124" s="10"/>
      <c r="K124" s="10"/>
      <c r="L124" s="10"/>
      <c r="M124" s="4"/>
      <c r="N124" s="21"/>
      <c r="O124" s="39" t="s">
        <v>6</v>
      </c>
      <c r="P124" s="30"/>
    </row>
    <row r="125" spans="1:16" ht="24.9" customHeight="1" x14ac:dyDescent="0.3">
      <c r="A125" s="17">
        <v>124</v>
      </c>
      <c r="B125" s="41" t="s">
        <v>91</v>
      </c>
      <c r="C125" s="42">
        <v>21505</v>
      </c>
      <c r="D125" s="22">
        <f t="shared" si="2"/>
        <v>60</v>
      </c>
      <c r="E125" s="17" t="s">
        <v>45</v>
      </c>
      <c r="F125" s="44">
        <v>89037251274</v>
      </c>
      <c r="G125" s="11"/>
      <c r="H125" s="11"/>
      <c r="I125" s="11">
        <v>1</v>
      </c>
      <c r="J125" s="11">
        <v>1</v>
      </c>
      <c r="K125" s="11"/>
      <c r="L125" s="11"/>
      <c r="M125" s="4">
        <v>1</v>
      </c>
      <c r="N125" s="21"/>
      <c r="O125" s="39" t="s">
        <v>8</v>
      </c>
      <c r="P125" s="30"/>
    </row>
    <row r="126" spans="1:16" ht="24.9" customHeight="1" x14ac:dyDescent="0.3">
      <c r="A126" s="17">
        <v>125</v>
      </c>
      <c r="B126" s="113" t="s">
        <v>192</v>
      </c>
      <c r="C126" s="114" t="s">
        <v>193</v>
      </c>
      <c r="D126" s="61">
        <f t="shared" si="2"/>
        <v>74</v>
      </c>
      <c r="E126" s="17" t="s">
        <v>104</v>
      </c>
      <c r="F126" s="44">
        <v>89264477307</v>
      </c>
      <c r="G126" s="10"/>
      <c r="H126" s="10"/>
      <c r="I126" s="10"/>
      <c r="J126" s="10"/>
      <c r="K126" s="10">
        <v>1</v>
      </c>
      <c r="L126" s="10">
        <v>1</v>
      </c>
      <c r="M126" s="4">
        <v>1</v>
      </c>
      <c r="N126" s="21"/>
      <c r="O126" s="39" t="s">
        <v>7</v>
      </c>
      <c r="P126" s="30"/>
    </row>
    <row r="127" spans="1:16" ht="24.9" customHeight="1" x14ac:dyDescent="0.3">
      <c r="A127" s="17">
        <v>126</v>
      </c>
      <c r="B127" s="80" t="s">
        <v>92</v>
      </c>
      <c r="C127" s="42">
        <v>20555</v>
      </c>
      <c r="D127" s="61">
        <f t="shared" si="2"/>
        <v>62</v>
      </c>
      <c r="E127" s="17" t="s">
        <v>18</v>
      </c>
      <c r="F127" s="44">
        <v>89509628316</v>
      </c>
      <c r="G127" s="11"/>
      <c r="H127" s="11"/>
      <c r="I127" s="11"/>
      <c r="J127" s="11">
        <v>1</v>
      </c>
      <c r="K127" s="11"/>
      <c r="L127" s="11"/>
      <c r="M127" s="4"/>
      <c r="N127" s="21"/>
      <c r="O127" s="39" t="s">
        <v>8</v>
      </c>
      <c r="P127" s="30"/>
    </row>
    <row r="128" spans="1:16" ht="24.9" customHeight="1" x14ac:dyDescent="0.3">
      <c r="A128" s="17">
        <v>127</v>
      </c>
      <c r="B128" s="41" t="s">
        <v>100</v>
      </c>
      <c r="C128" s="42">
        <v>17411</v>
      </c>
      <c r="D128" s="61">
        <f t="shared" si="2"/>
        <v>71</v>
      </c>
      <c r="E128" s="17" t="s">
        <v>99</v>
      </c>
      <c r="F128" s="44">
        <v>89258782646</v>
      </c>
      <c r="G128" s="10"/>
      <c r="H128" s="10"/>
      <c r="I128" s="10"/>
      <c r="J128" s="10"/>
      <c r="K128" s="10">
        <v>1</v>
      </c>
      <c r="L128" s="10">
        <v>1</v>
      </c>
      <c r="M128" s="4">
        <v>1</v>
      </c>
      <c r="N128" s="23" t="s">
        <v>101</v>
      </c>
      <c r="O128" s="39" t="s">
        <v>8</v>
      </c>
      <c r="P128" s="30"/>
    </row>
    <row r="129" spans="1:16" ht="24.9" customHeight="1" x14ac:dyDescent="0.3">
      <c r="A129" s="17">
        <v>128</v>
      </c>
      <c r="B129" s="41" t="s">
        <v>177</v>
      </c>
      <c r="C129" s="42">
        <v>20865</v>
      </c>
      <c r="D129" s="61">
        <f t="shared" si="2"/>
        <v>61</v>
      </c>
      <c r="E129" s="17" t="s">
        <v>178</v>
      </c>
      <c r="F129" s="44">
        <v>89502552874</v>
      </c>
      <c r="G129" s="10"/>
      <c r="H129" s="10"/>
      <c r="I129" s="10"/>
      <c r="J129" s="10">
        <v>1</v>
      </c>
      <c r="K129" s="10"/>
      <c r="L129" s="10"/>
      <c r="M129" s="4"/>
      <c r="N129" s="21"/>
      <c r="O129" s="39"/>
      <c r="P129" s="30"/>
    </row>
    <row r="130" spans="1:16" ht="24.9" customHeight="1" x14ac:dyDescent="0.3">
      <c r="A130" s="17">
        <v>129</v>
      </c>
      <c r="B130" s="88" t="s">
        <v>147</v>
      </c>
      <c r="C130" s="89" t="s">
        <v>148</v>
      </c>
      <c r="D130" s="61">
        <f t="shared" si="2"/>
        <v>67</v>
      </c>
      <c r="E130" s="17" t="s">
        <v>18</v>
      </c>
      <c r="F130" s="72">
        <v>89116867138</v>
      </c>
      <c r="G130" s="10"/>
      <c r="H130" s="10"/>
      <c r="I130" s="10"/>
      <c r="J130" s="10"/>
      <c r="K130" s="10">
        <v>1</v>
      </c>
      <c r="L130" s="10"/>
      <c r="M130" s="8"/>
      <c r="N130" s="21"/>
      <c r="O130" s="39" t="s">
        <v>149</v>
      </c>
      <c r="P130" s="30"/>
    </row>
    <row r="131" spans="1:16" ht="24.9" customHeight="1" x14ac:dyDescent="0.3">
      <c r="A131" s="17">
        <v>130</v>
      </c>
      <c r="B131" s="41" t="s">
        <v>150</v>
      </c>
      <c r="C131" s="42">
        <v>21622</v>
      </c>
      <c r="D131" s="61">
        <f t="shared" si="2"/>
        <v>59</v>
      </c>
      <c r="E131" s="17" t="s">
        <v>45</v>
      </c>
      <c r="F131" s="44">
        <v>89255853613</v>
      </c>
      <c r="G131" s="11"/>
      <c r="H131" s="11"/>
      <c r="I131" s="11">
        <v>1</v>
      </c>
      <c r="J131" s="11"/>
      <c r="K131" s="11"/>
      <c r="L131" s="11"/>
      <c r="M131" s="4"/>
      <c r="N131" s="21"/>
      <c r="O131" s="39" t="s">
        <v>7</v>
      </c>
      <c r="P131" s="30"/>
    </row>
    <row r="132" spans="1:16" ht="24.9" customHeight="1" x14ac:dyDescent="0.3">
      <c r="A132" s="17">
        <v>131</v>
      </c>
      <c r="B132" s="41" t="s">
        <v>172</v>
      </c>
      <c r="C132" s="42">
        <v>27619</v>
      </c>
      <c r="D132" s="61">
        <f t="shared" si="2"/>
        <v>43</v>
      </c>
      <c r="E132" s="17" t="s">
        <v>171</v>
      </c>
      <c r="F132" s="44">
        <v>89110591868</v>
      </c>
      <c r="G132" s="10">
        <v>1</v>
      </c>
      <c r="H132" s="10">
        <v>1</v>
      </c>
      <c r="I132" s="10"/>
      <c r="J132" s="10"/>
      <c r="K132" s="10"/>
      <c r="L132" s="10"/>
      <c r="M132" s="4">
        <v>1</v>
      </c>
      <c r="N132" s="21"/>
      <c r="O132" s="39" t="s">
        <v>136</v>
      </c>
      <c r="P132" s="30"/>
    </row>
    <row r="133" spans="1:16" ht="24.9" customHeight="1" x14ac:dyDescent="0.3">
      <c r="A133" s="17">
        <v>132</v>
      </c>
      <c r="B133" s="88" t="s">
        <v>138</v>
      </c>
      <c r="C133" s="89" t="s">
        <v>139</v>
      </c>
      <c r="D133" s="61">
        <f t="shared" si="2"/>
        <v>63</v>
      </c>
      <c r="E133" s="17" t="s">
        <v>140</v>
      </c>
      <c r="F133" s="72">
        <v>89171594581</v>
      </c>
      <c r="G133" s="11"/>
      <c r="H133" s="11"/>
      <c r="I133" s="11"/>
      <c r="J133" s="11">
        <v>1</v>
      </c>
      <c r="K133" s="11"/>
      <c r="L133" s="11"/>
      <c r="M133" s="8"/>
      <c r="N133" s="21"/>
      <c r="O133" s="39" t="s">
        <v>7</v>
      </c>
      <c r="P133" s="30"/>
    </row>
    <row r="134" spans="1:16" ht="24.9" customHeight="1" x14ac:dyDescent="0.3">
      <c r="A134" s="17">
        <v>133</v>
      </c>
      <c r="B134" s="41" t="s">
        <v>181</v>
      </c>
      <c r="C134" s="42">
        <v>17828</v>
      </c>
      <c r="D134" s="61">
        <f t="shared" si="2"/>
        <v>70</v>
      </c>
      <c r="E134" s="17" t="s">
        <v>182</v>
      </c>
      <c r="F134" s="44">
        <v>89115714239</v>
      </c>
      <c r="G134" s="11"/>
      <c r="H134" s="11"/>
      <c r="I134" s="11"/>
      <c r="J134" s="11"/>
      <c r="K134" s="11">
        <v>1</v>
      </c>
      <c r="L134" s="10">
        <v>1</v>
      </c>
      <c r="M134" s="4">
        <v>1</v>
      </c>
      <c r="N134" s="21"/>
      <c r="O134" s="39" t="s">
        <v>7</v>
      </c>
      <c r="P134" s="30"/>
    </row>
    <row r="135" spans="1:16" ht="24.9" customHeight="1" x14ac:dyDescent="0.3">
      <c r="A135" s="17">
        <v>134</v>
      </c>
      <c r="B135" s="41" t="s">
        <v>141</v>
      </c>
      <c r="C135" s="42">
        <v>27650</v>
      </c>
      <c r="D135" s="61">
        <f t="shared" si="2"/>
        <v>43</v>
      </c>
      <c r="E135" s="17" t="s">
        <v>142</v>
      </c>
      <c r="F135" s="85">
        <v>491734121140</v>
      </c>
      <c r="G135" s="10">
        <v>1</v>
      </c>
      <c r="H135" s="10">
        <v>1</v>
      </c>
      <c r="I135" s="10"/>
      <c r="J135" s="10"/>
      <c r="K135" s="10"/>
      <c r="L135" s="10"/>
      <c r="M135" s="20"/>
      <c r="N135" s="21"/>
      <c r="O135" s="39" t="s">
        <v>123</v>
      </c>
      <c r="P135" s="30"/>
    </row>
    <row r="136" spans="1:16" ht="24.9" customHeight="1" x14ac:dyDescent="0.3">
      <c r="A136" s="17">
        <v>135</v>
      </c>
      <c r="B136" s="41" t="s">
        <v>64</v>
      </c>
      <c r="C136" s="42">
        <v>29088</v>
      </c>
      <c r="D136" s="61">
        <f t="shared" si="2"/>
        <v>39</v>
      </c>
      <c r="E136" s="17" t="s">
        <v>5</v>
      </c>
      <c r="F136" s="44">
        <v>89115556387</v>
      </c>
      <c r="G136" s="11">
        <v>1</v>
      </c>
      <c r="H136" s="11"/>
      <c r="I136" s="11"/>
      <c r="J136" s="11"/>
      <c r="K136" s="11"/>
      <c r="L136" s="11"/>
      <c r="M136" s="4"/>
      <c r="N136" s="21"/>
      <c r="O136" s="39" t="s">
        <v>6</v>
      </c>
      <c r="P136" s="30"/>
    </row>
    <row r="137" spans="1:16" ht="24.9" customHeight="1" x14ac:dyDescent="0.3">
      <c r="A137" s="17">
        <v>136</v>
      </c>
      <c r="B137" s="81" t="s">
        <v>165</v>
      </c>
      <c r="C137" s="83">
        <v>15009</v>
      </c>
      <c r="D137" s="84">
        <f t="shared" si="2"/>
        <v>77</v>
      </c>
      <c r="E137" s="47" t="s">
        <v>4</v>
      </c>
      <c r="F137" s="71">
        <v>89057489082</v>
      </c>
      <c r="G137" s="11"/>
      <c r="H137" s="10"/>
      <c r="I137" s="10"/>
      <c r="J137" s="10"/>
      <c r="K137" s="10"/>
      <c r="L137" s="10">
        <v>1</v>
      </c>
      <c r="M137" s="4">
        <v>1</v>
      </c>
      <c r="N137" s="21"/>
      <c r="O137" s="39" t="s">
        <v>7</v>
      </c>
      <c r="P137" s="30"/>
    </row>
    <row r="138" spans="1:16" ht="24.9" customHeight="1" x14ac:dyDescent="0.3">
      <c r="A138" s="17">
        <v>137</v>
      </c>
      <c r="B138" s="80" t="s">
        <v>143</v>
      </c>
      <c r="C138" s="42">
        <v>22503</v>
      </c>
      <c r="D138" s="61">
        <f t="shared" si="2"/>
        <v>57</v>
      </c>
      <c r="E138" s="17" t="s">
        <v>144</v>
      </c>
      <c r="F138" s="4">
        <v>89038061020</v>
      </c>
      <c r="G138" s="10"/>
      <c r="H138" s="10">
        <v>1</v>
      </c>
      <c r="I138" s="10">
        <v>1</v>
      </c>
      <c r="J138" s="10"/>
      <c r="K138" s="10"/>
      <c r="L138" s="10"/>
      <c r="M138" s="4">
        <v>1</v>
      </c>
      <c r="N138" s="21"/>
      <c r="O138" s="17" t="s">
        <v>7</v>
      </c>
      <c r="P138" s="30"/>
    </row>
    <row r="139" spans="1:16" ht="24.9" customHeight="1" x14ac:dyDescent="0.3">
      <c r="A139" s="17">
        <v>138</v>
      </c>
      <c r="B139" s="41" t="s">
        <v>227</v>
      </c>
      <c r="C139" s="75">
        <v>25195</v>
      </c>
      <c r="D139" s="61">
        <f t="shared" si="2"/>
        <v>50</v>
      </c>
      <c r="E139" s="17" t="s">
        <v>4</v>
      </c>
      <c r="F139" s="4">
        <v>89115815080</v>
      </c>
      <c r="G139" s="10"/>
      <c r="H139" s="10">
        <v>1</v>
      </c>
      <c r="I139" s="10">
        <v>1</v>
      </c>
      <c r="J139" s="10"/>
      <c r="K139" s="10"/>
      <c r="L139" s="10"/>
      <c r="M139" s="4">
        <v>1</v>
      </c>
      <c r="N139" s="21"/>
      <c r="O139" s="39" t="s">
        <v>7</v>
      </c>
      <c r="P139" s="30"/>
    </row>
    <row r="140" spans="1:16" ht="24.9" customHeight="1" x14ac:dyDescent="0.3">
      <c r="A140" s="17">
        <v>139</v>
      </c>
      <c r="B140" s="41" t="s">
        <v>240</v>
      </c>
      <c r="C140" s="42">
        <v>35202</v>
      </c>
      <c r="D140" s="61">
        <f t="shared" si="2"/>
        <v>22</v>
      </c>
      <c r="E140" s="17" t="s">
        <v>104</v>
      </c>
      <c r="F140" s="4"/>
      <c r="G140" s="11">
        <v>1</v>
      </c>
      <c r="H140" s="11"/>
      <c r="I140" s="11"/>
      <c r="J140" s="11"/>
      <c r="K140" s="11"/>
      <c r="L140" s="10"/>
      <c r="M140" s="4"/>
      <c r="N140" s="21"/>
      <c r="O140" s="17" t="s">
        <v>237</v>
      </c>
      <c r="P140" s="30"/>
    </row>
    <row r="141" spans="1:16" ht="24.9" customHeight="1" x14ac:dyDescent="0.3">
      <c r="A141" s="17">
        <v>140</v>
      </c>
      <c r="B141" s="81" t="s">
        <v>195</v>
      </c>
      <c r="C141" s="42">
        <v>21368</v>
      </c>
      <c r="D141" s="61">
        <f t="shared" si="2"/>
        <v>60</v>
      </c>
      <c r="E141" s="17" t="s">
        <v>104</v>
      </c>
      <c r="F141" s="4">
        <v>89160315405</v>
      </c>
      <c r="G141" s="10"/>
      <c r="H141" s="10"/>
      <c r="I141" s="10"/>
      <c r="J141" s="10">
        <v>1</v>
      </c>
      <c r="K141" s="10"/>
      <c r="L141" s="10"/>
      <c r="M141" s="4"/>
      <c r="N141" s="21"/>
      <c r="O141" s="17" t="s">
        <v>7</v>
      </c>
      <c r="P141" s="30"/>
    </row>
    <row r="142" spans="1:16" ht="24.9" customHeight="1" x14ac:dyDescent="0.3">
      <c r="A142" s="17">
        <v>141</v>
      </c>
      <c r="B142" s="41" t="s">
        <v>196</v>
      </c>
      <c r="C142" s="42">
        <v>21305</v>
      </c>
      <c r="D142" s="61">
        <f t="shared" si="2"/>
        <v>60</v>
      </c>
      <c r="E142" s="17" t="s">
        <v>140</v>
      </c>
      <c r="F142" s="4">
        <v>89270013018</v>
      </c>
      <c r="G142" s="10"/>
      <c r="H142" s="10"/>
      <c r="I142" s="10">
        <v>1</v>
      </c>
      <c r="J142" s="10">
        <v>1</v>
      </c>
      <c r="K142" s="10"/>
      <c r="L142" s="10"/>
      <c r="M142" s="4"/>
      <c r="N142" s="21"/>
      <c r="O142" s="17" t="s">
        <v>7</v>
      </c>
      <c r="P142" s="30"/>
    </row>
    <row r="143" spans="1:16" ht="24.9" customHeight="1" x14ac:dyDescent="0.3">
      <c r="A143" s="17">
        <v>142</v>
      </c>
      <c r="B143" s="41" t="s">
        <v>218</v>
      </c>
      <c r="C143" s="75">
        <v>33125</v>
      </c>
      <c r="D143" s="61">
        <f t="shared" si="2"/>
        <v>28</v>
      </c>
      <c r="E143" s="17" t="s">
        <v>219</v>
      </c>
      <c r="F143" s="4">
        <v>89806591064</v>
      </c>
      <c r="G143" s="10">
        <v>1</v>
      </c>
      <c r="H143" s="10"/>
      <c r="I143" s="10"/>
      <c r="J143" s="10"/>
      <c r="K143" s="10"/>
      <c r="L143" s="10"/>
      <c r="M143" s="4">
        <v>1</v>
      </c>
      <c r="N143" s="21"/>
      <c r="O143" s="17" t="s">
        <v>6</v>
      </c>
      <c r="P143" s="30"/>
    </row>
    <row r="144" spans="1:16" ht="24.9" customHeight="1" x14ac:dyDescent="0.3">
      <c r="A144" s="17">
        <v>143</v>
      </c>
      <c r="B144" s="81" t="s">
        <v>145</v>
      </c>
      <c r="C144" s="42">
        <v>26267</v>
      </c>
      <c r="D144" s="61">
        <f t="shared" si="2"/>
        <v>47</v>
      </c>
      <c r="E144" s="17" t="s">
        <v>104</v>
      </c>
      <c r="F144" s="4">
        <v>89262248792</v>
      </c>
      <c r="G144" s="11">
        <v>1</v>
      </c>
      <c r="H144" s="11">
        <v>1</v>
      </c>
      <c r="I144" s="11"/>
      <c r="J144" s="11"/>
      <c r="K144" s="11"/>
      <c r="L144" s="11"/>
      <c r="M144" s="4">
        <v>1</v>
      </c>
      <c r="N144" s="21"/>
      <c r="O144" s="17" t="s">
        <v>136</v>
      </c>
      <c r="P144" s="30"/>
    </row>
    <row r="145" spans="1:16" ht="24.9" customHeight="1" x14ac:dyDescent="0.3">
      <c r="A145" s="17">
        <v>144</v>
      </c>
      <c r="B145" s="41" t="s">
        <v>65</v>
      </c>
      <c r="C145" s="42">
        <v>28675</v>
      </c>
      <c r="D145" s="61">
        <f t="shared" si="2"/>
        <v>40</v>
      </c>
      <c r="E145" s="17" t="s">
        <v>4</v>
      </c>
      <c r="F145" s="4">
        <v>89009114800</v>
      </c>
      <c r="G145" s="10">
        <v>1</v>
      </c>
      <c r="H145" s="10">
        <v>1</v>
      </c>
      <c r="I145" s="10"/>
      <c r="J145" s="10"/>
      <c r="K145" s="10"/>
      <c r="L145" s="10"/>
      <c r="M145" s="4"/>
      <c r="N145" s="21"/>
      <c r="O145" s="17" t="s">
        <v>8</v>
      </c>
      <c r="P145" s="30"/>
    </row>
    <row r="146" spans="1:16" ht="24.9" customHeight="1" x14ac:dyDescent="0.3">
      <c r="A146" s="17">
        <v>145</v>
      </c>
      <c r="B146" s="41" t="s">
        <v>184</v>
      </c>
      <c r="C146" s="42">
        <v>22405</v>
      </c>
      <c r="D146" s="61">
        <f t="shared" si="2"/>
        <v>57</v>
      </c>
      <c r="E146" s="17" t="s">
        <v>5</v>
      </c>
      <c r="F146" s="4">
        <v>89214808680</v>
      </c>
      <c r="G146" s="10"/>
      <c r="H146" s="10"/>
      <c r="I146" s="10">
        <v>1</v>
      </c>
      <c r="J146" s="10"/>
      <c r="K146" s="10"/>
      <c r="L146" s="10"/>
      <c r="M146" s="4"/>
      <c r="N146" s="21"/>
      <c r="O146" s="17" t="s">
        <v>7</v>
      </c>
      <c r="P146" s="30"/>
    </row>
    <row r="147" spans="1:16" ht="24.9" customHeight="1" x14ac:dyDescent="0.3">
      <c r="A147" s="17">
        <v>146</v>
      </c>
      <c r="B147" s="41" t="s">
        <v>238</v>
      </c>
      <c r="C147" s="42">
        <v>30662</v>
      </c>
      <c r="D147" s="61">
        <f t="shared" si="2"/>
        <v>35</v>
      </c>
      <c r="E147" s="17" t="s">
        <v>5</v>
      </c>
      <c r="F147" s="4">
        <v>89062819947</v>
      </c>
      <c r="G147" s="11">
        <v>1</v>
      </c>
      <c r="H147" s="11"/>
      <c r="I147" s="11"/>
      <c r="J147" s="11"/>
      <c r="K147" s="11"/>
      <c r="L147" s="10"/>
      <c r="M147" s="4"/>
      <c r="N147" s="21"/>
      <c r="O147" s="17" t="s">
        <v>237</v>
      </c>
      <c r="P147" s="30"/>
    </row>
    <row r="148" spans="1:16" ht="24.9" customHeight="1" x14ac:dyDescent="0.3">
      <c r="A148" s="17">
        <v>147</v>
      </c>
      <c r="B148" s="41" t="s">
        <v>202</v>
      </c>
      <c r="C148" s="42">
        <v>27625</v>
      </c>
      <c r="D148" s="61">
        <f t="shared" si="2"/>
        <v>43</v>
      </c>
      <c r="E148" s="17" t="s">
        <v>182</v>
      </c>
      <c r="F148" s="4">
        <v>89118781001</v>
      </c>
      <c r="G148" s="10"/>
      <c r="H148" s="10">
        <v>1</v>
      </c>
      <c r="I148" s="10"/>
      <c r="J148" s="10"/>
      <c r="K148" s="10"/>
      <c r="L148" s="10"/>
      <c r="M148" s="4">
        <v>1</v>
      </c>
      <c r="N148" s="21"/>
      <c r="O148" s="17" t="s">
        <v>7</v>
      </c>
      <c r="P148" s="30"/>
    </row>
    <row r="149" spans="1:16" ht="24.9" customHeight="1" x14ac:dyDescent="0.3">
      <c r="A149" s="17">
        <v>148</v>
      </c>
      <c r="B149" s="41" t="s">
        <v>151</v>
      </c>
      <c r="C149" s="42">
        <v>20919</v>
      </c>
      <c r="D149" s="61">
        <f t="shared" si="2"/>
        <v>61</v>
      </c>
      <c r="E149" s="17" t="s">
        <v>18</v>
      </c>
      <c r="F149" s="4">
        <v>89214931395</v>
      </c>
      <c r="G149" s="11"/>
      <c r="H149" s="11"/>
      <c r="I149" s="11">
        <v>1</v>
      </c>
      <c r="J149" s="11">
        <v>1</v>
      </c>
      <c r="K149" s="11"/>
      <c r="L149" s="10"/>
      <c r="M149" s="4"/>
      <c r="N149" s="21"/>
      <c r="O149" s="17" t="s">
        <v>7</v>
      </c>
      <c r="P149" s="30"/>
    </row>
    <row r="150" spans="1:16" ht="24.9" customHeight="1" x14ac:dyDescent="0.3">
      <c r="A150" s="17">
        <v>149</v>
      </c>
      <c r="B150" s="41" t="s">
        <v>220</v>
      </c>
      <c r="C150" s="75">
        <v>22107</v>
      </c>
      <c r="D150" s="61">
        <f t="shared" si="2"/>
        <v>58</v>
      </c>
      <c r="E150" s="17" t="s">
        <v>5</v>
      </c>
      <c r="F150" s="4">
        <v>89115930555</v>
      </c>
      <c r="G150" s="10"/>
      <c r="H150" s="10">
        <v>1</v>
      </c>
      <c r="I150" s="10">
        <v>1</v>
      </c>
      <c r="J150" s="10"/>
      <c r="K150" s="10"/>
      <c r="L150" s="10"/>
      <c r="M150" s="4"/>
      <c r="N150" s="21"/>
      <c r="O150" s="17" t="s">
        <v>7</v>
      </c>
      <c r="P150" s="30"/>
    </row>
    <row r="151" spans="1:16" ht="24.9" customHeight="1" x14ac:dyDescent="0.3">
      <c r="A151" s="17">
        <v>150</v>
      </c>
      <c r="B151" s="41" t="s">
        <v>11372</v>
      </c>
      <c r="C151" s="42">
        <v>23698</v>
      </c>
      <c r="D151" s="61">
        <f t="shared" si="2"/>
        <v>54</v>
      </c>
      <c r="E151" s="17" t="s">
        <v>5</v>
      </c>
      <c r="F151" s="4">
        <v>89212445965</v>
      </c>
      <c r="G151" s="11"/>
      <c r="H151" s="11"/>
      <c r="I151" s="11">
        <v>1</v>
      </c>
      <c r="J151" s="11"/>
      <c r="K151" s="11"/>
      <c r="L151" s="10"/>
      <c r="M151" s="4">
        <v>1</v>
      </c>
      <c r="N151" s="21"/>
      <c r="O151" s="17" t="s">
        <v>7</v>
      </c>
      <c r="P151" s="30"/>
    </row>
    <row r="152" spans="1:16" ht="24.9" customHeight="1" x14ac:dyDescent="0.3">
      <c r="A152" s="17">
        <v>151</v>
      </c>
      <c r="B152" s="19"/>
      <c r="C152" s="7"/>
      <c r="D152" s="22"/>
      <c r="E152" s="17"/>
      <c r="F152" s="4"/>
      <c r="G152" s="11"/>
      <c r="H152" s="11"/>
      <c r="I152" s="11"/>
      <c r="J152" s="11"/>
      <c r="K152" s="11"/>
      <c r="L152" s="10"/>
      <c r="M152" s="4"/>
      <c r="N152" s="21"/>
      <c r="O152" s="17"/>
      <c r="P152" s="30"/>
    </row>
    <row r="153" spans="1:16" ht="24.9" customHeight="1" x14ac:dyDescent="0.3">
      <c r="A153" s="17">
        <v>152</v>
      </c>
      <c r="B153" s="19"/>
      <c r="C153" s="7"/>
      <c r="D153" s="22"/>
      <c r="E153" s="17"/>
      <c r="F153" s="4"/>
      <c r="G153" s="11"/>
      <c r="H153" s="11"/>
      <c r="I153" s="11"/>
      <c r="J153" s="11"/>
      <c r="K153" s="11"/>
      <c r="L153" s="10"/>
      <c r="M153" s="4"/>
      <c r="N153" s="21"/>
      <c r="O153" s="17"/>
      <c r="P153" s="30"/>
    </row>
    <row r="154" spans="1:16" ht="24.9" customHeight="1" x14ac:dyDescent="0.3">
      <c r="A154" s="17">
        <v>153</v>
      </c>
      <c r="B154" s="19"/>
      <c r="C154" s="7"/>
      <c r="D154" s="22"/>
      <c r="E154" s="17"/>
      <c r="F154" s="4"/>
      <c r="G154" s="11"/>
      <c r="H154" s="11"/>
      <c r="I154" s="11"/>
      <c r="J154" s="11"/>
      <c r="K154" s="11"/>
      <c r="L154" s="10"/>
      <c r="M154" s="4"/>
      <c r="N154" s="21"/>
      <c r="O154" s="17"/>
      <c r="P154" s="30"/>
    </row>
    <row r="155" spans="1:16" ht="24.9" customHeight="1" x14ac:dyDescent="0.3">
      <c r="A155" s="17">
        <v>154</v>
      </c>
      <c r="B155" s="19"/>
      <c r="C155" s="7"/>
      <c r="D155" s="22"/>
      <c r="E155" s="17"/>
      <c r="F155" s="4"/>
      <c r="G155" s="11"/>
      <c r="H155" s="11"/>
      <c r="I155" s="11"/>
      <c r="J155" s="11"/>
      <c r="K155" s="11"/>
      <c r="L155" s="10"/>
      <c r="M155" s="4"/>
      <c r="N155" s="21"/>
      <c r="O155" s="17"/>
      <c r="P155" s="30"/>
    </row>
    <row r="156" spans="1:16" x14ac:dyDescent="0.3">
      <c r="A156" s="91"/>
      <c r="G156" s="12">
        <f t="shared" ref="G156:M156" si="3">SUM(G2:G155)</f>
        <v>49</v>
      </c>
      <c r="H156" s="12">
        <f t="shared" si="3"/>
        <v>42</v>
      </c>
      <c r="I156" s="12">
        <f t="shared" si="3"/>
        <v>42</v>
      </c>
      <c r="J156" s="12">
        <f t="shared" si="3"/>
        <v>33</v>
      </c>
      <c r="K156" s="12">
        <f t="shared" si="3"/>
        <v>26</v>
      </c>
      <c r="L156" s="12">
        <f t="shared" si="3"/>
        <v>20</v>
      </c>
      <c r="M156" s="60">
        <f t="shared" si="3"/>
        <v>86</v>
      </c>
    </row>
    <row r="157" spans="1:16" x14ac:dyDescent="0.3">
      <c r="G157" s="12"/>
      <c r="H157" s="12"/>
      <c r="I157" s="12"/>
      <c r="J157" s="12"/>
      <c r="K157" s="12"/>
      <c r="L157" s="12"/>
    </row>
    <row r="158" spans="1:16" x14ac:dyDescent="0.3">
      <c r="G158" s="12">
        <f>I156+K156</f>
        <v>68</v>
      </c>
      <c r="H158" s="12">
        <f>H156+J156+L156</f>
        <v>95</v>
      </c>
      <c r="I158" s="12">
        <f>H156+J156</f>
        <v>75</v>
      </c>
      <c r="J158" s="12"/>
      <c r="K158" s="12"/>
      <c r="L158" s="12"/>
    </row>
    <row r="159" spans="1:16" x14ac:dyDescent="0.3">
      <c r="A159" s="29"/>
      <c r="B159" s="29"/>
      <c r="C159" s="29"/>
      <c r="D159" s="29"/>
      <c r="E159" s="29"/>
      <c r="F159" s="29"/>
      <c r="G159" s="12"/>
      <c r="H159" s="12"/>
      <c r="I159" s="12"/>
      <c r="J159" s="12"/>
      <c r="K159" s="12"/>
      <c r="L159" s="12"/>
      <c r="M159" s="29"/>
      <c r="N159" s="29"/>
      <c r="O159" s="29"/>
    </row>
    <row r="160" spans="1:16" x14ac:dyDescent="0.3">
      <c r="A160" s="29"/>
      <c r="B160" s="29"/>
      <c r="C160" s="29"/>
      <c r="D160" s="29"/>
      <c r="E160" s="29"/>
      <c r="F160" s="29"/>
      <c r="G160" s="12"/>
      <c r="H160" s="12"/>
      <c r="I160" s="12"/>
      <c r="J160" s="12"/>
      <c r="K160" s="12"/>
      <c r="L160" s="12"/>
      <c r="M160" s="29"/>
      <c r="N160" s="29"/>
      <c r="O160" s="29"/>
    </row>
    <row r="161" spans="1:15" x14ac:dyDescent="0.3">
      <c r="A161" s="29"/>
      <c r="B161" s="29"/>
      <c r="C161" s="29"/>
      <c r="D161" s="29"/>
      <c r="E161" s="29"/>
      <c r="F161" s="29"/>
      <c r="G161" s="12"/>
      <c r="H161" s="12"/>
      <c r="I161" s="12"/>
      <c r="J161" s="12"/>
      <c r="K161" s="12"/>
      <c r="L161" s="12"/>
      <c r="M161" s="29"/>
      <c r="N161" s="29"/>
      <c r="O161" s="29"/>
    </row>
    <row r="162" spans="1:15" x14ac:dyDescent="0.3">
      <c r="A162" s="29"/>
      <c r="B162" s="29"/>
      <c r="C162" s="29"/>
      <c r="D162" s="29"/>
      <c r="E162" s="29"/>
      <c r="F162" s="29"/>
      <c r="G162" s="12"/>
      <c r="H162" s="12"/>
      <c r="I162" s="12"/>
      <c r="J162" s="12"/>
      <c r="K162" s="12"/>
      <c r="L162" s="12"/>
      <c r="M162" s="29"/>
      <c r="N162" s="29"/>
      <c r="O162" s="29"/>
    </row>
    <row r="163" spans="1:15" x14ac:dyDescent="0.3">
      <c r="A163" s="29"/>
      <c r="B163" s="29"/>
      <c r="C163" s="29"/>
      <c r="D163" s="29"/>
      <c r="E163" s="29"/>
      <c r="F163" s="29"/>
      <c r="G163" s="12"/>
      <c r="H163" s="12"/>
      <c r="I163" s="12"/>
      <c r="J163" s="12"/>
      <c r="K163" s="12"/>
      <c r="L163" s="12"/>
      <c r="M163" s="29"/>
      <c r="N163" s="29"/>
      <c r="O163" s="29"/>
    </row>
    <row r="164" spans="1:15" x14ac:dyDescent="0.3">
      <c r="A164" s="29"/>
      <c r="B164" s="29"/>
      <c r="C164" s="29"/>
      <c r="D164" s="29"/>
      <c r="E164" s="29"/>
      <c r="F164" s="29"/>
      <c r="G164" s="12"/>
      <c r="H164" s="12"/>
      <c r="I164" s="12"/>
      <c r="J164" s="12"/>
      <c r="K164" s="12"/>
      <c r="L164" s="12"/>
      <c r="M164" s="29"/>
      <c r="N164" s="29"/>
      <c r="O164" s="29"/>
    </row>
    <row r="165" spans="1:15" x14ac:dyDescent="0.3">
      <c r="A165" s="29"/>
      <c r="B165" s="29"/>
      <c r="C165" s="29"/>
      <c r="D165" s="29"/>
      <c r="E165" s="29"/>
      <c r="F165" s="29"/>
      <c r="G165" s="12"/>
      <c r="H165" s="12"/>
      <c r="I165" s="12"/>
      <c r="J165" s="12"/>
      <c r="K165" s="12"/>
      <c r="L165" s="12"/>
      <c r="M165" s="29"/>
      <c r="N165" s="29"/>
      <c r="O165" s="29"/>
    </row>
    <row r="166" spans="1:15" x14ac:dyDescent="0.3">
      <c r="A166" s="29"/>
      <c r="B166" s="29"/>
      <c r="C166" s="29"/>
      <c r="D166" s="29"/>
      <c r="E166" s="29"/>
      <c r="F166" s="29"/>
      <c r="G166" s="12"/>
      <c r="H166" s="12"/>
      <c r="I166" s="12"/>
      <c r="J166" s="12"/>
      <c r="K166" s="12"/>
      <c r="L166" s="12"/>
      <c r="M166" s="29"/>
      <c r="N166" s="29"/>
      <c r="O166" s="29"/>
    </row>
    <row r="167" spans="1:15" x14ac:dyDescent="0.3">
      <c r="A167" s="29"/>
      <c r="B167" s="29"/>
      <c r="C167" s="29"/>
      <c r="D167" s="29"/>
      <c r="E167" s="29"/>
      <c r="F167" s="29"/>
      <c r="G167" s="12"/>
      <c r="H167" s="12"/>
      <c r="I167" s="12"/>
      <c r="J167" s="12"/>
      <c r="K167" s="12"/>
      <c r="L167" s="12"/>
      <c r="M167" s="29"/>
      <c r="N167" s="29"/>
      <c r="O167" s="29"/>
    </row>
    <row r="168" spans="1:15" x14ac:dyDescent="0.3">
      <c r="A168" s="29"/>
      <c r="B168" s="29"/>
      <c r="C168" s="29"/>
      <c r="D168" s="29"/>
      <c r="E168" s="29"/>
      <c r="F168" s="29"/>
      <c r="G168" s="12"/>
      <c r="H168" s="12"/>
      <c r="I168" s="12"/>
      <c r="J168" s="12"/>
      <c r="K168" s="12"/>
      <c r="L168" s="12"/>
      <c r="M168" s="29"/>
      <c r="N168" s="29"/>
      <c r="O168" s="29"/>
    </row>
    <row r="169" spans="1:15" x14ac:dyDescent="0.3">
      <c r="A169" s="29"/>
      <c r="B169" s="29"/>
      <c r="C169" s="29"/>
      <c r="D169" s="29"/>
      <c r="E169" s="29"/>
      <c r="F169" s="29"/>
      <c r="G169" s="12"/>
      <c r="H169" s="12"/>
      <c r="I169" s="12"/>
      <c r="J169" s="12"/>
      <c r="K169" s="12"/>
      <c r="L169" s="12"/>
      <c r="M169" s="29"/>
      <c r="N169" s="29"/>
      <c r="O169" s="29"/>
    </row>
    <row r="170" spans="1:15" x14ac:dyDescent="0.3">
      <c r="A170" s="29"/>
      <c r="B170" s="29"/>
      <c r="C170" s="29"/>
      <c r="D170" s="29"/>
      <c r="E170" s="29"/>
      <c r="F170" s="29"/>
      <c r="G170" s="12"/>
      <c r="H170" s="12"/>
      <c r="I170" s="12"/>
      <c r="J170" s="12"/>
      <c r="K170" s="12"/>
      <c r="L170" s="12"/>
      <c r="M170" s="29"/>
      <c r="N170" s="29"/>
      <c r="O170" s="29"/>
    </row>
    <row r="171" spans="1:15" x14ac:dyDescent="0.3">
      <c r="A171" s="29"/>
      <c r="B171" s="29"/>
      <c r="C171" s="29"/>
      <c r="D171" s="29"/>
      <c r="E171" s="29"/>
      <c r="F171" s="29"/>
      <c r="G171" s="12"/>
      <c r="H171" s="12"/>
      <c r="I171" s="12"/>
      <c r="J171" s="12"/>
      <c r="K171" s="12"/>
      <c r="L171" s="12"/>
      <c r="M171" s="29"/>
      <c r="N171" s="29"/>
      <c r="O171" s="29"/>
    </row>
    <row r="172" spans="1:15" x14ac:dyDescent="0.3">
      <c r="A172" s="29"/>
      <c r="B172" s="29"/>
      <c r="C172" s="29"/>
      <c r="D172" s="29"/>
      <c r="E172" s="29"/>
      <c r="F172" s="29"/>
      <c r="G172" s="12"/>
      <c r="H172" s="12"/>
      <c r="I172" s="12"/>
      <c r="J172" s="12"/>
      <c r="K172" s="12"/>
      <c r="L172" s="12"/>
      <c r="M172" s="29"/>
      <c r="N172" s="29"/>
      <c r="O172" s="29"/>
    </row>
    <row r="173" spans="1:15" x14ac:dyDescent="0.3">
      <c r="A173" s="29"/>
      <c r="B173" s="29"/>
      <c r="C173" s="29"/>
      <c r="D173" s="29"/>
      <c r="E173" s="29"/>
      <c r="F173" s="29"/>
      <c r="G173" s="12"/>
      <c r="H173" s="12"/>
      <c r="I173" s="12"/>
      <c r="J173" s="12"/>
      <c r="K173" s="12"/>
      <c r="L173" s="12"/>
      <c r="M173" s="29"/>
      <c r="N173" s="29"/>
      <c r="O173" s="29"/>
    </row>
    <row r="174" spans="1:15" x14ac:dyDescent="0.3">
      <c r="A174" s="29"/>
      <c r="B174" s="29"/>
      <c r="C174" s="29"/>
      <c r="D174" s="29"/>
      <c r="E174" s="29"/>
      <c r="F174" s="29"/>
      <c r="G174" s="12"/>
      <c r="H174" s="12"/>
      <c r="I174" s="12"/>
      <c r="J174" s="12"/>
      <c r="K174" s="12"/>
      <c r="L174" s="12"/>
      <c r="M174" s="29"/>
      <c r="N174" s="29"/>
      <c r="O174" s="29"/>
    </row>
    <row r="175" spans="1:15" x14ac:dyDescent="0.3">
      <c r="A175" s="29"/>
      <c r="B175" s="29"/>
      <c r="C175" s="29"/>
      <c r="D175" s="29"/>
      <c r="E175" s="29"/>
      <c r="F175" s="29"/>
      <c r="G175" s="12"/>
      <c r="H175" s="12"/>
      <c r="I175" s="12"/>
      <c r="J175" s="12"/>
      <c r="K175" s="12"/>
      <c r="L175" s="12"/>
      <c r="M175" s="29"/>
      <c r="N175" s="29"/>
      <c r="O175" s="29"/>
    </row>
    <row r="176" spans="1:15" x14ac:dyDescent="0.3">
      <c r="A176" s="29"/>
      <c r="B176" s="29"/>
      <c r="C176" s="29"/>
      <c r="D176" s="29"/>
      <c r="E176" s="29"/>
      <c r="F176" s="29"/>
      <c r="G176" s="12"/>
      <c r="H176" s="12"/>
      <c r="I176" s="12"/>
      <c r="J176" s="12"/>
      <c r="K176" s="12"/>
      <c r="L176" s="12"/>
      <c r="M176" s="29"/>
      <c r="N176" s="29"/>
      <c r="O176" s="29"/>
    </row>
    <row r="177" spans="1:15" x14ac:dyDescent="0.3">
      <c r="A177" s="29"/>
      <c r="B177" s="29"/>
      <c r="C177" s="29"/>
      <c r="D177" s="29"/>
      <c r="E177" s="29"/>
      <c r="F177" s="29"/>
      <c r="G177" s="12"/>
      <c r="H177" s="12"/>
      <c r="I177" s="12"/>
      <c r="J177" s="12"/>
      <c r="K177" s="12"/>
      <c r="L177" s="12"/>
      <c r="M177" s="29"/>
      <c r="N177" s="29"/>
      <c r="O177" s="29"/>
    </row>
    <row r="178" spans="1:15" x14ac:dyDescent="0.3">
      <c r="A178" s="29"/>
      <c r="B178" s="29"/>
      <c r="C178" s="29"/>
      <c r="D178" s="29"/>
      <c r="E178" s="29"/>
      <c r="F178" s="29"/>
      <c r="G178" s="12"/>
      <c r="H178" s="12"/>
      <c r="I178" s="12"/>
      <c r="J178" s="12"/>
      <c r="K178" s="12"/>
      <c r="L178" s="12"/>
      <c r="M178" s="29"/>
      <c r="N178" s="29"/>
      <c r="O178" s="29"/>
    </row>
    <row r="179" spans="1:15" x14ac:dyDescent="0.3">
      <c r="A179" s="29"/>
      <c r="B179" s="29"/>
      <c r="C179" s="29"/>
      <c r="D179" s="29"/>
      <c r="E179" s="29"/>
      <c r="F179" s="29"/>
      <c r="G179" s="12"/>
      <c r="H179" s="12"/>
      <c r="I179" s="12"/>
      <c r="J179" s="12"/>
      <c r="K179" s="12"/>
      <c r="L179" s="12"/>
      <c r="M179" s="29"/>
      <c r="N179" s="29"/>
      <c r="O179" s="29"/>
    </row>
    <row r="180" spans="1:15" x14ac:dyDescent="0.3">
      <c r="A180" s="29"/>
      <c r="B180" s="29"/>
      <c r="C180" s="29"/>
      <c r="D180" s="29"/>
      <c r="E180" s="29"/>
      <c r="F180" s="29"/>
      <c r="G180" s="12"/>
      <c r="H180" s="12"/>
      <c r="I180" s="12"/>
      <c r="J180" s="12"/>
      <c r="K180" s="12"/>
      <c r="L180" s="12"/>
      <c r="M180" s="29"/>
      <c r="N180" s="29"/>
      <c r="O180" s="29"/>
    </row>
    <row r="181" spans="1:15" x14ac:dyDescent="0.3">
      <c r="A181" s="29"/>
      <c r="B181" s="29"/>
      <c r="C181" s="29"/>
      <c r="D181" s="29"/>
      <c r="E181" s="29"/>
      <c r="F181" s="29"/>
      <c r="G181" s="12"/>
      <c r="H181" s="12"/>
      <c r="I181" s="12"/>
      <c r="J181" s="12"/>
      <c r="K181" s="12"/>
      <c r="L181" s="12"/>
      <c r="M181" s="29"/>
      <c r="N181" s="29"/>
      <c r="O181" s="29"/>
    </row>
    <row r="182" spans="1:15" x14ac:dyDescent="0.3">
      <c r="A182" s="29"/>
      <c r="B182" s="29"/>
      <c r="C182" s="29"/>
      <c r="D182" s="29"/>
      <c r="E182" s="29"/>
      <c r="F182" s="29"/>
      <c r="G182" s="12"/>
      <c r="H182" s="12"/>
      <c r="I182" s="12"/>
      <c r="J182" s="12"/>
      <c r="K182" s="12"/>
      <c r="L182" s="12"/>
      <c r="M182" s="29"/>
      <c r="N182" s="29"/>
      <c r="O182" s="29"/>
    </row>
    <row r="183" spans="1:15" x14ac:dyDescent="0.3">
      <c r="A183" s="29"/>
      <c r="B183" s="29"/>
      <c r="C183" s="29"/>
      <c r="D183" s="29"/>
      <c r="E183" s="29"/>
      <c r="F183" s="29"/>
      <c r="G183" s="12"/>
      <c r="H183" s="12"/>
      <c r="I183" s="12"/>
      <c r="J183" s="12"/>
      <c r="K183" s="12"/>
      <c r="L183" s="12"/>
      <c r="M183" s="29"/>
      <c r="N183" s="29"/>
      <c r="O183" s="29"/>
    </row>
    <row r="184" spans="1:15" x14ac:dyDescent="0.3">
      <c r="A184" s="29"/>
      <c r="B184" s="29"/>
      <c r="C184" s="29"/>
      <c r="D184" s="29"/>
      <c r="E184" s="29"/>
      <c r="F184" s="29"/>
      <c r="G184" s="12"/>
      <c r="H184" s="12"/>
      <c r="I184" s="12"/>
      <c r="J184" s="12"/>
      <c r="K184" s="12"/>
      <c r="L184" s="12"/>
      <c r="M184" s="29"/>
      <c r="N184" s="29"/>
      <c r="O184" s="29"/>
    </row>
    <row r="185" spans="1:15" x14ac:dyDescent="0.3">
      <c r="A185" s="29"/>
      <c r="B185" s="29"/>
      <c r="C185" s="29"/>
      <c r="D185" s="29"/>
      <c r="E185" s="29"/>
      <c r="F185" s="29"/>
      <c r="G185" s="12"/>
      <c r="H185" s="12"/>
      <c r="I185" s="12"/>
      <c r="J185" s="12"/>
      <c r="K185" s="12"/>
      <c r="L185" s="12"/>
      <c r="M185" s="29"/>
      <c r="N185" s="29"/>
      <c r="O185" s="29"/>
    </row>
    <row r="186" spans="1:15" x14ac:dyDescent="0.3">
      <c r="A186" s="29"/>
      <c r="B186" s="29"/>
      <c r="C186" s="29"/>
      <c r="D186" s="29"/>
      <c r="E186" s="29"/>
      <c r="F186" s="29"/>
      <c r="G186" s="12"/>
      <c r="H186" s="12"/>
      <c r="I186" s="12"/>
      <c r="J186" s="12"/>
      <c r="K186" s="12"/>
      <c r="L186" s="12"/>
      <c r="M186" s="29"/>
      <c r="N186" s="29"/>
      <c r="O186" s="29"/>
    </row>
    <row r="187" spans="1:15" x14ac:dyDescent="0.3">
      <c r="A187" s="29"/>
      <c r="B187" s="29"/>
      <c r="C187" s="29"/>
      <c r="D187" s="29"/>
      <c r="E187" s="29"/>
      <c r="F187" s="29"/>
      <c r="G187" s="12"/>
      <c r="H187" s="12"/>
      <c r="I187" s="12"/>
      <c r="J187" s="12"/>
      <c r="K187" s="12"/>
      <c r="L187" s="12"/>
      <c r="M187" s="29"/>
      <c r="N187" s="29"/>
      <c r="O187" s="29"/>
    </row>
    <row r="188" spans="1:15" x14ac:dyDescent="0.3">
      <c r="A188" s="29"/>
      <c r="B188" s="29"/>
      <c r="C188" s="29"/>
      <c r="D188" s="29"/>
      <c r="E188" s="29"/>
      <c r="F188" s="29"/>
      <c r="G188" s="12"/>
      <c r="H188" s="12"/>
      <c r="I188" s="12"/>
      <c r="J188" s="12"/>
      <c r="K188" s="12"/>
      <c r="L188" s="12"/>
      <c r="M188" s="29"/>
      <c r="N188" s="29"/>
      <c r="O188" s="29"/>
    </row>
    <row r="189" spans="1:15" x14ac:dyDescent="0.3">
      <c r="A189" s="29"/>
      <c r="B189" s="29"/>
      <c r="C189" s="29"/>
      <c r="D189" s="29"/>
      <c r="E189" s="29"/>
      <c r="F189" s="29"/>
      <c r="G189" s="12"/>
      <c r="H189" s="12"/>
      <c r="I189" s="12"/>
      <c r="J189" s="12"/>
      <c r="K189" s="12"/>
      <c r="L189" s="12"/>
      <c r="M189" s="29"/>
      <c r="N189" s="29"/>
      <c r="O189" s="29"/>
    </row>
    <row r="190" spans="1:15" x14ac:dyDescent="0.3">
      <c r="A190" s="29"/>
      <c r="B190" s="29"/>
      <c r="C190" s="29"/>
      <c r="D190" s="29"/>
      <c r="E190" s="29"/>
      <c r="F190" s="29"/>
      <c r="G190" s="12"/>
      <c r="H190" s="12"/>
      <c r="I190" s="12"/>
      <c r="J190" s="12"/>
      <c r="K190" s="12"/>
      <c r="L190" s="12"/>
      <c r="M190" s="29"/>
      <c r="N190" s="29"/>
      <c r="O190" s="29"/>
    </row>
    <row r="191" spans="1:15" x14ac:dyDescent="0.3">
      <c r="A191" s="29"/>
      <c r="B191" s="29"/>
      <c r="C191" s="29"/>
      <c r="D191" s="29"/>
      <c r="E191" s="29"/>
      <c r="F191" s="29"/>
      <c r="G191" s="12"/>
      <c r="H191" s="12"/>
      <c r="I191" s="12"/>
      <c r="J191" s="12"/>
      <c r="K191" s="12"/>
      <c r="L191" s="12"/>
      <c r="M191" s="29"/>
      <c r="N191" s="29"/>
      <c r="O191" s="29"/>
    </row>
    <row r="192" spans="1:15" x14ac:dyDescent="0.3">
      <c r="A192" s="29"/>
      <c r="B192" s="29"/>
      <c r="C192" s="29"/>
      <c r="D192" s="29"/>
      <c r="E192" s="29"/>
      <c r="F192" s="29"/>
      <c r="G192" s="12"/>
      <c r="H192" s="12"/>
      <c r="I192" s="12"/>
      <c r="J192" s="12"/>
      <c r="K192" s="12"/>
      <c r="L192" s="12"/>
      <c r="M192" s="29"/>
      <c r="N192" s="29"/>
      <c r="O192" s="29"/>
    </row>
    <row r="193" spans="1:15" x14ac:dyDescent="0.3">
      <c r="A193" s="29"/>
      <c r="B193" s="29"/>
      <c r="C193" s="29"/>
      <c r="D193" s="29"/>
      <c r="E193" s="29"/>
      <c r="F193" s="29"/>
      <c r="G193" s="12"/>
      <c r="H193" s="12"/>
      <c r="I193" s="12"/>
      <c r="J193" s="12"/>
      <c r="K193" s="12"/>
      <c r="L193" s="12"/>
      <c r="M193" s="29"/>
      <c r="N193" s="29"/>
      <c r="O193" s="29"/>
    </row>
    <row r="194" spans="1:15" x14ac:dyDescent="0.3">
      <c r="A194" s="29"/>
      <c r="B194" s="29"/>
      <c r="C194" s="29"/>
      <c r="D194" s="29"/>
      <c r="E194" s="29"/>
      <c r="F194" s="29"/>
      <c r="G194" s="12"/>
      <c r="H194" s="12"/>
      <c r="I194" s="12"/>
      <c r="J194" s="12"/>
      <c r="K194" s="12"/>
      <c r="L194" s="12"/>
      <c r="M194" s="29"/>
      <c r="N194" s="29"/>
      <c r="O194" s="29"/>
    </row>
    <row r="195" spans="1:15" x14ac:dyDescent="0.3">
      <c r="A195" s="29"/>
      <c r="B195" s="29"/>
      <c r="C195" s="29"/>
      <c r="D195" s="29"/>
      <c r="E195" s="29"/>
      <c r="F195" s="29"/>
      <c r="G195" s="12"/>
      <c r="H195" s="12"/>
      <c r="I195" s="12"/>
      <c r="J195" s="12"/>
      <c r="K195" s="12"/>
      <c r="L195" s="12"/>
      <c r="M195" s="29"/>
      <c r="N195" s="29"/>
      <c r="O195" s="29"/>
    </row>
    <row r="196" spans="1:15" x14ac:dyDescent="0.3">
      <c r="A196" s="29"/>
      <c r="B196" s="29"/>
      <c r="C196" s="29"/>
      <c r="D196" s="29"/>
      <c r="E196" s="29"/>
      <c r="F196" s="29"/>
      <c r="G196" s="12"/>
      <c r="H196" s="12"/>
      <c r="I196" s="12"/>
      <c r="J196" s="12"/>
      <c r="K196" s="12"/>
      <c r="L196" s="12"/>
      <c r="M196" s="29"/>
      <c r="N196" s="29"/>
      <c r="O196" s="29"/>
    </row>
    <row r="197" spans="1:15" x14ac:dyDescent="0.3">
      <c r="A197" s="29"/>
      <c r="B197" s="29"/>
      <c r="C197" s="29"/>
      <c r="D197" s="29"/>
      <c r="E197" s="29"/>
      <c r="F197" s="29"/>
      <c r="G197" s="12"/>
      <c r="H197" s="12"/>
      <c r="I197" s="12"/>
      <c r="J197" s="12"/>
      <c r="K197" s="12"/>
      <c r="L197" s="12"/>
      <c r="M197" s="29"/>
      <c r="N197" s="29"/>
      <c r="O197" s="29"/>
    </row>
    <row r="198" spans="1:15" x14ac:dyDescent="0.3">
      <c r="A198" s="29"/>
      <c r="B198" s="29"/>
      <c r="C198" s="29"/>
      <c r="D198" s="29"/>
      <c r="E198" s="29"/>
      <c r="F198" s="29"/>
      <c r="G198" s="12"/>
      <c r="H198" s="12"/>
      <c r="I198" s="12"/>
      <c r="J198" s="12"/>
      <c r="K198" s="12"/>
      <c r="L198" s="12"/>
      <c r="M198" s="29"/>
      <c r="N198" s="29"/>
      <c r="O198" s="29"/>
    </row>
    <row r="199" spans="1:15" x14ac:dyDescent="0.3">
      <c r="A199" s="29"/>
      <c r="B199" s="29"/>
      <c r="C199" s="29"/>
      <c r="D199" s="29"/>
      <c r="E199" s="29"/>
      <c r="F199" s="29"/>
      <c r="G199" s="12"/>
      <c r="H199" s="12"/>
      <c r="I199" s="12"/>
      <c r="J199" s="12"/>
      <c r="K199" s="12"/>
      <c r="L199" s="12"/>
      <c r="M199" s="29"/>
      <c r="N199" s="29"/>
      <c r="O199" s="29"/>
    </row>
    <row r="200" spans="1:15" x14ac:dyDescent="0.3">
      <c r="A200" s="29"/>
      <c r="B200" s="29"/>
      <c r="C200" s="29"/>
      <c r="D200" s="29"/>
      <c r="E200" s="29"/>
      <c r="F200" s="29"/>
      <c r="G200" s="12"/>
      <c r="H200" s="12"/>
      <c r="I200" s="12"/>
      <c r="J200" s="12"/>
      <c r="K200" s="12"/>
      <c r="L200" s="12"/>
      <c r="M200" s="29"/>
      <c r="N200" s="29"/>
      <c r="O200" s="29"/>
    </row>
    <row r="201" spans="1:15" x14ac:dyDescent="0.3">
      <c r="A201" s="29"/>
      <c r="B201" s="29"/>
      <c r="C201" s="29"/>
      <c r="D201" s="29"/>
      <c r="E201" s="29"/>
      <c r="F201" s="29"/>
      <c r="G201" s="12"/>
      <c r="H201" s="12"/>
      <c r="I201" s="12"/>
      <c r="J201" s="12"/>
      <c r="K201" s="12"/>
      <c r="L201" s="12"/>
      <c r="M201" s="29"/>
      <c r="N201" s="29"/>
      <c r="O201" s="29"/>
    </row>
    <row r="202" spans="1:15" x14ac:dyDescent="0.3">
      <c r="A202" s="29"/>
      <c r="B202" s="29"/>
      <c r="C202" s="29"/>
      <c r="D202" s="29"/>
      <c r="E202" s="29"/>
      <c r="F202" s="29"/>
      <c r="G202" s="12"/>
      <c r="H202" s="12"/>
      <c r="I202" s="12"/>
      <c r="J202" s="12"/>
      <c r="K202" s="12"/>
      <c r="L202" s="12"/>
      <c r="M202" s="29"/>
      <c r="N202" s="29"/>
      <c r="O202" s="29"/>
    </row>
    <row r="203" spans="1:15" x14ac:dyDescent="0.3">
      <c r="A203" s="29"/>
      <c r="B203" s="29"/>
      <c r="C203" s="29"/>
      <c r="D203" s="29"/>
      <c r="E203" s="29"/>
      <c r="F203" s="29"/>
      <c r="G203" s="12"/>
      <c r="H203" s="12"/>
      <c r="I203" s="12"/>
      <c r="J203" s="12"/>
      <c r="K203" s="12"/>
      <c r="L203" s="12"/>
      <c r="M203" s="29"/>
      <c r="N203" s="29"/>
      <c r="O203" s="29"/>
    </row>
    <row r="204" spans="1:15" x14ac:dyDescent="0.3">
      <c r="A204" s="29"/>
      <c r="B204" s="29"/>
      <c r="C204" s="29"/>
      <c r="D204" s="29"/>
      <c r="E204" s="29"/>
      <c r="F204" s="29"/>
      <c r="G204" s="12"/>
      <c r="H204" s="12"/>
      <c r="I204" s="12"/>
      <c r="J204" s="12"/>
      <c r="K204" s="12"/>
      <c r="L204" s="12"/>
      <c r="M204" s="29"/>
      <c r="N204" s="29"/>
      <c r="O204" s="29"/>
    </row>
    <row r="205" spans="1:15" x14ac:dyDescent="0.3">
      <c r="A205" s="29"/>
      <c r="B205" s="29"/>
      <c r="C205" s="29"/>
      <c r="D205" s="29"/>
      <c r="E205" s="29"/>
      <c r="F205" s="29"/>
      <c r="G205" s="12"/>
      <c r="H205" s="12"/>
      <c r="I205" s="12"/>
      <c r="J205" s="12"/>
      <c r="K205" s="12"/>
      <c r="L205" s="12"/>
      <c r="M205" s="29"/>
      <c r="N205" s="29"/>
      <c r="O205" s="29"/>
    </row>
    <row r="206" spans="1:15" x14ac:dyDescent="0.3">
      <c r="A206" s="29"/>
      <c r="B206" s="29"/>
      <c r="C206" s="29"/>
      <c r="D206" s="29"/>
      <c r="E206" s="29"/>
      <c r="F206" s="29"/>
      <c r="G206" s="12"/>
      <c r="H206" s="12"/>
      <c r="I206" s="12"/>
      <c r="J206" s="12"/>
      <c r="K206" s="12"/>
      <c r="L206" s="12"/>
      <c r="M206" s="29"/>
      <c r="N206" s="29"/>
      <c r="O206" s="29"/>
    </row>
    <row r="207" spans="1:15" x14ac:dyDescent="0.3">
      <c r="A207" s="29"/>
      <c r="B207" s="29"/>
      <c r="C207" s="29"/>
      <c r="D207" s="29"/>
      <c r="E207" s="29"/>
      <c r="F207" s="29"/>
      <c r="G207" s="12"/>
      <c r="H207" s="12"/>
      <c r="I207" s="12"/>
      <c r="J207" s="12"/>
      <c r="K207" s="12"/>
      <c r="L207" s="12"/>
      <c r="M207" s="29"/>
      <c r="N207" s="29"/>
      <c r="O207" s="29"/>
    </row>
    <row r="208" spans="1:15" x14ac:dyDescent="0.3">
      <c r="A208" s="29"/>
      <c r="B208" s="29"/>
      <c r="C208" s="29"/>
      <c r="D208" s="29"/>
      <c r="E208" s="29"/>
      <c r="F208" s="29"/>
      <c r="G208" s="12"/>
      <c r="H208" s="12"/>
      <c r="I208" s="12"/>
      <c r="J208" s="12"/>
      <c r="K208" s="12"/>
      <c r="L208" s="12"/>
      <c r="M208" s="29"/>
      <c r="N208" s="29"/>
      <c r="O208" s="29"/>
    </row>
    <row r="209" spans="1:15" x14ac:dyDescent="0.3">
      <c r="A209" s="29"/>
      <c r="B209" s="29"/>
      <c r="C209" s="29"/>
      <c r="D209" s="29"/>
      <c r="E209" s="29"/>
      <c r="F209" s="29"/>
      <c r="G209" s="12"/>
      <c r="H209" s="12"/>
      <c r="I209" s="12"/>
      <c r="J209" s="12"/>
      <c r="K209" s="12"/>
      <c r="L209" s="12"/>
      <c r="M209" s="29"/>
      <c r="N209" s="29"/>
      <c r="O209" s="29"/>
    </row>
    <row r="210" spans="1:15" x14ac:dyDescent="0.3">
      <c r="A210" s="29"/>
      <c r="B210" s="29"/>
      <c r="C210" s="29"/>
      <c r="D210" s="29"/>
      <c r="E210" s="29"/>
      <c r="F210" s="29"/>
      <c r="G210" s="12"/>
      <c r="H210" s="12"/>
      <c r="I210" s="12"/>
      <c r="J210" s="12"/>
      <c r="K210" s="12"/>
      <c r="L210" s="12"/>
      <c r="M210" s="29"/>
      <c r="N210" s="29"/>
      <c r="O210" s="29"/>
    </row>
    <row r="211" spans="1:15" x14ac:dyDescent="0.3">
      <c r="A211" s="29"/>
      <c r="B211" s="29"/>
      <c r="C211" s="29"/>
      <c r="D211" s="29"/>
      <c r="E211" s="29"/>
      <c r="F211" s="29"/>
      <c r="G211" s="12"/>
      <c r="H211" s="12"/>
      <c r="I211" s="12"/>
      <c r="J211" s="12"/>
      <c r="K211" s="12"/>
      <c r="L211" s="12"/>
      <c r="M211" s="29"/>
      <c r="N211" s="29"/>
      <c r="O211" s="29"/>
    </row>
    <row r="212" spans="1:15" x14ac:dyDescent="0.3">
      <c r="A212" s="29"/>
      <c r="B212" s="29"/>
      <c r="C212" s="29"/>
      <c r="D212" s="29"/>
      <c r="E212" s="29"/>
      <c r="F212" s="29"/>
      <c r="G212" s="12"/>
      <c r="H212" s="12"/>
      <c r="I212" s="12"/>
      <c r="J212" s="12"/>
      <c r="K212" s="12"/>
      <c r="L212" s="12"/>
      <c r="M212" s="29"/>
      <c r="N212" s="29"/>
      <c r="O212" s="29"/>
    </row>
    <row r="213" spans="1:15" x14ac:dyDescent="0.3">
      <c r="A213" s="29"/>
      <c r="B213" s="29"/>
      <c r="C213" s="29"/>
      <c r="D213" s="29"/>
      <c r="E213" s="29"/>
      <c r="F213" s="29"/>
      <c r="G213" s="12"/>
      <c r="H213" s="12"/>
      <c r="I213" s="12"/>
      <c r="J213" s="12"/>
      <c r="K213" s="12"/>
      <c r="L213" s="12"/>
      <c r="M213" s="29"/>
      <c r="N213" s="29"/>
      <c r="O213" s="29"/>
    </row>
    <row r="214" spans="1:15" x14ac:dyDescent="0.3">
      <c r="A214" s="29"/>
      <c r="B214" s="29"/>
      <c r="C214" s="29"/>
      <c r="D214" s="29"/>
      <c r="E214" s="29"/>
      <c r="F214" s="29"/>
      <c r="G214" s="12"/>
      <c r="H214" s="12"/>
      <c r="I214" s="12"/>
      <c r="J214" s="12"/>
      <c r="K214" s="12"/>
      <c r="L214" s="12"/>
      <c r="M214" s="29"/>
      <c r="N214" s="29"/>
      <c r="O214" s="29"/>
    </row>
    <row r="215" spans="1:15" x14ac:dyDescent="0.3">
      <c r="A215" s="29"/>
      <c r="B215" s="29"/>
      <c r="C215" s="29"/>
      <c r="D215" s="29"/>
      <c r="E215" s="29"/>
      <c r="F215" s="29"/>
      <c r="G215" s="12"/>
      <c r="H215" s="12"/>
      <c r="I215" s="12"/>
      <c r="J215" s="12"/>
      <c r="K215" s="12"/>
      <c r="L215" s="12"/>
      <c r="M215" s="29"/>
      <c r="N215" s="29"/>
      <c r="O215" s="29"/>
    </row>
    <row r="216" spans="1:15" x14ac:dyDescent="0.3">
      <c r="A216" s="29"/>
      <c r="B216" s="29"/>
      <c r="C216" s="29"/>
      <c r="D216" s="29"/>
      <c r="E216" s="29"/>
      <c r="F216" s="29"/>
      <c r="G216" s="12"/>
      <c r="H216" s="12"/>
      <c r="I216" s="12"/>
      <c r="J216" s="12"/>
      <c r="K216" s="12"/>
      <c r="L216" s="12"/>
      <c r="M216" s="29"/>
      <c r="N216" s="29"/>
      <c r="O216" s="29"/>
    </row>
    <row r="217" spans="1:15" x14ac:dyDescent="0.3">
      <c r="A217" s="29"/>
      <c r="B217" s="29"/>
      <c r="C217" s="29"/>
      <c r="D217" s="29"/>
      <c r="E217" s="29"/>
      <c r="F217" s="29"/>
      <c r="G217" s="12"/>
      <c r="H217" s="12"/>
      <c r="I217" s="12"/>
      <c r="J217" s="12"/>
      <c r="K217" s="12"/>
      <c r="L217" s="12"/>
      <c r="M217" s="29"/>
      <c r="N217" s="29"/>
      <c r="O217" s="29"/>
    </row>
    <row r="218" spans="1:15" x14ac:dyDescent="0.3">
      <c r="A218" s="29"/>
      <c r="B218" s="29"/>
      <c r="C218" s="29"/>
      <c r="D218" s="29"/>
      <c r="E218" s="29"/>
      <c r="F218" s="29"/>
      <c r="G218" s="12"/>
      <c r="H218" s="12"/>
      <c r="I218" s="12"/>
      <c r="J218" s="12"/>
      <c r="K218" s="12"/>
      <c r="L218" s="12"/>
      <c r="M218" s="29"/>
      <c r="N218" s="29"/>
      <c r="O218" s="29"/>
    </row>
    <row r="219" spans="1:15" x14ac:dyDescent="0.3">
      <c r="A219" s="29"/>
      <c r="B219" s="29"/>
      <c r="C219" s="29"/>
      <c r="D219" s="29"/>
      <c r="E219" s="29"/>
      <c r="F219" s="29"/>
      <c r="G219" s="12"/>
      <c r="H219" s="12"/>
      <c r="I219" s="12"/>
      <c r="J219" s="12"/>
      <c r="K219" s="12"/>
      <c r="L219" s="12"/>
      <c r="M219" s="29"/>
      <c r="N219" s="29"/>
      <c r="O219" s="29"/>
    </row>
    <row r="220" spans="1:15" x14ac:dyDescent="0.3">
      <c r="A220" s="29"/>
      <c r="B220" s="29"/>
      <c r="C220" s="29"/>
      <c r="D220" s="29"/>
      <c r="E220" s="29"/>
      <c r="F220" s="29"/>
      <c r="G220" s="12"/>
      <c r="H220" s="12"/>
      <c r="I220" s="12"/>
      <c r="J220" s="12"/>
      <c r="K220" s="12"/>
      <c r="L220" s="12"/>
      <c r="M220" s="29"/>
      <c r="N220" s="29"/>
      <c r="O220" s="29"/>
    </row>
    <row r="221" spans="1:15" x14ac:dyDescent="0.3">
      <c r="A221" s="29"/>
      <c r="B221" s="29"/>
      <c r="C221" s="29"/>
      <c r="D221" s="29"/>
      <c r="E221" s="29"/>
      <c r="F221" s="29"/>
      <c r="G221" s="12"/>
      <c r="H221" s="12"/>
      <c r="I221" s="12"/>
      <c r="J221" s="12"/>
      <c r="K221" s="12"/>
      <c r="L221" s="12"/>
      <c r="M221" s="29"/>
      <c r="N221" s="29"/>
      <c r="O221" s="29"/>
    </row>
    <row r="222" spans="1:15" x14ac:dyDescent="0.3">
      <c r="A222" s="29"/>
      <c r="B222" s="29"/>
      <c r="C222" s="29"/>
      <c r="D222" s="29"/>
      <c r="E222" s="29"/>
      <c r="F222" s="29"/>
      <c r="G222" s="12"/>
      <c r="H222" s="12"/>
      <c r="I222" s="12"/>
      <c r="J222" s="12"/>
      <c r="K222" s="12"/>
      <c r="L222" s="12"/>
      <c r="M222" s="29"/>
      <c r="N222" s="29"/>
      <c r="O222" s="29"/>
    </row>
    <row r="223" spans="1:15" x14ac:dyDescent="0.3">
      <c r="A223" s="29"/>
      <c r="B223" s="29"/>
      <c r="C223" s="29"/>
      <c r="D223" s="29"/>
      <c r="E223" s="29"/>
      <c r="F223" s="29"/>
      <c r="G223" s="12"/>
      <c r="H223" s="12"/>
      <c r="I223" s="12"/>
      <c r="J223" s="12"/>
      <c r="K223" s="12"/>
      <c r="L223" s="12"/>
      <c r="M223" s="29"/>
      <c r="N223" s="29"/>
      <c r="O223" s="29"/>
    </row>
    <row r="224" spans="1:15" x14ac:dyDescent="0.3">
      <c r="A224" s="29"/>
      <c r="B224" s="29"/>
      <c r="C224" s="29"/>
      <c r="D224" s="29"/>
      <c r="E224" s="29"/>
      <c r="F224" s="29"/>
      <c r="G224" s="12"/>
      <c r="H224" s="12"/>
      <c r="I224" s="12"/>
      <c r="J224" s="12"/>
      <c r="K224" s="12"/>
      <c r="L224" s="12"/>
      <c r="M224" s="29"/>
      <c r="N224" s="29"/>
      <c r="O224" s="29"/>
    </row>
    <row r="225" spans="1:15" x14ac:dyDescent="0.3">
      <c r="A225" s="29"/>
      <c r="B225" s="29"/>
      <c r="C225" s="29"/>
      <c r="D225" s="29"/>
      <c r="E225" s="29"/>
      <c r="F225" s="29"/>
      <c r="G225" s="12"/>
      <c r="H225" s="12"/>
      <c r="I225" s="12"/>
      <c r="J225" s="12"/>
      <c r="K225" s="12"/>
      <c r="L225" s="12"/>
      <c r="M225" s="29"/>
      <c r="N225" s="29"/>
      <c r="O225" s="29"/>
    </row>
    <row r="226" spans="1:15" x14ac:dyDescent="0.3">
      <c r="A226" s="29"/>
      <c r="B226" s="29"/>
      <c r="C226" s="29"/>
      <c r="D226" s="29"/>
      <c r="E226" s="29"/>
      <c r="F226" s="29"/>
      <c r="G226" s="12"/>
      <c r="H226" s="12"/>
      <c r="I226" s="12"/>
      <c r="J226" s="12"/>
      <c r="K226" s="12"/>
      <c r="L226" s="12"/>
      <c r="M226" s="29"/>
      <c r="N226" s="29"/>
      <c r="O226" s="29"/>
    </row>
    <row r="227" spans="1:15" x14ac:dyDescent="0.3">
      <c r="A227" s="29"/>
      <c r="B227" s="29"/>
      <c r="C227" s="29"/>
      <c r="D227" s="29"/>
      <c r="E227" s="29"/>
      <c r="F227" s="29"/>
      <c r="G227" s="12"/>
      <c r="H227" s="12"/>
      <c r="I227" s="12"/>
      <c r="J227" s="12"/>
      <c r="K227" s="12"/>
      <c r="L227" s="12"/>
      <c r="M227" s="29"/>
      <c r="N227" s="29"/>
      <c r="O227" s="29"/>
    </row>
    <row r="228" spans="1:15" x14ac:dyDescent="0.3">
      <c r="A228" s="29"/>
      <c r="B228" s="29"/>
      <c r="C228" s="29"/>
      <c r="D228" s="29"/>
      <c r="E228" s="29"/>
      <c r="F228" s="29"/>
      <c r="G228" s="12"/>
      <c r="H228" s="12"/>
      <c r="I228" s="12"/>
      <c r="J228" s="12"/>
      <c r="K228" s="12"/>
      <c r="L228" s="12"/>
      <c r="M228" s="29"/>
      <c r="N228" s="29"/>
      <c r="O228" s="29"/>
    </row>
    <row r="229" spans="1:15" x14ac:dyDescent="0.3">
      <c r="A229" s="29"/>
      <c r="B229" s="29"/>
      <c r="C229" s="29"/>
      <c r="D229" s="29"/>
      <c r="E229" s="29"/>
      <c r="F229" s="29"/>
      <c r="G229" s="12"/>
      <c r="H229" s="12"/>
      <c r="I229" s="12"/>
      <c r="J229" s="12"/>
      <c r="K229" s="12"/>
      <c r="L229" s="12"/>
      <c r="M229" s="29"/>
      <c r="N229" s="29"/>
      <c r="O229" s="29"/>
    </row>
    <row r="230" spans="1:15" x14ac:dyDescent="0.3">
      <c r="A230" s="29"/>
      <c r="B230" s="29"/>
      <c r="C230" s="29"/>
      <c r="D230" s="29"/>
      <c r="E230" s="29"/>
      <c r="F230" s="29"/>
      <c r="G230" s="12"/>
      <c r="H230" s="12"/>
      <c r="I230" s="12"/>
      <c r="J230" s="12"/>
      <c r="K230" s="12"/>
      <c r="L230" s="12"/>
      <c r="M230" s="29"/>
      <c r="N230" s="29"/>
      <c r="O230" s="29"/>
    </row>
    <row r="231" spans="1:15" x14ac:dyDescent="0.3">
      <c r="A231" s="29"/>
      <c r="B231" s="29"/>
      <c r="C231" s="29"/>
      <c r="D231" s="29"/>
      <c r="E231" s="29"/>
      <c r="F231" s="29"/>
      <c r="G231" s="12"/>
      <c r="H231" s="12"/>
      <c r="I231" s="12"/>
      <c r="J231" s="12"/>
      <c r="K231" s="12"/>
      <c r="L231" s="12"/>
      <c r="M231" s="29"/>
      <c r="N231" s="29"/>
      <c r="O231" s="29"/>
    </row>
    <row r="232" spans="1:15" x14ac:dyDescent="0.3">
      <c r="A232" s="29"/>
      <c r="B232" s="29"/>
      <c r="C232" s="29"/>
      <c r="D232" s="29"/>
      <c r="E232" s="29"/>
      <c r="F232" s="29"/>
      <c r="G232" s="12"/>
      <c r="H232" s="12"/>
      <c r="I232" s="12"/>
      <c r="J232" s="12"/>
      <c r="K232" s="12"/>
      <c r="L232" s="12"/>
      <c r="M232" s="29"/>
      <c r="N232" s="29"/>
      <c r="O232" s="29"/>
    </row>
    <row r="233" spans="1:15" x14ac:dyDescent="0.3">
      <c r="A233" s="29"/>
      <c r="B233" s="29"/>
      <c r="C233" s="29"/>
      <c r="D233" s="29"/>
      <c r="E233" s="29"/>
      <c r="F233" s="29"/>
      <c r="G233" s="12"/>
      <c r="H233" s="12"/>
      <c r="I233" s="12"/>
      <c r="J233" s="12"/>
      <c r="K233" s="12"/>
      <c r="L233" s="12"/>
      <c r="M233" s="29"/>
      <c r="N233" s="29"/>
      <c r="O233" s="29"/>
    </row>
    <row r="234" spans="1:15" x14ac:dyDescent="0.3">
      <c r="A234" s="29"/>
      <c r="B234" s="29"/>
      <c r="C234" s="29"/>
      <c r="D234" s="29"/>
      <c r="E234" s="29"/>
      <c r="F234" s="29"/>
      <c r="G234" s="12"/>
      <c r="H234" s="12"/>
      <c r="I234" s="12"/>
      <c r="J234" s="12"/>
      <c r="K234" s="12"/>
      <c r="L234" s="12"/>
      <c r="M234" s="29"/>
      <c r="N234" s="29"/>
      <c r="O234" s="29"/>
    </row>
    <row r="235" spans="1:15" x14ac:dyDescent="0.3">
      <c r="A235" s="29"/>
      <c r="B235" s="29"/>
      <c r="C235" s="29"/>
      <c r="D235" s="29"/>
      <c r="E235" s="29"/>
      <c r="F235" s="29"/>
      <c r="G235" s="12"/>
      <c r="H235" s="12"/>
      <c r="I235" s="12"/>
      <c r="J235" s="12"/>
      <c r="K235" s="12"/>
      <c r="L235" s="12"/>
      <c r="M235" s="29"/>
      <c r="N235" s="29"/>
      <c r="O235" s="29"/>
    </row>
    <row r="236" spans="1:15" x14ac:dyDescent="0.3">
      <c r="A236" s="29"/>
      <c r="B236" s="29"/>
      <c r="C236" s="29"/>
      <c r="D236" s="29"/>
      <c r="E236" s="29"/>
      <c r="F236" s="29"/>
      <c r="G236" s="12"/>
      <c r="H236" s="12"/>
      <c r="I236" s="12"/>
      <c r="J236" s="12"/>
      <c r="K236" s="12"/>
      <c r="L236" s="12"/>
      <c r="M236" s="29"/>
      <c r="N236" s="29"/>
      <c r="O236" s="29"/>
    </row>
    <row r="237" spans="1:15" x14ac:dyDescent="0.3">
      <c r="A237" s="29"/>
      <c r="B237" s="29"/>
      <c r="C237" s="29"/>
      <c r="D237" s="29"/>
      <c r="E237" s="29"/>
      <c r="F237" s="29"/>
      <c r="G237" s="12"/>
      <c r="H237" s="12"/>
      <c r="I237" s="12"/>
      <c r="J237" s="12"/>
      <c r="K237" s="12"/>
      <c r="L237" s="12"/>
      <c r="M237" s="29"/>
      <c r="N237" s="29"/>
      <c r="O237" s="29"/>
    </row>
    <row r="238" spans="1:15" x14ac:dyDescent="0.3">
      <c r="A238" s="29"/>
      <c r="B238" s="29"/>
      <c r="C238" s="29"/>
      <c r="D238" s="29"/>
      <c r="E238" s="29"/>
      <c r="F238" s="29"/>
      <c r="G238" s="12"/>
      <c r="H238" s="12"/>
      <c r="I238" s="12"/>
      <c r="J238" s="12"/>
      <c r="K238" s="12"/>
      <c r="L238" s="12"/>
      <c r="M238" s="29"/>
      <c r="N238" s="29"/>
      <c r="O238" s="29"/>
    </row>
    <row r="239" spans="1:15" x14ac:dyDescent="0.3">
      <c r="A239" s="29"/>
      <c r="B239" s="29"/>
      <c r="C239" s="29"/>
      <c r="D239" s="29"/>
      <c r="E239" s="29"/>
      <c r="F239" s="29"/>
      <c r="G239" s="12"/>
      <c r="H239" s="12"/>
      <c r="I239" s="12"/>
      <c r="J239" s="12"/>
      <c r="K239" s="12"/>
      <c r="L239" s="12"/>
      <c r="M239" s="29"/>
      <c r="N239" s="29"/>
      <c r="O239" s="29"/>
    </row>
    <row r="240" spans="1:15" x14ac:dyDescent="0.3">
      <c r="A240" s="29"/>
      <c r="B240" s="29"/>
      <c r="C240" s="29"/>
      <c r="D240" s="29"/>
      <c r="E240" s="29"/>
      <c r="F240" s="29"/>
      <c r="G240" s="12"/>
      <c r="H240" s="12"/>
      <c r="I240" s="12"/>
      <c r="J240" s="12"/>
      <c r="K240" s="12"/>
      <c r="L240" s="12"/>
      <c r="M240" s="29"/>
      <c r="N240" s="29"/>
      <c r="O240" s="29"/>
    </row>
    <row r="241" spans="1:15" x14ac:dyDescent="0.3">
      <c r="A241" s="29"/>
      <c r="B241" s="29"/>
      <c r="C241" s="29"/>
      <c r="D241" s="29"/>
      <c r="E241" s="29"/>
      <c r="F241" s="29"/>
      <c r="G241" s="12"/>
      <c r="H241" s="12"/>
      <c r="I241" s="12"/>
      <c r="J241" s="12"/>
      <c r="K241" s="12"/>
      <c r="L241" s="12"/>
      <c r="M241" s="29"/>
      <c r="N241" s="29"/>
      <c r="O241" s="29"/>
    </row>
    <row r="242" spans="1:15" x14ac:dyDescent="0.3">
      <c r="A242" s="29"/>
      <c r="B242" s="29"/>
      <c r="C242" s="29"/>
      <c r="D242" s="29"/>
      <c r="E242" s="29"/>
      <c r="F242" s="29"/>
      <c r="G242" s="12"/>
      <c r="H242" s="12"/>
      <c r="I242" s="12"/>
      <c r="J242" s="12"/>
      <c r="K242" s="12"/>
      <c r="L242" s="12"/>
      <c r="M242" s="29"/>
      <c r="N242" s="29"/>
      <c r="O242" s="29"/>
    </row>
    <row r="243" spans="1:15" x14ac:dyDescent="0.3">
      <c r="A243" s="29"/>
      <c r="B243" s="29"/>
      <c r="C243" s="29"/>
      <c r="D243" s="29"/>
      <c r="E243" s="29"/>
      <c r="F243" s="29"/>
      <c r="G243" s="12"/>
      <c r="H243" s="12"/>
      <c r="I243" s="12"/>
      <c r="J243" s="12"/>
      <c r="K243" s="12"/>
      <c r="L243" s="12"/>
      <c r="M243" s="29"/>
      <c r="N243" s="29"/>
      <c r="O243" s="29"/>
    </row>
    <row r="244" spans="1:15" x14ac:dyDescent="0.3">
      <c r="A244" s="29"/>
      <c r="B244" s="29"/>
      <c r="C244" s="29"/>
      <c r="D244" s="29"/>
      <c r="E244" s="29"/>
      <c r="F244" s="29"/>
      <c r="G244" s="12"/>
      <c r="H244" s="12"/>
      <c r="I244" s="12"/>
      <c r="J244" s="12"/>
      <c r="K244" s="12"/>
      <c r="L244" s="12"/>
      <c r="M244" s="29"/>
      <c r="N244" s="29"/>
      <c r="O244" s="29"/>
    </row>
    <row r="245" spans="1:15" x14ac:dyDescent="0.3">
      <c r="A245" s="29"/>
      <c r="B245" s="29"/>
      <c r="C245" s="29"/>
      <c r="D245" s="29"/>
      <c r="E245" s="29"/>
      <c r="F245" s="29"/>
      <c r="G245" s="12"/>
      <c r="H245" s="12"/>
      <c r="I245" s="12"/>
      <c r="J245" s="12"/>
      <c r="K245" s="12"/>
      <c r="L245" s="12"/>
      <c r="M245" s="29"/>
      <c r="N245" s="29"/>
      <c r="O245" s="29"/>
    </row>
    <row r="246" spans="1:15" x14ac:dyDescent="0.3">
      <c r="A246" s="29"/>
      <c r="B246" s="29"/>
      <c r="C246" s="29"/>
      <c r="D246" s="29"/>
      <c r="E246" s="29"/>
      <c r="F246" s="29"/>
      <c r="G246" s="12"/>
      <c r="H246" s="12"/>
      <c r="I246" s="12"/>
      <c r="J246" s="12"/>
      <c r="K246" s="12"/>
      <c r="L246" s="12"/>
      <c r="M246" s="29"/>
      <c r="N246" s="29"/>
      <c r="O246" s="29"/>
    </row>
    <row r="247" spans="1:15" x14ac:dyDescent="0.3">
      <c r="A247" s="29"/>
      <c r="B247" s="29"/>
      <c r="C247" s="29"/>
      <c r="D247" s="29"/>
      <c r="E247" s="29"/>
      <c r="F247" s="29"/>
      <c r="G247" s="12"/>
      <c r="H247" s="12"/>
      <c r="I247" s="12"/>
      <c r="J247" s="12"/>
      <c r="K247" s="12"/>
      <c r="L247" s="12"/>
      <c r="M247" s="29"/>
      <c r="N247" s="29"/>
      <c r="O247" s="29"/>
    </row>
    <row r="248" spans="1:15" x14ac:dyDescent="0.3">
      <c r="A248" s="29"/>
      <c r="B248" s="29"/>
      <c r="C248" s="29"/>
      <c r="D248" s="29"/>
      <c r="E248" s="29"/>
      <c r="F248" s="29"/>
      <c r="G248" s="12"/>
      <c r="H248" s="12"/>
      <c r="I248" s="12"/>
      <c r="J248" s="12"/>
      <c r="K248" s="12"/>
      <c r="L248" s="12"/>
      <c r="M248" s="29"/>
      <c r="N248" s="29"/>
      <c r="O248" s="29"/>
    </row>
    <row r="249" spans="1:15" x14ac:dyDescent="0.3">
      <c r="A249" s="29"/>
      <c r="B249" s="29"/>
      <c r="C249" s="29"/>
      <c r="D249" s="29"/>
      <c r="E249" s="29"/>
      <c r="F249" s="29"/>
      <c r="G249" s="12"/>
      <c r="H249" s="12"/>
      <c r="I249" s="12"/>
      <c r="J249" s="12"/>
      <c r="K249" s="12"/>
      <c r="L249" s="12"/>
      <c r="M249" s="29"/>
      <c r="N249" s="29"/>
      <c r="O249" s="29"/>
    </row>
    <row r="250" spans="1:15" x14ac:dyDescent="0.3">
      <c r="A250" s="29"/>
      <c r="B250" s="29"/>
      <c r="C250" s="29"/>
      <c r="D250" s="29"/>
      <c r="E250" s="29"/>
      <c r="F250" s="29"/>
      <c r="G250" s="12"/>
      <c r="H250" s="12"/>
      <c r="I250" s="12"/>
      <c r="J250" s="12"/>
      <c r="K250" s="12"/>
      <c r="L250" s="12"/>
      <c r="M250" s="29"/>
      <c r="N250" s="29"/>
      <c r="O250" s="29"/>
    </row>
    <row r="251" spans="1:15" x14ac:dyDescent="0.3">
      <c r="A251" s="29"/>
      <c r="B251" s="29"/>
      <c r="C251" s="29"/>
      <c r="D251" s="29"/>
      <c r="E251" s="29"/>
      <c r="F251" s="29"/>
      <c r="G251" s="12"/>
      <c r="H251" s="12"/>
      <c r="I251" s="12"/>
      <c r="J251" s="12"/>
      <c r="K251" s="12"/>
      <c r="L251" s="12"/>
      <c r="M251" s="29"/>
      <c r="N251" s="29"/>
      <c r="O251" s="29"/>
    </row>
    <row r="252" spans="1:15" x14ac:dyDescent="0.3">
      <c r="A252" s="29"/>
      <c r="B252" s="29"/>
      <c r="C252" s="29"/>
      <c r="D252" s="29"/>
      <c r="E252" s="29"/>
      <c r="F252" s="29"/>
      <c r="G252" s="12"/>
      <c r="H252" s="12"/>
      <c r="I252" s="12"/>
      <c r="J252" s="12"/>
      <c r="K252" s="12"/>
      <c r="L252" s="12"/>
      <c r="M252" s="29"/>
      <c r="N252" s="29"/>
      <c r="O252" s="29"/>
    </row>
    <row r="253" spans="1:15" x14ac:dyDescent="0.3">
      <c r="A253" s="29"/>
      <c r="B253" s="29"/>
      <c r="C253" s="29"/>
      <c r="D253" s="29"/>
      <c r="E253" s="29"/>
      <c r="F253" s="29"/>
      <c r="G253" s="12"/>
      <c r="H253" s="12"/>
      <c r="I253" s="12"/>
      <c r="J253" s="12"/>
      <c r="K253" s="12"/>
      <c r="L253" s="12"/>
      <c r="M253" s="29"/>
      <c r="N253" s="29"/>
      <c r="O253" s="29"/>
    </row>
    <row r="254" spans="1:15" x14ac:dyDescent="0.3">
      <c r="A254" s="29"/>
      <c r="B254" s="29"/>
      <c r="C254" s="29"/>
      <c r="D254" s="29"/>
      <c r="E254" s="29"/>
      <c r="F254" s="29"/>
      <c r="G254" s="12"/>
      <c r="H254" s="12"/>
      <c r="I254" s="12"/>
      <c r="J254" s="12"/>
      <c r="K254" s="12"/>
      <c r="L254" s="12"/>
      <c r="M254" s="29"/>
      <c r="N254" s="29"/>
      <c r="O254" s="29"/>
    </row>
    <row r="255" spans="1:15" x14ac:dyDescent="0.3">
      <c r="A255" s="29"/>
      <c r="B255" s="29"/>
      <c r="C255" s="29"/>
      <c r="D255" s="29"/>
      <c r="E255" s="29"/>
      <c r="F255" s="29"/>
      <c r="G255" s="12"/>
      <c r="H255" s="12"/>
      <c r="I255" s="12"/>
      <c r="J255" s="12"/>
      <c r="K255" s="12"/>
      <c r="L255" s="12"/>
      <c r="M255" s="29"/>
      <c r="N255" s="29"/>
      <c r="O255" s="29"/>
    </row>
    <row r="256" spans="1:15" x14ac:dyDescent="0.3">
      <c r="A256" s="29"/>
      <c r="B256" s="29"/>
      <c r="C256" s="29"/>
      <c r="D256" s="29"/>
      <c r="E256" s="29"/>
      <c r="F256" s="29"/>
      <c r="G256" s="12"/>
      <c r="H256" s="12"/>
      <c r="I256" s="12"/>
      <c r="J256" s="12"/>
      <c r="K256" s="12"/>
      <c r="L256" s="12"/>
      <c r="M256" s="29"/>
      <c r="N256" s="29"/>
      <c r="O256" s="29"/>
    </row>
    <row r="257" spans="1:15" x14ac:dyDescent="0.3">
      <c r="A257" s="29"/>
      <c r="B257" s="29"/>
      <c r="C257" s="29"/>
      <c r="D257" s="29"/>
      <c r="E257" s="29"/>
      <c r="F257" s="29"/>
      <c r="G257" s="12"/>
      <c r="H257" s="12"/>
      <c r="I257" s="12"/>
      <c r="J257" s="12"/>
      <c r="K257" s="12"/>
      <c r="L257" s="12"/>
      <c r="M257" s="29"/>
      <c r="N257" s="29"/>
      <c r="O257" s="29"/>
    </row>
    <row r="258" spans="1:15" x14ac:dyDescent="0.3">
      <c r="A258" s="29"/>
      <c r="B258" s="29"/>
      <c r="C258" s="29"/>
      <c r="D258" s="29"/>
      <c r="E258" s="29"/>
      <c r="F258" s="29"/>
      <c r="G258" s="12"/>
      <c r="H258" s="12"/>
      <c r="I258" s="12"/>
      <c r="J258" s="12"/>
      <c r="K258" s="12"/>
      <c r="L258" s="12"/>
      <c r="M258" s="29"/>
      <c r="N258" s="29"/>
      <c r="O258" s="29"/>
    </row>
    <row r="259" spans="1:15" x14ac:dyDescent="0.3">
      <c r="A259" s="29"/>
      <c r="B259" s="29"/>
      <c r="C259" s="29"/>
      <c r="D259" s="29"/>
      <c r="E259" s="29"/>
      <c r="F259" s="29"/>
      <c r="G259" s="12"/>
      <c r="H259" s="12"/>
      <c r="I259" s="12"/>
      <c r="J259" s="12"/>
      <c r="K259" s="12"/>
      <c r="L259" s="12"/>
      <c r="M259" s="29"/>
      <c r="N259" s="29"/>
      <c r="O259" s="29"/>
    </row>
    <row r="260" spans="1:15" x14ac:dyDescent="0.3">
      <c r="A260" s="29"/>
      <c r="B260" s="29"/>
      <c r="C260" s="29"/>
      <c r="D260" s="29"/>
      <c r="E260" s="29"/>
      <c r="F260" s="29"/>
      <c r="G260" s="12"/>
      <c r="H260" s="12"/>
      <c r="I260" s="12"/>
      <c r="J260" s="12"/>
      <c r="K260" s="12"/>
      <c r="L260" s="12"/>
      <c r="M260" s="29"/>
      <c r="N260" s="29"/>
      <c r="O260" s="29"/>
    </row>
    <row r="261" spans="1:15" x14ac:dyDescent="0.3">
      <c r="A261" s="29"/>
      <c r="B261" s="29"/>
      <c r="C261" s="29"/>
      <c r="D261" s="29"/>
      <c r="E261" s="29"/>
      <c r="F261" s="29"/>
      <c r="G261" s="12"/>
      <c r="H261" s="12"/>
      <c r="I261" s="12"/>
      <c r="J261" s="12"/>
      <c r="K261" s="12"/>
      <c r="L261" s="12"/>
      <c r="M261" s="29"/>
      <c r="N261" s="29"/>
      <c r="O261" s="29"/>
    </row>
    <row r="262" spans="1:15" x14ac:dyDescent="0.3">
      <c r="A262" s="29"/>
      <c r="B262" s="29"/>
      <c r="C262" s="29"/>
      <c r="D262" s="29"/>
      <c r="E262" s="29"/>
      <c r="F262" s="29"/>
      <c r="G262" s="12"/>
      <c r="H262" s="12"/>
      <c r="I262" s="12"/>
      <c r="J262" s="12"/>
      <c r="K262" s="12"/>
      <c r="L262" s="12"/>
      <c r="M262" s="29"/>
      <c r="N262" s="29"/>
      <c r="O262" s="29"/>
    </row>
    <row r="263" spans="1:15" x14ac:dyDescent="0.3">
      <c r="A263" s="29"/>
      <c r="B263" s="29"/>
      <c r="C263" s="29"/>
      <c r="D263" s="29"/>
      <c r="E263" s="29"/>
      <c r="F263" s="29"/>
      <c r="G263" s="12"/>
      <c r="H263" s="12"/>
      <c r="I263" s="12"/>
      <c r="J263" s="12"/>
      <c r="K263" s="12"/>
      <c r="L263" s="12"/>
      <c r="M263" s="29"/>
      <c r="N263" s="29"/>
      <c r="O263" s="29"/>
    </row>
    <row r="264" spans="1:15" x14ac:dyDescent="0.3">
      <c r="A264" s="29"/>
      <c r="B264" s="29"/>
      <c r="C264" s="29"/>
      <c r="D264" s="29"/>
      <c r="E264" s="29"/>
      <c r="F264" s="29"/>
      <c r="G264" s="12"/>
      <c r="H264" s="12"/>
      <c r="I264" s="12"/>
      <c r="J264" s="12"/>
      <c r="K264" s="12"/>
      <c r="L264" s="12"/>
      <c r="M264" s="29"/>
      <c r="N264" s="29"/>
      <c r="O264" s="29"/>
    </row>
    <row r="265" spans="1:15" x14ac:dyDescent="0.3">
      <c r="A265" s="29"/>
      <c r="B265" s="29"/>
      <c r="C265" s="29"/>
      <c r="D265" s="29"/>
      <c r="E265" s="29"/>
      <c r="F265" s="29"/>
      <c r="G265" s="12"/>
      <c r="H265" s="12"/>
      <c r="I265" s="12"/>
      <c r="J265" s="12"/>
      <c r="K265" s="12"/>
      <c r="L265" s="12"/>
      <c r="M265" s="29"/>
      <c r="N265" s="29"/>
      <c r="O265" s="29"/>
    </row>
    <row r="266" spans="1:15" x14ac:dyDescent="0.3">
      <c r="A266" s="29"/>
      <c r="B266" s="29"/>
      <c r="C266" s="29"/>
      <c r="D266" s="29"/>
      <c r="E266" s="29"/>
      <c r="F266" s="29"/>
      <c r="G266" s="12"/>
      <c r="H266" s="12"/>
      <c r="I266" s="12"/>
      <c r="J266" s="12"/>
      <c r="K266" s="12"/>
      <c r="L266" s="12"/>
      <c r="M266" s="29"/>
      <c r="N266" s="29"/>
      <c r="O266" s="29"/>
    </row>
    <row r="267" spans="1:15" x14ac:dyDescent="0.3">
      <c r="A267" s="29"/>
      <c r="B267" s="29"/>
      <c r="C267" s="29"/>
      <c r="D267" s="29"/>
      <c r="E267" s="29"/>
      <c r="F267" s="29"/>
      <c r="G267" s="12"/>
      <c r="H267" s="12"/>
      <c r="I267" s="12"/>
      <c r="J267" s="12"/>
      <c r="K267" s="12"/>
      <c r="L267" s="12"/>
      <c r="M267" s="29"/>
      <c r="N267" s="29"/>
      <c r="O267" s="29"/>
    </row>
    <row r="268" spans="1:15" x14ac:dyDescent="0.3">
      <c r="A268" s="29"/>
      <c r="B268" s="29"/>
      <c r="C268" s="29"/>
      <c r="D268" s="29"/>
      <c r="E268" s="29"/>
      <c r="F268" s="29"/>
      <c r="G268" s="12"/>
      <c r="H268" s="12"/>
      <c r="I268" s="12"/>
      <c r="J268" s="12"/>
      <c r="K268" s="12"/>
      <c r="L268" s="12"/>
      <c r="M268" s="29"/>
      <c r="N268" s="29"/>
      <c r="O268" s="29"/>
    </row>
    <row r="269" spans="1:15" x14ac:dyDescent="0.3">
      <c r="A269" s="29"/>
      <c r="B269" s="29"/>
      <c r="C269" s="29"/>
      <c r="D269" s="29"/>
      <c r="E269" s="29"/>
      <c r="F269" s="29"/>
      <c r="G269" s="12"/>
      <c r="H269" s="12"/>
      <c r="I269" s="12"/>
      <c r="J269" s="12"/>
      <c r="K269" s="12"/>
      <c r="L269" s="12"/>
      <c r="M269" s="29"/>
      <c r="N269" s="29"/>
      <c r="O269" s="29"/>
    </row>
    <row r="270" spans="1:15" x14ac:dyDescent="0.3">
      <c r="A270" s="29"/>
      <c r="B270" s="29"/>
      <c r="C270" s="29"/>
      <c r="D270" s="29"/>
      <c r="E270" s="29"/>
      <c r="F270" s="29"/>
      <c r="G270" s="12"/>
      <c r="H270" s="12"/>
      <c r="I270" s="12"/>
      <c r="J270" s="12"/>
      <c r="K270" s="12"/>
      <c r="L270" s="12"/>
      <c r="M270" s="29"/>
      <c r="N270" s="29"/>
      <c r="O270" s="29"/>
    </row>
    <row r="271" spans="1:15" x14ac:dyDescent="0.3">
      <c r="A271" s="29"/>
      <c r="B271" s="29"/>
      <c r="C271" s="29"/>
      <c r="D271" s="29"/>
      <c r="E271" s="29"/>
      <c r="F271" s="29"/>
      <c r="G271" s="12"/>
      <c r="H271" s="12"/>
      <c r="I271" s="12"/>
      <c r="J271" s="12"/>
      <c r="K271" s="12"/>
      <c r="L271" s="12"/>
      <c r="M271" s="29"/>
      <c r="N271" s="29"/>
      <c r="O271" s="29"/>
    </row>
    <row r="272" spans="1:15" x14ac:dyDescent="0.3">
      <c r="A272" s="29"/>
      <c r="B272" s="29"/>
      <c r="C272" s="29"/>
      <c r="D272" s="29"/>
      <c r="E272" s="29"/>
      <c r="F272" s="29"/>
      <c r="G272" s="12"/>
      <c r="H272" s="12"/>
      <c r="I272" s="12"/>
      <c r="J272" s="12"/>
      <c r="K272" s="12"/>
      <c r="L272" s="12"/>
      <c r="M272" s="29"/>
      <c r="N272" s="29"/>
      <c r="O272" s="29"/>
    </row>
    <row r="273" spans="1:15" x14ac:dyDescent="0.3">
      <c r="A273" s="29"/>
      <c r="B273" s="29"/>
      <c r="C273" s="29"/>
      <c r="D273" s="29"/>
      <c r="E273" s="29"/>
      <c r="F273" s="29"/>
      <c r="G273" s="12"/>
      <c r="H273" s="12"/>
      <c r="I273" s="12"/>
      <c r="J273" s="12"/>
      <c r="K273" s="12"/>
      <c r="L273" s="12"/>
      <c r="M273" s="29"/>
      <c r="N273" s="29"/>
      <c r="O273" s="29"/>
    </row>
    <row r="274" spans="1:15" x14ac:dyDescent="0.3">
      <c r="A274" s="29"/>
      <c r="B274" s="29"/>
      <c r="C274" s="29"/>
      <c r="D274" s="29"/>
      <c r="E274" s="29"/>
      <c r="F274" s="29"/>
      <c r="G274" s="12"/>
      <c r="H274" s="12"/>
      <c r="I274" s="12"/>
      <c r="J274" s="12"/>
      <c r="K274" s="12"/>
      <c r="L274" s="12"/>
      <c r="M274" s="29"/>
      <c r="N274" s="29"/>
      <c r="O274" s="29"/>
    </row>
    <row r="275" spans="1:15" x14ac:dyDescent="0.3">
      <c r="A275" s="29"/>
      <c r="B275" s="29"/>
      <c r="C275" s="29"/>
      <c r="D275" s="29"/>
      <c r="E275" s="29"/>
      <c r="F275" s="29"/>
      <c r="G275" s="12"/>
      <c r="H275" s="12"/>
      <c r="I275" s="12"/>
      <c r="J275" s="12"/>
      <c r="K275" s="12"/>
      <c r="L275" s="12"/>
      <c r="M275" s="29"/>
      <c r="N275" s="29"/>
      <c r="O275" s="29"/>
    </row>
    <row r="276" spans="1:15" x14ac:dyDescent="0.3">
      <c r="A276" s="29"/>
      <c r="B276" s="29"/>
      <c r="C276" s="29"/>
      <c r="D276" s="29"/>
      <c r="E276" s="29"/>
      <c r="F276" s="29"/>
      <c r="G276" s="12"/>
      <c r="H276" s="12"/>
      <c r="I276" s="12"/>
      <c r="J276" s="12"/>
      <c r="K276" s="12"/>
      <c r="L276" s="12"/>
      <c r="M276" s="29"/>
      <c r="N276" s="29"/>
      <c r="O276" s="29"/>
    </row>
    <row r="277" spans="1:15" x14ac:dyDescent="0.3">
      <c r="A277" s="29"/>
      <c r="B277" s="29"/>
      <c r="C277" s="29"/>
      <c r="D277" s="29"/>
      <c r="E277" s="29"/>
      <c r="F277" s="29"/>
      <c r="G277" s="12"/>
      <c r="H277" s="12"/>
      <c r="I277" s="12"/>
      <c r="J277" s="12"/>
      <c r="K277" s="12"/>
      <c r="L277" s="12"/>
      <c r="M277" s="29"/>
      <c r="N277" s="29"/>
      <c r="O277" s="29"/>
    </row>
    <row r="278" spans="1:15" x14ac:dyDescent="0.3">
      <c r="A278" s="29"/>
      <c r="B278" s="29"/>
      <c r="C278" s="29"/>
      <c r="D278" s="29"/>
      <c r="E278" s="29"/>
      <c r="F278" s="29"/>
      <c r="G278" s="12"/>
      <c r="H278" s="12"/>
      <c r="I278" s="12"/>
      <c r="J278" s="12"/>
      <c r="K278" s="12"/>
      <c r="L278" s="12"/>
      <c r="M278" s="29"/>
      <c r="N278" s="29"/>
      <c r="O278" s="29"/>
    </row>
    <row r="279" spans="1:15" x14ac:dyDescent="0.3">
      <c r="A279" s="29"/>
      <c r="B279" s="29"/>
      <c r="C279" s="29"/>
      <c r="D279" s="29"/>
      <c r="E279" s="29"/>
      <c r="F279" s="29"/>
      <c r="G279" s="12"/>
      <c r="H279" s="12"/>
      <c r="I279" s="12"/>
      <c r="J279" s="12"/>
      <c r="K279" s="12"/>
      <c r="L279" s="12"/>
      <c r="M279" s="29"/>
      <c r="N279" s="29"/>
      <c r="O279" s="29"/>
    </row>
    <row r="280" spans="1:15" x14ac:dyDescent="0.3">
      <c r="A280" s="29"/>
      <c r="B280" s="29"/>
      <c r="C280" s="29"/>
      <c r="D280" s="29"/>
      <c r="E280" s="29"/>
      <c r="F280" s="29"/>
      <c r="G280" s="12"/>
      <c r="H280" s="12"/>
      <c r="I280" s="12"/>
      <c r="J280" s="12"/>
      <c r="K280" s="12"/>
      <c r="L280" s="12"/>
      <c r="M280" s="29"/>
      <c r="N280" s="29"/>
      <c r="O280" s="29"/>
    </row>
    <row r="281" spans="1:15" x14ac:dyDescent="0.3">
      <c r="A281" s="29"/>
      <c r="B281" s="29"/>
      <c r="C281" s="29"/>
      <c r="D281" s="29"/>
      <c r="E281" s="29"/>
      <c r="F281" s="29"/>
      <c r="G281" s="12"/>
      <c r="H281" s="12"/>
      <c r="I281" s="12"/>
      <c r="J281" s="12"/>
      <c r="K281" s="12"/>
      <c r="L281" s="12"/>
      <c r="M281" s="29"/>
      <c r="N281" s="29"/>
      <c r="O281" s="29"/>
    </row>
    <row r="282" spans="1:15" x14ac:dyDescent="0.3">
      <c r="A282" s="29"/>
      <c r="B282" s="29"/>
      <c r="C282" s="29"/>
      <c r="D282" s="29"/>
      <c r="E282" s="29"/>
      <c r="F282" s="29"/>
      <c r="G282" s="12"/>
      <c r="H282" s="12"/>
      <c r="I282" s="12"/>
      <c r="J282" s="12"/>
      <c r="K282" s="12"/>
      <c r="L282" s="12"/>
      <c r="M282" s="29"/>
      <c r="N282" s="29"/>
      <c r="O282" s="29"/>
    </row>
    <row r="283" spans="1:15" x14ac:dyDescent="0.3">
      <c r="A283" s="29"/>
      <c r="B283" s="29"/>
      <c r="C283" s="29"/>
      <c r="D283" s="29"/>
      <c r="E283" s="29"/>
      <c r="F283" s="29"/>
      <c r="G283" s="12"/>
      <c r="H283" s="12"/>
      <c r="I283" s="12"/>
      <c r="J283" s="12"/>
      <c r="K283" s="12"/>
      <c r="L283" s="12"/>
      <c r="M283" s="29"/>
      <c r="N283" s="29"/>
      <c r="O283" s="29"/>
    </row>
    <row r="284" spans="1:15" x14ac:dyDescent="0.3">
      <c r="A284" s="29"/>
      <c r="B284" s="29"/>
      <c r="C284" s="29"/>
      <c r="D284" s="29"/>
      <c r="E284" s="29"/>
      <c r="F284" s="29"/>
      <c r="G284" s="12"/>
      <c r="H284" s="12"/>
      <c r="I284" s="12"/>
      <c r="J284" s="12"/>
      <c r="K284" s="12"/>
      <c r="L284" s="12"/>
      <c r="M284" s="29"/>
      <c r="N284" s="29"/>
      <c r="O284" s="29"/>
    </row>
    <row r="285" spans="1:15" x14ac:dyDescent="0.3">
      <c r="A285" s="29"/>
      <c r="B285" s="29"/>
      <c r="C285" s="29"/>
      <c r="D285" s="29"/>
      <c r="E285" s="29"/>
      <c r="F285" s="29"/>
      <c r="G285" s="12"/>
      <c r="H285" s="12"/>
      <c r="I285" s="12"/>
      <c r="J285" s="12"/>
      <c r="K285" s="12"/>
      <c r="L285" s="12"/>
      <c r="M285" s="29"/>
      <c r="N285" s="29"/>
      <c r="O285" s="29"/>
    </row>
    <row r="286" spans="1:15" x14ac:dyDescent="0.3">
      <c r="A286" s="29"/>
      <c r="B286" s="29"/>
      <c r="C286" s="29"/>
      <c r="D286" s="29"/>
      <c r="E286" s="29"/>
      <c r="F286" s="29"/>
      <c r="G286" s="12"/>
      <c r="H286" s="12"/>
      <c r="I286" s="12"/>
      <c r="J286" s="12"/>
      <c r="K286" s="12"/>
      <c r="L286" s="12"/>
      <c r="M286" s="29"/>
      <c r="N286" s="29"/>
      <c r="O286" s="29"/>
    </row>
    <row r="287" spans="1:15" x14ac:dyDescent="0.3">
      <c r="A287" s="29"/>
      <c r="B287" s="29"/>
      <c r="C287" s="29"/>
      <c r="D287" s="29"/>
      <c r="E287" s="29"/>
      <c r="F287" s="29"/>
      <c r="G287" s="12"/>
      <c r="H287" s="12"/>
      <c r="I287" s="12"/>
      <c r="J287" s="12"/>
      <c r="K287" s="12"/>
      <c r="L287" s="12"/>
      <c r="M287" s="29"/>
      <c r="N287" s="29"/>
      <c r="O287" s="29"/>
    </row>
    <row r="288" spans="1:15" x14ac:dyDescent="0.3">
      <c r="A288" s="29"/>
      <c r="B288" s="29"/>
      <c r="C288" s="29"/>
      <c r="D288" s="29"/>
      <c r="E288" s="29"/>
      <c r="F288" s="29"/>
      <c r="G288" s="12"/>
      <c r="H288" s="12"/>
      <c r="I288" s="12"/>
      <c r="J288" s="12"/>
      <c r="K288" s="12"/>
      <c r="L288" s="12"/>
      <c r="M288" s="29"/>
      <c r="N288" s="29"/>
      <c r="O288" s="29"/>
    </row>
    <row r="289" spans="1:15" x14ac:dyDescent="0.3">
      <c r="A289" s="29"/>
      <c r="B289" s="29"/>
      <c r="C289" s="29"/>
      <c r="D289" s="29"/>
      <c r="E289" s="29"/>
      <c r="F289" s="29"/>
      <c r="G289" s="12"/>
      <c r="H289" s="12"/>
      <c r="I289" s="12"/>
      <c r="J289" s="12"/>
      <c r="K289" s="12"/>
      <c r="L289" s="12"/>
      <c r="M289" s="29"/>
      <c r="N289" s="29"/>
      <c r="O289" s="29"/>
    </row>
    <row r="290" spans="1:15" x14ac:dyDescent="0.3">
      <c r="A290" s="29"/>
      <c r="B290" s="29"/>
      <c r="C290" s="29"/>
      <c r="D290" s="29"/>
      <c r="E290" s="29"/>
      <c r="F290" s="29"/>
      <c r="G290" s="12"/>
      <c r="H290" s="12"/>
      <c r="I290" s="12"/>
      <c r="J290" s="12"/>
      <c r="K290" s="12"/>
      <c r="L290" s="12"/>
      <c r="M290" s="29"/>
      <c r="N290" s="29"/>
      <c r="O290" s="29"/>
    </row>
    <row r="291" spans="1:15" x14ac:dyDescent="0.3">
      <c r="A291" s="29"/>
      <c r="B291" s="29"/>
      <c r="C291" s="29"/>
      <c r="D291" s="29"/>
      <c r="E291" s="29"/>
      <c r="F291" s="29"/>
      <c r="G291" s="12"/>
      <c r="H291" s="12"/>
      <c r="I291" s="12"/>
      <c r="J291" s="12"/>
      <c r="K291" s="12"/>
      <c r="L291" s="12"/>
      <c r="M291" s="29"/>
      <c r="N291" s="29"/>
      <c r="O291" s="29"/>
    </row>
    <row r="292" spans="1:15" x14ac:dyDescent="0.3">
      <c r="A292" s="29"/>
      <c r="B292" s="29"/>
      <c r="C292" s="29"/>
      <c r="D292" s="29"/>
      <c r="E292" s="29"/>
      <c r="F292" s="29"/>
      <c r="G292" s="12"/>
      <c r="H292" s="12"/>
      <c r="I292" s="12"/>
      <c r="J292" s="12"/>
      <c r="K292" s="12"/>
      <c r="L292" s="12"/>
      <c r="M292" s="29"/>
      <c r="N292" s="29"/>
      <c r="O292" s="29"/>
    </row>
    <row r="293" spans="1:15" x14ac:dyDescent="0.3">
      <c r="A293" s="29"/>
      <c r="B293" s="29"/>
      <c r="C293" s="29"/>
      <c r="D293" s="29"/>
      <c r="E293" s="29"/>
      <c r="F293" s="29"/>
      <c r="G293" s="12"/>
      <c r="H293" s="12"/>
      <c r="I293" s="12"/>
      <c r="J293" s="12"/>
      <c r="K293" s="12"/>
      <c r="L293" s="12"/>
      <c r="M293" s="29"/>
      <c r="N293" s="29"/>
      <c r="O293" s="29"/>
    </row>
    <row r="294" spans="1:15" x14ac:dyDescent="0.3">
      <c r="A294" s="29"/>
      <c r="B294" s="29"/>
      <c r="C294" s="29"/>
      <c r="D294" s="29"/>
      <c r="E294" s="29"/>
      <c r="F294" s="29"/>
      <c r="G294" s="12"/>
      <c r="H294" s="12"/>
      <c r="I294" s="12"/>
      <c r="J294" s="12"/>
      <c r="K294" s="12"/>
      <c r="L294" s="12"/>
      <c r="M294" s="29"/>
      <c r="N294" s="29"/>
      <c r="O294" s="29"/>
    </row>
    <row r="295" spans="1:15" x14ac:dyDescent="0.3">
      <c r="A295" s="29"/>
      <c r="B295" s="29"/>
      <c r="C295" s="29"/>
      <c r="D295" s="29"/>
      <c r="E295" s="29"/>
      <c r="F295" s="29"/>
      <c r="G295" s="12"/>
      <c r="H295" s="12"/>
      <c r="I295" s="12"/>
      <c r="J295" s="12"/>
      <c r="K295" s="12"/>
      <c r="L295" s="12"/>
      <c r="M295" s="29"/>
      <c r="N295" s="29"/>
      <c r="O295" s="29"/>
    </row>
    <row r="296" spans="1:15" x14ac:dyDescent="0.3">
      <c r="A296" s="29"/>
      <c r="B296" s="29"/>
      <c r="C296" s="29"/>
      <c r="D296" s="29"/>
      <c r="E296" s="29"/>
      <c r="F296" s="29"/>
      <c r="G296" s="12"/>
      <c r="H296" s="12"/>
      <c r="I296" s="12"/>
      <c r="J296" s="12"/>
      <c r="K296" s="12"/>
      <c r="L296" s="12"/>
      <c r="M296" s="29"/>
      <c r="N296" s="29"/>
      <c r="O296" s="29"/>
    </row>
    <row r="297" spans="1:15" x14ac:dyDescent="0.3">
      <c r="A297" s="29"/>
      <c r="B297" s="29"/>
      <c r="C297" s="29"/>
      <c r="D297" s="29"/>
      <c r="E297" s="29"/>
      <c r="F297" s="29"/>
      <c r="G297" s="12"/>
      <c r="H297" s="12"/>
      <c r="I297" s="12"/>
      <c r="J297" s="12"/>
      <c r="K297" s="12"/>
      <c r="L297" s="12"/>
      <c r="M297" s="29"/>
      <c r="N297" s="29"/>
      <c r="O297" s="29"/>
    </row>
    <row r="298" spans="1:15" x14ac:dyDescent="0.3">
      <c r="A298" s="29"/>
      <c r="B298" s="29"/>
      <c r="C298" s="29"/>
      <c r="D298" s="29"/>
      <c r="E298" s="29"/>
      <c r="F298" s="29"/>
      <c r="G298" s="12"/>
      <c r="H298" s="12"/>
      <c r="I298" s="12"/>
      <c r="J298" s="12"/>
      <c r="K298" s="12"/>
      <c r="L298" s="12"/>
      <c r="M298" s="29"/>
      <c r="N298" s="29"/>
      <c r="O298" s="29"/>
    </row>
    <row r="299" spans="1:15" x14ac:dyDescent="0.3">
      <c r="A299" s="29"/>
      <c r="B299" s="29"/>
      <c r="C299" s="29"/>
      <c r="D299" s="29"/>
      <c r="E299" s="29"/>
      <c r="F299" s="29"/>
      <c r="G299" s="12"/>
      <c r="H299" s="12"/>
      <c r="I299" s="12"/>
      <c r="J299" s="12"/>
      <c r="K299" s="12"/>
      <c r="L299" s="12"/>
      <c r="M299" s="29"/>
      <c r="N299" s="29"/>
      <c r="O299" s="29"/>
    </row>
    <row r="300" spans="1:15" x14ac:dyDescent="0.3">
      <c r="A300" s="29"/>
      <c r="B300" s="29"/>
      <c r="C300" s="29"/>
      <c r="D300" s="29"/>
      <c r="E300" s="29"/>
      <c r="F300" s="29"/>
      <c r="G300" s="12"/>
      <c r="H300" s="12"/>
      <c r="I300" s="12"/>
      <c r="J300" s="12"/>
      <c r="K300" s="12"/>
      <c r="L300" s="12"/>
      <c r="M300" s="29"/>
      <c r="N300" s="29"/>
      <c r="O300" s="29"/>
    </row>
    <row r="301" spans="1:15" x14ac:dyDescent="0.3">
      <c r="A301" s="29"/>
      <c r="B301" s="29"/>
      <c r="C301" s="29"/>
      <c r="D301" s="29"/>
      <c r="E301" s="29"/>
      <c r="F301" s="29"/>
      <c r="G301" s="12"/>
      <c r="H301" s="12"/>
      <c r="I301" s="12"/>
      <c r="J301" s="12"/>
      <c r="K301" s="12"/>
      <c r="L301" s="12"/>
      <c r="M301" s="29"/>
      <c r="N301" s="29"/>
      <c r="O301" s="29"/>
    </row>
    <row r="302" spans="1:15" x14ac:dyDescent="0.3">
      <c r="A302" s="29"/>
      <c r="B302" s="29"/>
      <c r="C302" s="29"/>
      <c r="D302" s="29"/>
      <c r="E302" s="29"/>
      <c r="F302" s="29"/>
      <c r="G302" s="12"/>
      <c r="H302" s="12"/>
      <c r="I302" s="12"/>
      <c r="J302" s="12"/>
      <c r="K302" s="12"/>
      <c r="L302" s="12"/>
      <c r="M302" s="29"/>
      <c r="N302" s="29"/>
      <c r="O302" s="29"/>
    </row>
    <row r="303" spans="1:15" x14ac:dyDescent="0.3">
      <c r="A303" s="29"/>
      <c r="B303" s="29"/>
      <c r="C303" s="29"/>
      <c r="D303" s="29"/>
      <c r="E303" s="29"/>
      <c r="F303" s="29"/>
      <c r="G303" s="12"/>
      <c r="H303" s="12"/>
      <c r="I303" s="12"/>
      <c r="J303" s="12"/>
      <c r="K303" s="12"/>
      <c r="L303" s="12"/>
      <c r="M303" s="29"/>
      <c r="N303" s="29"/>
      <c r="O303" s="29"/>
    </row>
    <row r="304" spans="1:15" x14ac:dyDescent="0.3">
      <c r="A304" s="29"/>
      <c r="B304" s="29"/>
      <c r="C304" s="29"/>
      <c r="D304" s="29"/>
      <c r="E304" s="29"/>
      <c r="F304" s="29"/>
      <c r="G304" s="12"/>
      <c r="H304" s="12"/>
      <c r="I304" s="12"/>
      <c r="J304" s="12"/>
      <c r="K304" s="12"/>
      <c r="L304" s="12"/>
      <c r="M304" s="29"/>
      <c r="N304" s="29"/>
      <c r="O304" s="29"/>
    </row>
    <row r="305" spans="1:15" x14ac:dyDescent="0.3">
      <c r="A305" s="29"/>
      <c r="B305" s="29"/>
      <c r="C305" s="29"/>
      <c r="D305" s="29"/>
      <c r="E305" s="29"/>
      <c r="F305" s="29"/>
      <c r="G305" s="12"/>
      <c r="H305" s="12"/>
      <c r="I305" s="12"/>
      <c r="J305" s="12"/>
      <c r="K305" s="12"/>
      <c r="L305" s="12"/>
      <c r="M305" s="29"/>
      <c r="N305" s="29"/>
      <c r="O305" s="29"/>
    </row>
    <row r="306" spans="1:15" x14ac:dyDescent="0.3">
      <c r="A306" s="29"/>
      <c r="B306" s="29"/>
      <c r="C306" s="29"/>
      <c r="D306" s="29"/>
      <c r="E306" s="29"/>
      <c r="F306" s="29"/>
      <c r="G306" s="12"/>
      <c r="H306" s="12"/>
      <c r="I306" s="12"/>
      <c r="J306" s="12"/>
      <c r="K306" s="12"/>
      <c r="L306" s="12"/>
      <c r="M306" s="29"/>
      <c r="N306" s="29"/>
      <c r="O306" s="29"/>
    </row>
    <row r="307" spans="1:15" x14ac:dyDescent="0.3">
      <c r="A307" s="29"/>
      <c r="B307" s="29"/>
      <c r="C307" s="29"/>
      <c r="D307" s="29"/>
      <c r="E307" s="29"/>
      <c r="F307" s="29"/>
      <c r="G307" s="12"/>
      <c r="H307" s="12"/>
      <c r="I307" s="12"/>
      <c r="J307" s="12"/>
      <c r="K307" s="12"/>
      <c r="L307" s="12"/>
      <c r="M307" s="29"/>
      <c r="N307" s="29"/>
      <c r="O307" s="29"/>
    </row>
    <row r="308" spans="1:15" x14ac:dyDescent="0.3">
      <c r="A308" s="29"/>
      <c r="B308" s="29"/>
      <c r="C308" s="29"/>
      <c r="D308" s="29"/>
      <c r="E308" s="29"/>
      <c r="F308" s="29"/>
      <c r="G308" s="12"/>
      <c r="H308" s="12"/>
      <c r="I308" s="12"/>
      <c r="J308" s="12"/>
      <c r="K308" s="12"/>
      <c r="L308" s="12"/>
      <c r="M308" s="29"/>
      <c r="N308" s="29"/>
      <c r="O308" s="29"/>
    </row>
    <row r="309" spans="1:15" x14ac:dyDescent="0.3">
      <c r="A309" s="29"/>
      <c r="B309" s="29"/>
      <c r="C309" s="29"/>
      <c r="D309" s="29"/>
      <c r="E309" s="29"/>
      <c r="F309" s="29"/>
      <c r="G309" s="12"/>
      <c r="H309" s="12"/>
      <c r="I309" s="12"/>
      <c r="J309" s="12"/>
      <c r="K309" s="12"/>
      <c r="L309" s="12"/>
      <c r="M309" s="29"/>
      <c r="N309" s="29"/>
      <c r="O309" s="29"/>
    </row>
    <row r="310" spans="1:15" x14ac:dyDescent="0.3">
      <c r="A310" s="29"/>
      <c r="B310" s="29"/>
      <c r="C310" s="29"/>
      <c r="D310" s="29"/>
      <c r="E310" s="29"/>
      <c r="F310" s="29"/>
      <c r="G310" s="12"/>
      <c r="H310" s="12"/>
      <c r="I310" s="12"/>
      <c r="J310" s="12"/>
      <c r="K310" s="12"/>
      <c r="L310" s="12"/>
      <c r="M310" s="29"/>
      <c r="N310" s="29"/>
      <c r="O310" s="29"/>
    </row>
    <row r="311" spans="1:15" x14ac:dyDescent="0.3">
      <c r="A311" s="29"/>
      <c r="B311" s="29"/>
      <c r="C311" s="29"/>
      <c r="D311" s="29"/>
      <c r="E311" s="29"/>
      <c r="F311" s="29"/>
      <c r="G311" s="12"/>
      <c r="H311" s="12"/>
      <c r="I311" s="12"/>
      <c r="J311" s="12"/>
      <c r="K311" s="12"/>
      <c r="L311" s="12"/>
      <c r="M311" s="29"/>
      <c r="N311" s="29"/>
      <c r="O311" s="29"/>
    </row>
    <row r="312" spans="1:15" x14ac:dyDescent="0.3">
      <c r="A312" s="29"/>
      <c r="B312" s="29"/>
      <c r="C312" s="29"/>
      <c r="D312" s="29"/>
      <c r="E312" s="29"/>
      <c r="F312" s="29"/>
      <c r="G312" s="12"/>
      <c r="H312" s="12"/>
      <c r="I312" s="12"/>
      <c r="J312" s="12"/>
      <c r="K312" s="12"/>
      <c r="L312" s="12"/>
      <c r="M312" s="29"/>
      <c r="N312" s="29"/>
      <c r="O312" s="29"/>
    </row>
    <row r="313" spans="1:15" x14ac:dyDescent="0.3">
      <c r="A313" s="29"/>
      <c r="B313" s="29"/>
      <c r="C313" s="29"/>
      <c r="D313" s="29"/>
      <c r="E313" s="29"/>
      <c r="F313" s="29"/>
      <c r="G313" s="12"/>
      <c r="H313" s="12"/>
      <c r="I313" s="12"/>
      <c r="J313" s="12"/>
      <c r="K313" s="12"/>
      <c r="L313" s="12"/>
      <c r="M313" s="29"/>
      <c r="N313" s="29"/>
      <c r="O313" s="29"/>
    </row>
    <row r="314" spans="1:15" x14ac:dyDescent="0.3">
      <c r="A314" s="29"/>
      <c r="B314" s="29"/>
      <c r="C314" s="29"/>
      <c r="D314" s="29"/>
      <c r="E314" s="29"/>
      <c r="F314" s="29"/>
      <c r="G314" s="12"/>
      <c r="H314" s="12"/>
      <c r="I314" s="12"/>
      <c r="J314" s="12"/>
      <c r="K314" s="12"/>
      <c r="L314" s="12"/>
      <c r="M314" s="29"/>
      <c r="N314" s="29"/>
      <c r="O314" s="29"/>
    </row>
    <row r="315" spans="1:15" x14ac:dyDescent="0.3">
      <c r="A315" s="29"/>
      <c r="B315" s="29"/>
      <c r="C315" s="29"/>
      <c r="D315" s="29"/>
      <c r="E315" s="29"/>
      <c r="F315" s="29"/>
      <c r="G315" s="12"/>
      <c r="H315" s="12"/>
      <c r="I315" s="12"/>
      <c r="J315" s="12"/>
      <c r="K315" s="12"/>
      <c r="L315" s="12"/>
      <c r="M315" s="29"/>
      <c r="N315" s="29"/>
      <c r="O315" s="29"/>
    </row>
    <row r="316" spans="1:15" x14ac:dyDescent="0.3">
      <c r="A316" s="29"/>
      <c r="B316" s="29"/>
      <c r="C316" s="29"/>
      <c r="D316" s="29"/>
      <c r="E316" s="29"/>
      <c r="F316" s="29"/>
      <c r="G316" s="12"/>
      <c r="H316" s="12"/>
      <c r="I316" s="12"/>
      <c r="J316" s="12"/>
      <c r="K316" s="12"/>
      <c r="L316" s="12"/>
      <c r="M316" s="29"/>
      <c r="N316" s="29"/>
      <c r="O316" s="29"/>
    </row>
    <row r="317" spans="1:15" x14ac:dyDescent="0.3">
      <c r="A317" s="29"/>
      <c r="B317" s="29"/>
      <c r="C317" s="29"/>
      <c r="D317" s="29"/>
      <c r="E317" s="29"/>
      <c r="F317" s="29"/>
      <c r="G317" s="12"/>
      <c r="H317" s="12"/>
      <c r="I317" s="12"/>
      <c r="J317" s="12"/>
      <c r="K317" s="12"/>
      <c r="L317" s="12"/>
      <c r="M317" s="29"/>
      <c r="N317" s="29"/>
      <c r="O317" s="29"/>
    </row>
    <row r="318" spans="1:15" x14ac:dyDescent="0.3">
      <c r="A318" s="29"/>
      <c r="B318" s="29"/>
      <c r="C318" s="29"/>
      <c r="D318" s="29"/>
      <c r="E318" s="29"/>
      <c r="F318" s="29"/>
      <c r="G318" s="12"/>
      <c r="H318" s="12"/>
      <c r="I318" s="12"/>
      <c r="J318" s="12"/>
      <c r="K318" s="12"/>
      <c r="L318" s="12"/>
      <c r="M318" s="29"/>
      <c r="N318" s="29"/>
      <c r="O318" s="29"/>
    </row>
    <row r="319" spans="1:15" x14ac:dyDescent="0.3">
      <c r="A319" s="29"/>
      <c r="B319" s="29"/>
      <c r="C319" s="29"/>
      <c r="D319" s="29"/>
      <c r="E319" s="29"/>
      <c r="F319" s="29"/>
      <c r="G319" s="12"/>
      <c r="H319" s="12"/>
      <c r="I319" s="12"/>
      <c r="J319" s="12"/>
      <c r="K319" s="12"/>
      <c r="L319" s="12"/>
      <c r="M319" s="29"/>
      <c r="N319" s="29"/>
      <c r="O319" s="29"/>
    </row>
    <row r="320" spans="1:15" x14ac:dyDescent="0.3">
      <c r="A320" s="29"/>
      <c r="B320" s="29"/>
      <c r="C320" s="29"/>
      <c r="D320" s="29"/>
      <c r="E320" s="29"/>
      <c r="F320" s="29"/>
      <c r="G320" s="12"/>
      <c r="H320" s="12"/>
      <c r="I320" s="12"/>
      <c r="J320" s="12"/>
      <c r="K320" s="12"/>
      <c r="L320" s="12"/>
      <c r="M320" s="29"/>
      <c r="N320" s="29"/>
      <c r="O320" s="29"/>
    </row>
    <row r="321" spans="1:15" x14ac:dyDescent="0.3">
      <c r="A321" s="29"/>
      <c r="B321" s="29"/>
      <c r="C321" s="29"/>
      <c r="D321" s="29"/>
      <c r="E321" s="29"/>
      <c r="F321" s="29"/>
      <c r="G321" s="12"/>
      <c r="H321" s="12"/>
      <c r="I321" s="12"/>
      <c r="J321" s="12"/>
      <c r="K321" s="12"/>
      <c r="L321" s="12"/>
      <c r="M321" s="29"/>
      <c r="N321" s="29"/>
      <c r="O321" s="29"/>
    </row>
    <row r="322" spans="1:15" x14ac:dyDescent="0.3">
      <c r="A322" s="29"/>
      <c r="B322" s="29"/>
      <c r="C322" s="29"/>
      <c r="D322" s="29"/>
      <c r="E322" s="29"/>
      <c r="F322" s="29"/>
      <c r="G322" s="12"/>
      <c r="H322" s="12"/>
      <c r="I322" s="12"/>
      <c r="J322" s="12"/>
      <c r="K322" s="12"/>
      <c r="L322" s="12"/>
      <c r="M322" s="29"/>
      <c r="N322" s="29"/>
      <c r="O322" s="29"/>
    </row>
    <row r="323" spans="1:15" x14ac:dyDescent="0.3">
      <c r="A323" s="29"/>
      <c r="B323" s="29"/>
      <c r="C323" s="29"/>
      <c r="D323" s="29"/>
      <c r="E323" s="29"/>
      <c r="F323" s="29"/>
      <c r="G323" s="12"/>
      <c r="H323" s="12"/>
      <c r="I323" s="12"/>
      <c r="J323" s="12"/>
      <c r="K323" s="12"/>
      <c r="L323" s="12"/>
      <c r="M323" s="29"/>
      <c r="N323" s="29"/>
      <c r="O323" s="29"/>
    </row>
    <row r="324" spans="1:15" x14ac:dyDescent="0.3">
      <c r="A324" s="29"/>
      <c r="B324" s="29"/>
      <c r="C324" s="29"/>
      <c r="D324" s="29"/>
      <c r="E324" s="29"/>
      <c r="F324" s="29"/>
      <c r="G324" s="12"/>
      <c r="H324" s="12"/>
      <c r="I324" s="12"/>
      <c r="J324" s="12"/>
      <c r="K324" s="12"/>
      <c r="L324" s="12"/>
      <c r="M324" s="29"/>
      <c r="N324" s="29"/>
      <c r="O324" s="29"/>
    </row>
    <row r="325" spans="1:15" x14ac:dyDescent="0.3">
      <c r="A325" s="29"/>
      <c r="B325" s="29"/>
      <c r="C325" s="29"/>
      <c r="D325" s="29"/>
      <c r="E325" s="29"/>
      <c r="F325" s="29"/>
      <c r="G325" s="12"/>
      <c r="H325" s="12"/>
      <c r="I325" s="12"/>
      <c r="J325" s="12"/>
      <c r="K325" s="12"/>
      <c r="L325" s="12"/>
      <c r="M325" s="29"/>
      <c r="N325" s="29"/>
      <c r="O325" s="29"/>
    </row>
    <row r="326" spans="1:15" x14ac:dyDescent="0.3">
      <c r="A326" s="29"/>
      <c r="B326" s="29"/>
      <c r="C326" s="29"/>
      <c r="D326" s="29"/>
      <c r="E326" s="29"/>
      <c r="F326" s="29"/>
      <c r="G326" s="12"/>
      <c r="H326" s="12"/>
      <c r="I326" s="12"/>
      <c r="J326" s="12"/>
      <c r="K326" s="12"/>
      <c r="L326" s="12"/>
      <c r="M326" s="29"/>
      <c r="N326" s="29"/>
      <c r="O326" s="29"/>
    </row>
    <row r="327" spans="1:15" x14ac:dyDescent="0.3">
      <c r="A327" s="29"/>
      <c r="B327" s="29"/>
      <c r="C327" s="29"/>
      <c r="D327" s="29"/>
      <c r="E327" s="29"/>
      <c r="F327" s="29"/>
      <c r="G327" s="12"/>
      <c r="H327" s="12"/>
      <c r="I327" s="12"/>
      <c r="J327" s="12"/>
      <c r="K327" s="12"/>
      <c r="L327" s="12"/>
      <c r="M327" s="29"/>
      <c r="N327" s="29"/>
      <c r="O327" s="29"/>
    </row>
    <row r="328" spans="1:15" x14ac:dyDescent="0.3">
      <c r="A328" s="29"/>
      <c r="B328" s="29"/>
      <c r="C328" s="29"/>
      <c r="D328" s="29"/>
      <c r="E328" s="29"/>
      <c r="F328" s="29"/>
      <c r="G328" s="12"/>
      <c r="H328" s="12"/>
      <c r="I328" s="12"/>
      <c r="J328" s="12"/>
      <c r="K328" s="12"/>
      <c r="L328" s="12"/>
      <c r="M328" s="29"/>
      <c r="N328" s="29"/>
      <c r="O328" s="29"/>
    </row>
    <row r="329" spans="1:15" x14ac:dyDescent="0.3">
      <c r="A329" s="29"/>
      <c r="B329" s="29"/>
      <c r="C329" s="29"/>
      <c r="D329" s="29"/>
      <c r="E329" s="29"/>
      <c r="F329" s="29"/>
      <c r="G329" s="12"/>
      <c r="H329" s="12"/>
      <c r="I329" s="12"/>
      <c r="J329" s="12"/>
      <c r="K329" s="12"/>
      <c r="L329" s="12"/>
      <c r="M329" s="29"/>
      <c r="N329" s="29"/>
      <c r="O329" s="29"/>
    </row>
    <row r="330" spans="1:15" x14ac:dyDescent="0.3">
      <c r="A330" s="29"/>
      <c r="B330" s="29"/>
      <c r="C330" s="29"/>
      <c r="D330" s="29"/>
      <c r="E330" s="29"/>
      <c r="F330" s="29"/>
      <c r="G330" s="12"/>
      <c r="H330" s="12"/>
      <c r="I330" s="12"/>
      <c r="J330" s="12"/>
      <c r="K330" s="12"/>
      <c r="L330" s="12"/>
      <c r="M330" s="29"/>
      <c r="N330" s="29"/>
      <c r="O330" s="29"/>
    </row>
    <row r="331" spans="1:15" x14ac:dyDescent="0.3">
      <c r="A331" s="29"/>
      <c r="B331" s="29"/>
      <c r="C331" s="29"/>
      <c r="D331" s="29"/>
      <c r="E331" s="29"/>
      <c r="F331" s="29"/>
      <c r="G331" s="12"/>
      <c r="H331" s="12"/>
      <c r="I331" s="12"/>
      <c r="J331" s="12"/>
      <c r="K331" s="12"/>
      <c r="L331" s="12"/>
      <c r="M331" s="29"/>
      <c r="N331" s="29"/>
      <c r="O331" s="29"/>
    </row>
    <row r="332" spans="1:15" x14ac:dyDescent="0.3">
      <c r="A332" s="29"/>
      <c r="B332" s="29"/>
      <c r="C332" s="29"/>
      <c r="D332" s="29"/>
      <c r="E332" s="29"/>
      <c r="F332" s="29"/>
      <c r="G332" s="12"/>
      <c r="H332" s="12"/>
      <c r="I332" s="12"/>
      <c r="J332" s="12"/>
      <c r="K332" s="12"/>
      <c r="L332" s="12"/>
      <c r="M332" s="29"/>
      <c r="N332" s="29"/>
      <c r="O332" s="29"/>
    </row>
    <row r="333" spans="1:15" x14ac:dyDescent="0.3">
      <c r="A333" s="29"/>
      <c r="B333" s="29"/>
      <c r="C333" s="29"/>
      <c r="D333" s="29"/>
      <c r="E333" s="29"/>
      <c r="F333" s="29"/>
      <c r="G333" s="12"/>
      <c r="H333" s="12"/>
      <c r="I333" s="12"/>
      <c r="J333" s="12"/>
      <c r="K333" s="12"/>
      <c r="L333" s="12"/>
      <c r="M333" s="29"/>
      <c r="N333" s="29"/>
      <c r="O333" s="29"/>
    </row>
    <row r="334" spans="1:15" x14ac:dyDescent="0.3">
      <c r="A334" s="29"/>
      <c r="B334" s="29"/>
      <c r="C334" s="29"/>
      <c r="D334" s="29"/>
      <c r="E334" s="29"/>
      <c r="F334" s="29"/>
      <c r="G334" s="12"/>
      <c r="H334" s="12"/>
      <c r="I334" s="12"/>
      <c r="J334" s="12"/>
      <c r="K334" s="12"/>
      <c r="L334" s="12"/>
      <c r="M334" s="29"/>
      <c r="N334" s="29"/>
      <c r="O334" s="29"/>
    </row>
    <row r="335" spans="1:15" x14ac:dyDescent="0.3">
      <c r="A335" s="29"/>
      <c r="B335" s="29"/>
      <c r="C335" s="29"/>
      <c r="D335" s="29"/>
      <c r="E335" s="29"/>
      <c r="F335" s="29"/>
      <c r="G335" s="12"/>
      <c r="H335" s="12"/>
      <c r="I335" s="12"/>
      <c r="J335" s="12"/>
      <c r="K335" s="12"/>
      <c r="L335" s="12"/>
      <c r="M335" s="29"/>
      <c r="N335" s="29"/>
      <c r="O335" s="29"/>
    </row>
    <row r="336" spans="1:15" x14ac:dyDescent="0.3">
      <c r="A336" s="29"/>
      <c r="B336" s="29"/>
      <c r="C336" s="29"/>
      <c r="D336" s="29"/>
      <c r="E336" s="29"/>
      <c r="F336" s="29"/>
      <c r="G336" s="12"/>
      <c r="H336" s="12"/>
      <c r="I336" s="12"/>
      <c r="J336" s="12"/>
      <c r="K336" s="12"/>
      <c r="L336" s="12"/>
      <c r="M336" s="29"/>
      <c r="N336" s="29"/>
      <c r="O336" s="29"/>
    </row>
    <row r="337" spans="1:15" x14ac:dyDescent="0.3">
      <c r="A337" s="29"/>
      <c r="B337" s="29"/>
      <c r="C337" s="29"/>
      <c r="D337" s="29"/>
      <c r="E337" s="29"/>
      <c r="F337" s="29"/>
      <c r="G337" s="12"/>
      <c r="H337" s="12"/>
      <c r="I337" s="12"/>
      <c r="J337" s="12"/>
      <c r="K337" s="12"/>
      <c r="L337" s="12"/>
      <c r="M337" s="29"/>
      <c r="N337" s="29"/>
      <c r="O337" s="29"/>
    </row>
    <row r="338" spans="1:15" x14ac:dyDescent="0.3">
      <c r="A338" s="29"/>
      <c r="B338" s="29"/>
      <c r="C338" s="29"/>
      <c r="D338" s="29"/>
      <c r="E338" s="29"/>
      <c r="F338" s="29"/>
      <c r="G338" s="12"/>
      <c r="H338" s="12"/>
      <c r="I338" s="12"/>
      <c r="J338" s="12"/>
      <c r="K338" s="12"/>
      <c r="L338" s="12"/>
      <c r="M338" s="29"/>
      <c r="N338" s="29"/>
      <c r="O338" s="29"/>
    </row>
    <row r="339" spans="1:15" x14ac:dyDescent="0.3">
      <c r="A339" s="29"/>
      <c r="B339" s="29"/>
      <c r="C339" s="29"/>
      <c r="D339" s="29"/>
      <c r="E339" s="29"/>
      <c r="F339" s="29"/>
      <c r="G339" s="12"/>
      <c r="H339" s="12"/>
      <c r="I339" s="12"/>
      <c r="J339" s="12"/>
      <c r="K339" s="12"/>
      <c r="L339" s="12"/>
      <c r="M339" s="29"/>
      <c r="N339" s="29"/>
      <c r="O339" s="29"/>
    </row>
    <row r="340" spans="1:15" x14ac:dyDescent="0.3">
      <c r="A340" s="29"/>
      <c r="B340" s="29"/>
      <c r="C340" s="29"/>
      <c r="D340" s="29"/>
      <c r="E340" s="29"/>
      <c r="F340" s="29"/>
      <c r="G340" s="12"/>
      <c r="H340" s="12"/>
      <c r="I340" s="12"/>
      <c r="J340" s="12"/>
      <c r="K340" s="12"/>
      <c r="L340" s="12"/>
      <c r="M340" s="29"/>
      <c r="N340" s="29"/>
      <c r="O340" s="29"/>
    </row>
    <row r="341" spans="1:15" x14ac:dyDescent="0.3">
      <c r="A341" s="29"/>
      <c r="B341" s="29"/>
      <c r="C341" s="29"/>
      <c r="D341" s="29"/>
      <c r="E341" s="29"/>
      <c r="F341" s="29"/>
      <c r="G341" s="12"/>
      <c r="H341" s="12"/>
      <c r="I341" s="12"/>
      <c r="J341" s="12"/>
      <c r="K341" s="12"/>
      <c r="L341" s="12"/>
      <c r="M341" s="29"/>
      <c r="N341" s="29"/>
      <c r="O341" s="29"/>
    </row>
    <row r="342" spans="1:15" x14ac:dyDescent="0.3">
      <c r="A342" s="29"/>
      <c r="B342" s="29"/>
      <c r="C342" s="29"/>
      <c r="D342" s="29"/>
      <c r="E342" s="29"/>
      <c r="F342" s="29"/>
      <c r="G342" s="12"/>
      <c r="H342" s="12"/>
      <c r="I342" s="12"/>
      <c r="J342" s="12"/>
      <c r="K342" s="12"/>
      <c r="L342" s="12"/>
      <c r="M342" s="29"/>
      <c r="N342" s="29"/>
      <c r="O342" s="29"/>
    </row>
    <row r="343" spans="1:15" x14ac:dyDescent="0.3">
      <c r="A343" s="29"/>
      <c r="B343" s="29"/>
      <c r="C343" s="29"/>
      <c r="D343" s="29"/>
      <c r="E343" s="29"/>
      <c r="F343" s="29"/>
      <c r="G343" s="12"/>
      <c r="H343" s="12"/>
      <c r="I343" s="12"/>
      <c r="J343" s="12"/>
      <c r="K343" s="12"/>
      <c r="L343" s="12"/>
      <c r="M343" s="29"/>
      <c r="N343" s="29"/>
      <c r="O343" s="29"/>
    </row>
    <row r="344" spans="1:15" x14ac:dyDescent="0.3">
      <c r="A344" s="29"/>
      <c r="B344" s="29"/>
      <c r="C344" s="29"/>
      <c r="D344" s="29"/>
      <c r="E344" s="29"/>
      <c r="F344" s="29"/>
      <c r="G344" s="12"/>
      <c r="H344" s="12"/>
      <c r="I344" s="12"/>
      <c r="J344" s="12"/>
      <c r="K344" s="12"/>
      <c r="L344" s="12"/>
      <c r="M344" s="29"/>
      <c r="N344" s="29"/>
      <c r="O344" s="29"/>
    </row>
    <row r="345" spans="1:15" x14ac:dyDescent="0.3">
      <c r="A345" s="29"/>
      <c r="B345" s="29"/>
      <c r="C345" s="29"/>
      <c r="D345" s="29"/>
      <c r="E345" s="29"/>
      <c r="F345" s="29"/>
      <c r="G345" s="12"/>
      <c r="H345" s="12"/>
      <c r="I345" s="12"/>
      <c r="J345" s="12"/>
      <c r="K345" s="12"/>
      <c r="L345" s="12"/>
      <c r="M345" s="29"/>
      <c r="N345" s="29"/>
      <c r="O345" s="29"/>
    </row>
    <row r="346" spans="1:15" x14ac:dyDescent="0.3">
      <c r="A346" s="29"/>
      <c r="B346" s="29"/>
      <c r="C346" s="29"/>
      <c r="D346" s="29"/>
      <c r="E346" s="29"/>
      <c r="F346" s="29"/>
      <c r="G346" s="12"/>
      <c r="H346" s="12"/>
      <c r="I346" s="12"/>
      <c r="J346" s="12"/>
      <c r="K346" s="12"/>
      <c r="L346" s="12"/>
      <c r="M346" s="29"/>
      <c r="N346" s="29"/>
      <c r="O346" s="29"/>
    </row>
    <row r="347" spans="1:15" x14ac:dyDescent="0.3">
      <c r="A347" s="29"/>
      <c r="B347" s="29"/>
      <c r="C347" s="29"/>
      <c r="D347" s="29"/>
      <c r="E347" s="29"/>
      <c r="F347" s="29"/>
      <c r="G347" s="12"/>
      <c r="H347" s="12"/>
      <c r="I347" s="12"/>
      <c r="J347" s="12"/>
      <c r="K347" s="12"/>
      <c r="L347" s="12"/>
      <c r="M347" s="29"/>
      <c r="N347" s="29"/>
      <c r="O347" s="29"/>
    </row>
    <row r="348" spans="1:15" x14ac:dyDescent="0.3">
      <c r="A348" s="29"/>
      <c r="B348" s="29"/>
      <c r="C348" s="29"/>
      <c r="D348" s="29"/>
      <c r="E348" s="29"/>
      <c r="F348" s="29"/>
      <c r="G348" s="12"/>
      <c r="H348" s="12"/>
      <c r="I348" s="12"/>
      <c r="J348" s="12"/>
      <c r="K348" s="12"/>
      <c r="L348" s="12"/>
      <c r="M348" s="29"/>
      <c r="N348" s="29"/>
      <c r="O348" s="29"/>
    </row>
    <row r="349" spans="1:15" x14ac:dyDescent="0.3">
      <c r="A349" s="29"/>
      <c r="B349" s="29"/>
      <c r="C349" s="29"/>
      <c r="D349" s="29"/>
      <c r="E349" s="29"/>
      <c r="F349" s="29"/>
      <c r="G349" s="12"/>
      <c r="H349" s="12"/>
      <c r="I349" s="12"/>
      <c r="J349" s="12"/>
      <c r="K349" s="12"/>
      <c r="L349" s="12"/>
      <c r="M349" s="29"/>
      <c r="N349" s="29"/>
      <c r="O349" s="29"/>
    </row>
    <row r="350" spans="1:15" x14ac:dyDescent="0.3">
      <c r="A350" s="29"/>
      <c r="B350" s="29"/>
      <c r="C350" s="29"/>
      <c r="D350" s="29"/>
      <c r="E350" s="29"/>
      <c r="F350" s="29"/>
      <c r="G350" s="12"/>
      <c r="H350" s="12"/>
      <c r="I350" s="12"/>
      <c r="J350" s="12"/>
      <c r="K350" s="12"/>
      <c r="L350" s="12"/>
      <c r="M350" s="29"/>
      <c r="N350" s="29"/>
      <c r="O350" s="29"/>
    </row>
    <row r="351" spans="1:15" x14ac:dyDescent="0.3">
      <c r="A351" s="29"/>
      <c r="B351" s="29"/>
      <c r="C351" s="29"/>
      <c r="D351" s="29"/>
      <c r="E351" s="29"/>
      <c r="F351" s="29"/>
      <c r="G351" s="12"/>
      <c r="H351" s="12"/>
      <c r="I351" s="12"/>
      <c r="J351" s="12"/>
      <c r="K351" s="12"/>
      <c r="L351" s="12"/>
      <c r="M351" s="29"/>
      <c r="N351" s="29"/>
      <c r="O351" s="29"/>
    </row>
    <row r="352" spans="1:15" x14ac:dyDescent="0.3">
      <c r="A352" s="29"/>
      <c r="B352" s="29"/>
      <c r="C352" s="29"/>
      <c r="D352" s="29"/>
      <c r="E352" s="29"/>
      <c r="F352" s="29"/>
      <c r="G352" s="12"/>
      <c r="H352" s="12"/>
      <c r="I352" s="12"/>
      <c r="J352" s="12"/>
      <c r="K352" s="12"/>
      <c r="L352" s="12"/>
      <c r="M352" s="29"/>
      <c r="N352" s="29"/>
      <c r="O352" s="29"/>
    </row>
    <row r="353" spans="1:15" x14ac:dyDescent="0.3">
      <c r="A353" s="29"/>
      <c r="B353" s="29"/>
      <c r="C353" s="29"/>
      <c r="D353" s="29"/>
      <c r="E353" s="29"/>
      <c r="F353" s="29"/>
      <c r="G353" s="12"/>
      <c r="H353" s="12"/>
      <c r="I353" s="12"/>
      <c r="J353" s="12"/>
      <c r="K353" s="12"/>
      <c r="L353" s="12"/>
      <c r="M353" s="29"/>
      <c r="N353" s="29"/>
      <c r="O353" s="29"/>
    </row>
    <row r="354" spans="1:15" x14ac:dyDescent="0.3">
      <c r="A354" s="29"/>
      <c r="B354" s="29"/>
      <c r="C354" s="29"/>
      <c r="D354" s="29"/>
      <c r="E354" s="29"/>
      <c r="F354" s="29"/>
      <c r="G354" s="12"/>
      <c r="H354" s="12"/>
      <c r="I354" s="12"/>
      <c r="J354" s="12"/>
      <c r="K354" s="12"/>
      <c r="L354" s="12"/>
      <c r="M354" s="29"/>
      <c r="N354" s="29"/>
      <c r="O354" s="29"/>
    </row>
    <row r="355" spans="1:15" x14ac:dyDescent="0.3">
      <c r="A355" s="29"/>
      <c r="B355" s="29"/>
      <c r="C355" s="29"/>
      <c r="D355" s="29"/>
      <c r="E355" s="29"/>
      <c r="F355" s="29"/>
      <c r="G355" s="12"/>
      <c r="H355" s="12"/>
      <c r="I355" s="12"/>
      <c r="J355" s="12"/>
      <c r="K355" s="12"/>
      <c r="L355" s="12"/>
      <c r="M355" s="29"/>
      <c r="N355" s="29"/>
      <c r="O355" s="29"/>
    </row>
    <row r="356" spans="1:15" x14ac:dyDescent="0.3">
      <c r="A356" s="29"/>
      <c r="B356" s="29"/>
      <c r="C356" s="29"/>
      <c r="D356" s="29"/>
      <c r="E356" s="29"/>
      <c r="F356" s="29"/>
      <c r="G356" s="12"/>
      <c r="H356" s="12"/>
      <c r="I356" s="12"/>
      <c r="J356" s="12"/>
      <c r="K356" s="12"/>
      <c r="L356" s="12"/>
      <c r="M356" s="29"/>
      <c r="N356" s="29"/>
      <c r="O356" s="29"/>
    </row>
    <row r="357" spans="1:15" x14ac:dyDescent="0.3">
      <c r="A357" s="29"/>
      <c r="B357" s="29"/>
      <c r="C357" s="29"/>
      <c r="D357" s="29"/>
      <c r="E357" s="29"/>
      <c r="F357" s="29"/>
      <c r="G357" s="12"/>
      <c r="H357" s="12"/>
      <c r="I357" s="12"/>
      <c r="J357" s="12"/>
      <c r="K357" s="12"/>
      <c r="L357" s="12"/>
      <c r="M357" s="29"/>
      <c r="N357" s="29"/>
      <c r="O357" s="29"/>
    </row>
    <row r="358" spans="1:15" x14ac:dyDescent="0.3">
      <c r="A358" s="29"/>
      <c r="B358" s="29"/>
      <c r="C358" s="29"/>
      <c r="D358" s="29"/>
      <c r="E358" s="29"/>
      <c r="F358" s="29"/>
      <c r="G358" s="12"/>
      <c r="H358" s="12"/>
      <c r="I358" s="12"/>
      <c r="J358" s="12"/>
      <c r="K358" s="12"/>
      <c r="L358" s="12"/>
      <c r="M358" s="29"/>
      <c r="N358" s="29"/>
      <c r="O358" s="29"/>
    </row>
    <row r="359" spans="1:15" x14ac:dyDescent="0.3">
      <c r="A359" s="29"/>
      <c r="B359" s="29"/>
      <c r="C359" s="29"/>
      <c r="D359" s="29"/>
      <c r="E359" s="29"/>
      <c r="F359" s="29"/>
      <c r="G359" s="12"/>
      <c r="H359" s="12"/>
      <c r="I359" s="12"/>
      <c r="J359" s="12"/>
      <c r="K359" s="12"/>
      <c r="L359" s="12"/>
      <c r="M359" s="29"/>
      <c r="N359" s="29"/>
      <c r="O359" s="29"/>
    </row>
    <row r="360" spans="1:15" x14ac:dyDescent="0.3">
      <c r="A360" s="29"/>
      <c r="B360" s="29"/>
      <c r="C360" s="29"/>
      <c r="D360" s="29"/>
      <c r="E360" s="29"/>
      <c r="F360" s="29"/>
      <c r="G360" s="12"/>
      <c r="H360" s="12"/>
      <c r="I360" s="12"/>
      <c r="J360" s="12"/>
      <c r="K360" s="12"/>
      <c r="L360" s="12"/>
      <c r="M360" s="29"/>
      <c r="N360" s="29"/>
      <c r="O360" s="29"/>
    </row>
    <row r="361" spans="1:15" x14ac:dyDescent="0.3">
      <c r="A361" s="29"/>
      <c r="B361" s="29"/>
      <c r="C361" s="29"/>
      <c r="D361" s="29"/>
      <c r="E361" s="29"/>
      <c r="F361" s="29"/>
      <c r="G361" s="12"/>
      <c r="H361" s="12"/>
      <c r="I361" s="12"/>
      <c r="J361" s="12"/>
      <c r="K361" s="12"/>
      <c r="L361" s="12"/>
      <c r="M361" s="29"/>
      <c r="N361" s="29"/>
      <c r="O361" s="29"/>
    </row>
    <row r="362" spans="1:15" x14ac:dyDescent="0.3">
      <c r="A362" s="29"/>
      <c r="B362" s="29"/>
      <c r="C362" s="29"/>
      <c r="D362" s="29"/>
      <c r="E362" s="29"/>
      <c r="F362" s="29"/>
      <c r="G362" s="12"/>
      <c r="H362" s="12"/>
      <c r="I362" s="12"/>
      <c r="J362" s="12"/>
      <c r="K362" s="12"/>
      <c r="L362" s="12"/>
      <c r="M362" s="29"/>
      <c r="N362" s="29"/>
      <c r="O362" s="29"/>
    </row>
    <row r="363" spans="1:15" x14ac:dyDescent="0.3">
      <c r="A363" s="29"/>
      <c r="B363" s="29"/>
      <c r="C363" s="29"/>
      <c r="D363" s="29"/>
      <c r="E363" s="29"/>
      <c r="F363" s="29"/>
      <c r="G363" s="12"/>
      <c r="H363" s="12"/>
      <c r="I363" s="12"/>
      <c r="J363" s="12"/>
      <c r="K363" s="12"/>
      <c r="L363" s="12"/>
      <c r="M363" s="29"/>
      <c r="N363" s="29"/>
      <c r="O363" s="29"/>
    </row>
    <row r="364" spans="1:15" x14ac:dyDescent="0.3">
      <c r="A364" s="29"/>
      <c r="B364" s="29"/>
      <c r="C364" s="29"/>
      <c r="D364" s="29"/>
      <c r="E364" s="29"/>
      <c r="F364" s="29"/>
      <c r="G364" s="12"/>
      <c r="H364" s="12"/>
      <c r="I364" s="12"/>
      <c r="J364" s="12"/>
      <c r="K364" s="12"/>
      <c r="L364" s="12"/>
      <c r="M364" s="29"/>
      <c r="N364" s="29"/>
      <c r="O364" s="29"/>
    </row>
    <row r="365" spans="1:15" x14ac:dyDescent="0.3">
      <c r="A365" s="29"/>
      <c r="B365" s="29"/>
      <c r="C365" s="29"/>
      <c r="D365" s="29"/>
      <c r="E365" s="29"/>
      <c r="F365" s="29"/>
      <c r="G365" s="12"/>
      <c r="H365" s="12"/>
      <c r="I365" s="12"/>
      <c r="J365" s="12"/>
      <c r="K365" s="12"/>
      <c r="L365" s="12"/>
      <c r="M365" s="29"/>
      <c r="N365" s="29"/>
      <c r="O365" s="29"/>
    </row>
    <row r="366" spans="1:15" x14ac:dyDescent="0.3">
      <c r="A366" s="29"/>
      <c r="B366" s="29"/>
      <c r="C366" s="29"/>
      <c r="D366" s="29"/>
      <c r="E366" s="29"/>
      <c r="F366" s="29"/>
      <c r="G366" s="12"/>
      <c r="H366" s="12"/>
      <c r="I366" s="12"/>
      <c r="J366" s="12"/>
      <c r="K366" s="12"/>
      <c r="L366" s="12"/>
      <c r="M366" s="29"/>
      <c r="N366" s="29"/>
      <c r="O366" s="29"/>
    </row>
    <row r="367" spans="1:15" x14ac:dyDescent="0.3">
      <c r="A367" s="29"/>
      <c r="B367" s="29"/>
      <c r="C367" s="29"/>
      <c r="D367" s="29"/>
      <c r="E367" s="29"/>
      <c r="F367" s="29"/>
      <c r="G367" s="12"/>
      <c r="H367" s="12"/>
      <c r="I367" s="12"/>
      <c r="J367" s="12"/>
      <c r="K367" s="12"/>
      <c r="L367" s="12"/>
      <c r="M367" s="29"/>
      <c r="N367" s="29"/>
      <c r="O367" s="29"/>
    </row>
    <row r="368" spans="1:15" x14ac:dyDescent="0.3">
      <c r="A368" s="29"/>
      <c r="B368" s="29"/>
      <c r="C368" s="29"/>
      <c r="D368" s="29"/>
      <c r="E368" s="29"/>
      <c r="F368" s="29"/>
      <c r="G368" s="12"/>
      <c r="H368" s="12"/>
      <c r="I368" s="12"/>
      <c r="J368" s="12"/>
      <c r="K368" s="12"/>
      <c r="L368" s="12"/>
      <c r="M368" s="29"/>
      <c r="N368" s="29"/>
      <c r="O368" s="29"/>
    </row>
    <row r="369" spans="1:15" x14ac:dyDescent="0.3">
      <c r="A369" s="29"/>
      <c r="B369" s="29"/>
      <c r="C369" s="29"/>
      <c r="D369" s="29"/>
      <c r="E369" s="29"/>
      <c r="F369" s="29"/>
      <c r="G369" s="12"/>
      <c r="H369" s="12"/>
      <c r="I369" s="12"/>
      <c r="J369" s="12"/>
      <c r="K369" s="12"/>
      <c r="L369" s="12"/>
      <c r="M369" s="29"/>
      <c r="N369" s="29"/>
      <c r="O369" s="29"/>
    </row>
    <row r="370" spans="1:15" x14ac:dyDescent="0.3">
      <c r="A370" s="29"/>
      <c r="B370" s="29"/>
      <c r="C370" s="29"/>
      <c r="D370" s="29"/>
      <c r="E370" s="29"/>
      <c r="F370" s="29"/>
      <c r="G370" s="12"/>
      <c r="H370" s="12"/>
      <c r="I370" s="12"/>
      <c r="J370" s="12"/>
      <c r="K370" s="12"/>
      <c r="L370" s="12"/>
      <c r="M370" s="29"/>
      <c r="N370" s="29"/>
      <c r="O370" s="29"/>
    </row>
    <row r="371" spans="1:15" x14ac:dyDescent="0.3">
      <c r="A371" s="29"/>
      <c r="B371" s="29"/>
      <c r="C371" s="29"/>
      <c r="D371" s="29"/>
      <c r="E371" s="29"/>
      <c r="F371" s="29"/>
      <c r="G371" s="12"/>
      <c r="H371" s="12"/>
      <c r="I371" s="12"/>
      <c r="J371" s="12"/>
      <c r="K371" s="12"/>
      <c r="L371" s="12"/>
      <c r="M371" s="29"/>
      <c r="N371" s="29"/>
      <c r="O371" s="29"/>
    </row>
    <row r="372" spans="1:15" x14ac:dyDescent="0.3">
      <c r="A372" s="29"/>
      <c r="B372" s="29"/>
      <c r="C372" s="29"/>
      <c r="D372" s="29"/>
      <c r="E372" s="29"/>
      <c r="F372" s="29"/>
      <c r="G372" s="12"/>
      <c r="H372" s="12"/>
      <c r="I372" s="12"/>
      <c r="J372" s="12"/>
      <c r="K372" s="12"/>
      <c r="L372" s="12"/>
      <c r="M372" s="29"/>
      <c r="N372" s="29"/>
      <c r="O372" s="29"/>
    </row>
    <row r="373" spans="1:15" x14ac:dyDescent="0.3">
      <c r="A373" s="29"/>
      <c r="B373" s="29"/>
      <c r="C373" s="29"/>
      <c r="D373" s="29"/>
      <c r="E373" s="29"/>
      <c r="F373" s="29"/>
      <c r="G373" s="12"/>
      <c r="H373" s="12"/>
      <c r="I373" s="12"/>
      <c r="J373" s="12"/>
      <c r="K373" s="12"/>
      <c r="L373" s="12"/>
      <c r="M373" s="29"/>
      <c r="N373" s="29"/>
      <c r="O373" s="29"/>
    </row>
    <row r="374" spans="1:15" x14ac:dyDescent="0.3">
      <c r="A374" s="29"/>
      <c r="B374" s="29"/>
      <c r="C374" s="29"/>
      <c r="D374" s="29"/>
      <c r="E374" s="29"/>
      <c r="F374" s="29"/>
      <c r="G374" s="12"/>
      <c r="H374" s="12"/>
      <c r="I374" s="12"/>
      <c r="J374" s="12"/>
      <c r="K374" s="12"/>
      <c r="L374" s="12"/>
      <c r="M374" s="29"/>
      <c r="N374" s="29"/>
      <c r="O374" s="29"/>
    </row>
    <row r="375" spans="1:15" x14ac:dyDescent="0.3">
      <c r="A375" s="29"/>
      <c r="B375" s="29"/>
      <c r="C375" s="29"/>
      <c r="D375" s="29"/>
      <c r="E375" s="29"/>
      <c r="F375" s="29"/>
      <c r="G375" s="12"/>
      <c r="H375" s="12"/>
      <c r="I375" s="12"/>
      <c r="J375" s="12"/>
      <c r="K375" s="12"/>
      <c r="L375" s="12"/>
      <c r="M375" s="29"/>
      <c r="N375" s="29"/>
      <c r="O375" s="29"/>
    </row>
    <row r="376" spans="1:15" x14ac:dyDescent="0.3">
      <c r="A376" s="29"/>
      <c r="B376" s="29"/>
      <c r="C376" s="29"/>
      <c r="D376" s="29"/>
      <c r="E376" s="29"/>
      <c r="F376" s="29"/>
      <c r="G376" s="12"/>
      <c r="H376" s="12"/>
      <c r="I376" s="12"/>
      <c r="J376" s="12"/>
      <c r="K376" s="12"/>
      <c r="L376" s="12"/>
      <c r="M376" s="29"/>
      <c r="N376" s="29"/>
      <c r="O376" s="29"/>
    </row>
    <row r="377" spans="1:15" x14ac:dyDescent="0.3">
      <c r="A377" s="29"/>
      <c r="B377" s="29"/>
      <c r="C377" s="29"/>
      <c r="D377" s="29"/>
      <c r="E377" s="29"/>
      <c r="F377" s="29"/>
      <c r="G377" s="12"/>
      <c r="H377" s="12"/>
      <c r="I377" s="12"/>
      <c r="J377" s="12"/>
      <c r="K377" s="12"/>
      <c r="L377" s="12"/>
      <c r="M377" s="29"/>
      <c r="N377" s="29"/>
      <c r="O377" s="29"/>
    </row>
    <row r="378" spans="1:15" x14ac:dyDescent="0.3">
      <c r="A378" s="29"/>
      <c r="B378" s="29"/>
      <c r="C378" s="29"/>
      <c r="D378" s="29"/>
      <c r="E378" s="29"/>
      <c r="F378" s="29"/>
      <c r="G378" s="12"/>
      <c r="H378" s="12"/>
      <c r="I378" s="12"/>
      <c r="J378" s="12"/>
      <c r="K378" s="12"/>
      <c r="L378" s="12"/>
      <c r="M378" s="29"/>
      <c r="N378" s="29"/>
      <c r="O378" s="29"/>
    </row>
    <row r="379" spans="1:15" x14ac:dyDescent="0.3">
      <c r="A379" s="29"/>
      <c r="B379" s="29"/>
      <c r="C379" s="29"/>
      <c r="D379" s="29"/>
      <c r="E379" s="29"/>
      <c r="F379" s="29"/>
      <c r="G379" s="12"/>
      <c r="H379" s="12"/>
      <c r="I379" s="12"/>
      <c r="J379" s="12"/>
      <c r="K379" s="12"/>
      <c r="L379" s="12"/>
      <c r="M379" s="29"/>
      <c r="N379" s="29"/>
      <c r="O379" s="29"/>
    </row>
    <row r="380" spans="1:15" x14ac:dyDescent="0.3">
      <c r="A380" s="29"/>
      <c r="B380" s="29"/>
      <c r="C380" s="29"/>
      <c r="D380" s="29"/>
      <c r="E380" s="29"/>
      <c r="F380" s="29"/>
      <c r="G380" s="12"/>
      <c r="H380" s="12"/>
      <c r="I380" s="12"/>
      <c r="J380" s="12"/>
      <c r="K380" s="12"/>
      <c r="L380" s="12"/>
      <c r="M380" s="29"/>
      <c r="N380" s="29"/>
      <c r="O380" s="29"/>
    </row>
    <row r="381" spans="1:15" x14ac:dyDescent="0.3">
      <c r="A381" s="29"/>
      <c r="B381" s="29"/>
      <c r="C381" s="29"/>
      <c r="D381" s="29"/>
      <c r="E381" s="29"/>
      <c r="F381" s="29"/>
      <c r="G381" s="12"/>
      <c r="H381" s="12"/>
      <c r="I381" s="12"/>
      <c r="J381" s="12"/>
      <c r="K381" s="12"/>
      <c r="L381" s="12"/>
      <c r="M381" s="29"/>
      <c r="N381" s="29"/>
      <c r="O381" s="29"/>
    </row>
    <row r="382" spans="1:15" x14ac:dyDescent="0.3">
      <c r="A382" s="29"/>
      <c r="B382" s="29"/>
      <c r="C382" s="29"/>
      <c r="D382" s="29"/>
      <c r="E382" s="29"/>
      <c r="F382" s="29"/>
      <c r="G382" s="12"/>
      <c r="H382" s="12"/>
      <c r="I382" s="12"/>
      <c r="J382" s="12"/>
      <c r="K382" s="12"/>
      <c r="L382" s="12"/>
      <c r="M382" s="29"/>
      <c r="N382" s="29"/>
      <c r="O382" s="29"/>
    </row>
    <row r="383" spans="1:15" x14ac:dyDescent="0.3">
      <c r="A383" s="29"/>
      <c r="B383" s="29"/>
      <c r="C383" s="29"/>
      <c r="D383" s="29"/>
      <c r="E383" s="29"/>
      <c r="F383" s="29"/>
      <c r="G383" s="12"/>
      <c r="H383" s="12"/>
      <c r="I383" s="12"/>
      <c r="J383" s="12"/>
      <c r="K383" s="12"/>
      <c r="L383" s="12"/>
      <c r="M383" s="29"/>
      <c r="N383" s="29"/>
      <c r="O383" s="29"/>
    </row>
    <row r="384" spans="1:15" x14ac:dyDescent="0.3">
      <c r="A384" s="29"/>
      <c r="B384" s="29"/>
      <c r="C384" s="29"/>
      <c r="D384" s="29"/>
      <c r="E384" s="29"/>
      <c r="F384" s="29"/>
      <c r="G384" s="12"/>
      <c r="H384" s="12"/>
      <c r="I384" s="12"/>
      <c r="J384" s="12"/>
      <c r="K384" s="12"/>
      <c r="L384" s="12"/>
      <c r="M384" s="29"/>
      <c r="N384" s="29"/>
      <c r="O384" s="29"/>
    </row>
    <row r="385" spans="1:15" x14ac:dyDescent="0.3">
      <c r="A385" s="29"/>
      <c r="B385" s="29"/>
      <c r="C385" s="29"/>
      <c r="D385" s="29"/>
      <c r="E385" s="29"/>
      <c r="F385" s="29"/>
      <c r="G385" s="12"/>
      <c r="H385" s="12"/>
      <c r="I385" s="12"/>
      <c r="J385" s="12"/>
      <c r="K385" s="12"/>
      <c r="L385" s="12"/>
      <c r="M385" s="29"/>
      <c r="N385" s="29"/>
      <c r="O385" s="29"/>
    </row>
    <row r="386" spans="1:15" x14ac:dyDescent="0.3">
      <c r="A386" s="29"/>
      <c r="B386" s="29"/>
      <c r="C386" s="29"/>
      <c r="D386" s="29"/>
      <c r="E386" s="29"/>
      <c r="F386" s="29"/>
      <c r="G386" s="12"/>
      <c r="H386" s="12"/>
      <c r="I386" s="12"/>
      <c r="J386" s="12"/>
      <c r="K386" s="12"/>
      <c r="L386" s="12"/>
      <c r="M386" s="29"/>
      <c r="N386" s="29"/>
      <c r="O386" s="29"/>
    </row>
    <row r="387" spans="1:15" x14ac:dyDescent="0.3">
      <c r="A387" s="29"/>
      <c r="B387" s="29"/>
      <c r="C387" s="29"/>
      <c r="D387" s="29"/>
      <c r="E387" s="29"/>
      <c r="F387" s="29"/>
      <c r="G387" s="12"/>
      <c r="H387" s="12"/>
      <c r="I387" s="12"/>
      <c r="J387" s="12"/>
      <c r="K387" s="12"/>
      <c r="L387" s="12"/>
      <c r="M387" s="29"/>
      <c r="N387" s="29"/>
      <c r="O387" s="29"/>
    </row>
    <row r="388" spans="1:15" x14ac:dyDescent="0.3">
      <c r="A388" s="29"/>
      <c r="B388" s="29"/>
      <c r="C388" s="29"/>
      <c r="D388" s="29"/>
      <c r="E388" s="29"/>
      <c r="F388" s="29"/>
      <c r="G388" s="12"/>
      <c r="H388" s="12"/>
      <c r="I388" s="12"/>
      <c r="J388" s="12"/>
      <c r="K388" s="12"/>
      <c r="L388" s="12"/>
      <c r="M388" s="29"/>
      <c r="N388" s="29"/>
      <c r="O388" s="29"/>
    </row>
    <row r="389" spans="1:15" x14ac:dyDescent="0.3">
      <c r="A389" s="29"/>
      <c r="B389" s="29"/>
      <c r="C389" s="29"/>
      <c r="D389" s="29"/>
      <c r="E389" s="29"/>
      <c r="F389" s="29"/>
      <c r="G389" s="12"/>
      <c r="H389" s="12"/>
      <c r="I389" s="12"/>
      <c r="J389" s="12"/>
      <c r="K389" s="12"/>
      <c r="L389" s="12"/>
      <c r="M389" s="29"/>
      <c r="N389" s="29"/>
      <c r="O389" s="29"/>
    </row>
    <row r="390" spans="1:15" x14ac:dyDescent="0.3">
      <c r="A390" s="29"/>
      <c r="B390" s="29"/>
      <c r="C390" s="29"/>
      <c r="D390" s="29"/>
      <c r="E390" s="29"/>
      <c r="F390" s="29"/>
      <c r="G390" s="12"/>
      <c r="H390" s="12"/>
      <c r="I390" s="12"/>
      <c r="J390" s="12"/>
      <c r="K390" s="12"/>
      <c r="L390" s="12"/>
      <c r="M390" s="29"/>
      <c r="N390" s="29"/>
      <c r="O390" s="29"/>
    </row>
    <row r="391" spans="1:15" x14ac:dyDescent="0.3">
      <c r="A391" s="29"/>
      <c r="B391" s="29"/>
      <c r="C391" s="29"/>
      <c r="D391" s="29"/>
      <c r="E391" s="29"/>
      <c r="F391" s="29"/>
      <c r="G391" s="12"/>
      <c r="H391" s="12"/>
      <c r="I391" s="12"/>
      <c r="J391" s="12"/>
      <c r="K391" s="12"/>
      <c r="L391" s="12"/>
      <c r="M391" s="29"/>
      <c r="N391" s="29"/>
      <c r="O391" s="29"/>
    </row>
    <row r="392" spans="1:15" x14ac:dyDescent="0.3">
      <c r="A392" s="29"/>
      <c r="B392" s="29"/>
      <c r="C392" s="29"/>
      <c r="D392" s="29"/>
      <c r="E392" s="29"/>
      <c r="F392" s="29"/>
      <c r="G392" s="12"/>
      <c r="H392" s="12"/>
      <c r="I392" s="12"/>
      <c r="J392" s="12"/>
      <c r="K392" s="12"/>
      <c r="L392" s="12"/>
      <c r="M392" s="29"/>
      <c r="N392" s="29"/>
      <c r="O392" s="29"/>
    </row>
    <row r="393" spans="1:15" x14ac:dyDescent="0.3">
      <c r="A393" s="29"/>
      <c r="B393" s="29"/>
      <c r="C393" s="29"/>
      <c r="D393" s="29"/>
      <c r="E393" s="29"/>
      <c r="F393" s="29"/>
      <c r="G393" s="12"/>
      <c r="H393" s="12"/>
      <c r="I393" s="12"/>
      <c r="J393" s="12"/>
      <c r="K393" s="12"/>
      <c r="L393" s="12"/>
      <c r="M393" s="29"/>
      <c r="N393" s="29"/>
      <c r="O393" s="29"/>
    </row>
    <row r="394" spans="1:15" x14ac:dyDescent="0.3">
      <c r="A394" s="29"/>
      <c r="B394" s="29"/>
      <c r="C394" s="29"/>
      <c r="D394" s="29"/>
      <c r="E394" s="29"/>
      <c r="F394" s="29"/>
      <c r="G394" s="12"/>
      <c r="H394" s="12"/>
      <c r="I394" s="12"/>
      <c r="J394" s="12"/>
      <c r="K394" s="12"/>
      <c r="L394" s="12"/>
      <c r="M394" s="29"/>
      <c r="N394" s="29"/>
      <c r="O394" s="29"/>
    </row>
    <row r="395" spans="1:15" x14ac:dyDescent="0.3">
      <c r="A395" s="29"/>
      <c r="B395" s="29"/>
      <c r="C395" s="29"/>
      <c r="D395" s="29"/>
      <c r="E395" s="29"/>
      <c r="F395" s="29"/>
      <c r="G395" s="12"/>
      <c r="H395" s="12"/>
      <c r="I395" s="12"/>
      <c r="J395" s="12"/>
      <c r="K395" s="12"/>
      <c r="L395" s="12"/>
      <c r="M395" s="29"/>
      <c r="N395" s="29"/>
      <c r="O395" s="29"/>
    </row>
    <row r="396" spans="1:15" x14ac:dyDescent="0.3">
      <c r="A396" s="29"/>
      <c r="B396" s="29"/>
      <c r="C396" s="29"/>
      <c r="D396" s="29"/>
      <c r="E396" s="29"/>
      <c r="F396" s="29"/>
      <c r="G396" s="12"/>
      <c r="H396" s="12"/>
      <c r="I396" s="12"/>
      <c r="J396" s="12"/>
      <c r="K396" s="12"/>
      <c r="L396" s="12"/>
      <c r="M396" s="29"/>
      <c r="N396" s="29"/>
      <c r="O396" s="29"/>
    </row>
    <row r="397" spans="1:15" x14ac:dyDescent="0.3">
      <c r="A397" s="29"/>
      <c r="B397" s="29"/>
      <c r="C397" s="29"/>
      <c r="D397" s="29"/>
      <c r="E397" s="29"/>
      <c r="F397" s="29"/>
      <c r="G397" s="12"/>
      <c r="H397" s="12"/>
      <c r="I397" s="12"/>
      <c r="J397" s="12"/>
      <c r="K397" s="12"/>
      <c r="L397" s="12"/>
      <c r="M397" s="29"/>
      <c r="N397" s="29"/>
      <c r="O397" s="29"/>
    </row>
    <row r="398" spans="1:15" x14ac:dyDescent="0.3">
      <c r="A398" s="29"/>
      <c r="B398" s="29"/>
      <c r="C398" s="29"/>
      <c r="D398" s="29"/>
      <c r="E398" s="29"/>
      <c r="F398" s="29"/>
      <c r="G398" s="12"/>
      <c r="H398" s="12"/>
      <c r="I398" s="12"/>
      <c r="J398" s="12"/>
      <c r="K398" s="12"/>
      <c r="L398" s="12"/>
      <c r="M398" s="29"/>
      <c r="N398" s="29"/>
      <c r="O398" s="29"/>
    </row>
    <row r="399" spans="1:15" x14ac:dyDescent="0.3">
      <c r="A399" s="29"/>
      <c r="B399" s="29"/>
      <c r="C399" s="29"/>
      <c r="D399" s="29"/>
      <c r="E399" s="29"/>
      <c r="F399" s="29"/>
      <c r="G399" s="12"/>
      <c r="H399" s="12"/>
      <c r="I399" s="12"/>
      <c r="J399" s="12"/>
      <c r="K399" s="12"/>
      <c r="L399" s="12"/>
      <c r="M399" s="29"/>
      <c r="N399" s="29"/>
      <c r="O399" s="29"/>
    </row>
    <row r="400" spans="1:15" x14ac:dyDescent="0.3">
      <c r="A400" s="29"/>
      <c r="B400" s="29"/>
      <c r="C400" s="29"/>
      <c r="D400" s="29"/>
      <c r="E400" s="29"/>
      <c r="F400" s="29"/>
      <c r="G400" s="12"/>
      <c r="H400" s="12"/>
      <c r="I400" s="12"/>
      <c r="J400" s="12"/>
      <c r="K400" s="12"/>
      <c r="L400" s="12"/>
      <c r="M400" s="29"/>
      <c r="N400" s="29"/>
      <c r="O400" s="29"/>
    </row>
    <row r="401" spans="1:15" x14ac:dyDescent="0.3">
      <c r="A401" s="29"/>
      <c r="B401" s="29"/>
      <c r="C401" s="29"/>
      <c r="D401" s="29"/>
      <c r="E401" s="29"/>
      <c r="F401" s="29"/>
      <c r="G401" s="12"/>
      <c r="H401" s="12"/>
      <c r="I401" s="12"/>
      <c r="J401" s="12"/>
      <c r="K401" s="12"/>
      <c r="L401" s="12"/>
      <c r="M401" s="29"/>
      <c r="N401" s="29"/>
      <c r="O401" s="29"/>
    </row>
    <row r="402" spans="1:15" x14ac:dyDescent="0.3">
      <c r="A402" s="29"/>
      <c r="B402" s="29"/>
      <c r="C402" s="29"/>
      <c r="D402" s="29"/>
      <c r="E402" s="29"/>
      <c r="F402" s="29"/>
      <c r="G402" s="12"/>
      <c r="H402" s="12"/>
      <c r="I402" s="12"/>
      <c r="J402" s="12"/>
      <c r="K402" s="12"/>
      <c r="L402" s="12"/>
      <c r="M402" s="29"/>
      <c r="N402" s="29"/>
      <c r="O402" s="29"/>
    </row>
    <row r="403" spans="1:15" x14ac:dyDescent="0.3">
      <c r="A403" s="29"/>
      <c r="B403" s="29"/>
      <c r="C403" s="29"/>
      <c r="D403" s="29"/>
      <c r="E403" s="29"/>
      <c r="F403" s="29"/>
      <c r="G403" s="12"/>
      <c r="H403" s="12"/>
      <c r="I403" s="12"/>
      <c r="J403" s="12"/>
      <c r="K403" s="12"/>
      <c r="L403" s="12"/>
      <c r="M403" s="29"/>
      <c r="N403" s="29"/>
      <c r="O403" s="29"/>
    </row>
    <row r="404" spans="1:15" x14ac:dyDescent="0.3">
      <c r="A404" s="29"/>
      <c r="B404" s="29"/>
      <c r="C404" s="29"/>
      <c r="D404" s="29"/>
      <c r="E404" s="29"/>
      <c r="F404" s="29"/>
      <c r="G404" s="12"/>
      <c r="H404" s="12"/>
      <c r="I404" s="12"/>
      <c r="J404" s="12"/>
      <c r="K404" s="12"/>
      <c r="L404" s="12"/>
      <c r="M404" s="29"/>
      <c r="N404" s="29"/>
      <c r="O404" s="29"/>
    </row>
    <row r="405" spans="1:15" x14ac:dyDescent="0.3">
      <c r="A405" s="29"/>
      <c r="B405" s="29"/>
      <c r="C405" s="29"/>
      <c r="D405" s="29"/>
      <c r="E405" s="29"/>
      <c r="F405" s="29"/>
      <c r="G405" s="12"/>
      <c r="H405" s="12"/>
      <c r="I405" s="12"/>
      <c r="J405" s="12"/>
      <c r="K405" s="12"/>
      <c r="L405" s="12"/>
      <c r="M405" s="29"/>
      <c r="N405" s="29"/>
      <c r="O405" s="29"/>
    </row>
    <row r="406" spans="1:15" x14ac:dyDescent="0.3">
      <c r="A406" s="29"/>
      <c r="B406" s="29"/>
      <c r="C406" s="29"/>
      <c r="D406" s="29"/>
      <c r="E406" s="29"/>
      <c r="F406" s="29"/>
      <c r="G406" s="12"/>
      <c r="H406" s="12"/>
      <c r="I406" s="12"/>
      <c r="J406" s="12"/>
      <c r="K406" s="12"/>
      <c r="L406" s="12"/>
      <c r="M406" s="29"/>
      <c r="N406" s="29"/>
      <c r="O406" s="29"/>
    </row>
    <row r="407" spans="1:15" x14ac:dyDescent="0.3">
      <c r="A407" s="29"/>
      <c r="B407" s="29"/>
      <c r="C407" s="29"/>
      <c r="D407" s="29"/>
      <c r="E407" s="29"/>
      <c r="F407" s="29"/>
      <c r="G407" s="12"/>
      <c r="H407" s="12"/>
      <c r="I407" s="12"/>
      <c r="J407" s="12"/>
      <c r="K407" s="12"/>
      <c r="L407" s="12"/>
      <c r="M407" s="29"/>
      <c r="N407" s="29"/>
      <c r="O407" s="29"/>
    </row>
    <row r="408" spans="1:15" x14ac:dyDescent="0.3">
      <c r="A408" s="29"/>
      <c r="B408" s="29"/>
      <c r="C408" s="29"/>
      <c r="D408" s="29"/>
      <c r="E408" s="29"/>
      <c r="F408" s="29"/>
      <c r="G408" s="12"/>
      <c r="H408" s="12"/>
      <c r="I408" s="12"/>
      <c r="J408" s="12"/>
      <c r="K408" s="12"/>
      <c r="L408" s="12"/>
      <c r="M408" s="29"/>
      <c r="N408" s="29"/>
      <c r="O408" s="29"/>
    </row>
    <row r="409" spans="1:15" x14ac:dyDescent="0.3">
      <c r="A409" s="29"/>
      <c r="B409" s="29"/>
      <c r="C409" s="29"/>
      <c r="D409" s="29"/>
      <c r="E409" s="29"/>
      <c r="F409" s="29"/>
      <c r="G409" s="12"/>
      <c r="H409" s="12"/>
      <c r="I409" s="12"/>
      <c r="J409" s="12"/>
      <c r="K409" s="12"/>
      <c r="L409" s="12"/>
      <c r="M409" s="29"/>
      <c r="N409" s="29"/>
      <c r="O409" s="29"/>
    </row>
    <row r="410" spans="1:15" x14ac:dyDescent="0.3">
      <c r="A410" s="29"/>
      <c r="B410" s="29"/>
      <c r="C410" s="29"/>
      <c r="D410" s="29"/>
      <c r="E410" s="29"/>
      <c r="F410" s="29"/>
      <c r="G410" s="12"/>
      <c r="H410" s="12"/>
      <c r="I410" s="12"/>
      <c r="J410" s="12"/>
      <c r="K410" s="12"/>
      <c r="L410" s="12"/>
      <c r="M410" s="29"/>
      <c r="N410" s="29"/>
      <c r="O410" s="29"/>
    </row>
    <row r="411" spans="1:15" x14ac:dyDescent="0.3">
      <c r="A411" s="29"/>
      <c r="B411" s="29"/>
      <c r="C411" s="29"/>
      <c r="D411" s="29"/>
      <c r="E411" s="29"/>
      <c r="F411" s="29"/>
      <c r="G411" s="12"/>
      <c r="H411" s="12"/>
      <c r="I411" s="12"/>
      <c r="J411" s="12"/>
      <c r="K411" s="12"/>
      <c r="L411" s="12"/>
      <c r="M411" s="29"/>
      <c r="N411" s="29"/>
      <c r="O411" s="29"/>
    </row>
    <row r="412" spans="1:15" x14ac:dyDescent="0.3">
      <c r="A412" s="29"/>
      <c r="B412" s="29"/>
      <c r="C412" s="29"/>
      <c r="D412" s="29"/>
      <c r="E412" s="29"/>
      <c r="F412" s="29"/>
      <c r="G412" s="12"/>
      <c r="H412" s="12"/>
      <c r="I412" s="12"/>
      <c r="J412" s="12"/>
      <c r="K412" s="12"/>
      <c r="L412" s="12"/>
      <c r="M412" s="29"/>
      <c r="N412" s="29"/>
      <c r="O412" s="29"/>
    </row>
    <row r="413" spans="1:15" x14ac:dyDescent="0.3">
      <c r="A413" s="29"/>
      <c r="B413" s="29"/>
      <c r="C413" s="29"/>
      <c r="D413" s="29"/>
      <c r="E413" s="29"/>
      <c r="F413" s="29"/>
      <c r="G413" s="12"/>
      <c r="H413" s="12"/>
      <c r="I413" s="12"/>
      <c r="J413" s="12"/>
      <c r="K413" s="12"/>
      <c r="L413" s="12"/>
      <c r="M413" s="29"/>
      <c r="N413" s="29"/>
      <c r="O413" s="29"/>
    </row>
    <row r="414" spans="1:15" x14ac:dyDescent="0.3">
      <c r="A414" s="29"/>
      <c r="B414" s="29"/>
      <c r="C414" s="29"/>
      <c r="D414" s="29"/>
      <c r="E414" s="29"/>
      <c r="F414" s="29"/>
      <c r="G414" s="12"/>
      <c r="H414" s="12"/>
      <c r="I414" s="12"/>
      <c r="J414" s="12"/>
      <c r="K414" s="12"/>
      <c r="L414" s="12"/>
      <c r="M414" s="29"/>
      <c r="N414" s="29"/>
      <c r="O414" s="29"/>
    </row>
    <row r="415" spans="1:15" x14ac:dyDescent="0.3">
      <c r="A415" s="29"/>
      <c r="B415" s="29"/>
      <c r="C415" s="29"/>
      <c r="D415" s="29"/>
      <c r="E415" s="29"/>
      <c r="F415" s="29"/>
      <c r="G415" s="12"/>
      <c r="H415" s="12"/>
      <c r="I415" s="12"/>
      <c r="J415" s="12"/>
      <c r="K415" s="12"/>
      <c r="L415" s="12"/>
      <c r="M415" s="29"/>
      <c r="N415" s="29"/>
      <c r="O415" s="29"/>
    </row>
    <row r="416" spans="1:15" x14ac:dyDescent="0.3">
      <c r="A416" s="29"/>
      <c r="B416" s="29"/>
      <c r="C416" s="29"/>
      <c r="D416" s="29"/>
      <c r="E416" s="29"/>
      <c r="F416" s="29"/>
      <c r="G416" s="12"/>
      <c r="H416" s="12"/>
      <c r="I416" s="12"/>
      <c r="J416" s="12"/>
      <c r="K416" s="12"/>
      <c r="L416" s="12"/>
      <c r="M416" s="29"/>
      <c r="N416" s="29"/>
      <c r="O416" s="29"/>
    </row>
    <row r="417" spans="1:15" x14ac:dyDescent="0.3">
      <c r="A417" s="29"/>
      <c r="B417" s="29"/>
      <c r="C417" s="29"/>
      <c r="D417" s="29"/>
      <c r="E417" s="29"/>
      <c r="F417" s="29"/>
      <c r="G417" s="12"/>
      <c r="H417" s="12"/>
      <c r="I417" s="12"/>
      <c r="J417" s="12"/>
      <c r="K417" s="12"/>
      <c r="L417" s="12"/>
      <c r="M417" s="29"/>
      <c r="N417" s="29"/>
      <c r="O417" s="29"/>
    </row>
    <row r="418" spans="1:15" x14ac:dyDescent="0.3">
      <c r="A418" s="29"/>
      <c r="B418" s="29"/>
      <c r="C418" s="29"/>
      <c r="D418" s="29"/>
      <c r="E418" s="29"/>
      <c r="F418" s="29"/>
      <c r="G418" s="12"/>
      <c r="H418" s="12"/>
      <c r="I418" s="12"/>
      <c r="J418" s="12"/>
      <c r="K418" s="12"/>
      <c r="L418" s="12"/>
      <c r="M418" s="29"/>
      <c r="N418" s="29"/>
      <c r="O418" s="29"/>
    </row>
    <row r="419" spans="1:15" x14ac:dyDescent="0.3">
      <c r="A419" s="29"/>
      <c r="B419" s="29"/>
      <c r="C419" s="29"/>
      <c r="D419" s="29"/>
      <c r="E419" s="29"/>
      <c r="F419" s="29"/>
      <c r="G419" s="12"/>
      <c r="H419" s="12"/>
      <c r="I419" s="12"/>
      <c r="J419" s="12"/>
      <c r="K419" s="12"/>
      <c r="L419" s="12"/>
      <c r="M419" s="29"/>
      <c r="N419" s="29"/>
      <c r="O419" s="29"/>
    </row>
    <row r="420" spans="1:15" x14ac:dyDescent="0.3">
      <c r="A420" s="29"/>
      <c r="B420" s="29"/>
      <c r="C420" s="29"/>
      <c r="D420" s="29"/>
      <c r="E420" s="29"/>
      <c r="F420" s="29"/>
      <c r="G420" s="12"/>
      <c r="H420" s="12"/>
      <c r="I420" s="12"/>
      <c r="J420" s="12"/>
      <c r="K420" s="12"/>
      <c r="L420" s="12"/>
      <c r="M420" s="29"/>
      <c r="N420" s="29"/>
      <c r="O420" s="29"/>
    </row>
    <row r="421" spans="1:15" x14ac:dyDescent="0.3">
      <c r="A421" s="29"/>
      <c r="B421" s="29"/>
      <c r="C421" s="29"/>
      <c r="D421" s="29"/>
      <c r="E421" s="29"/>
      <c r="F421" s="29"/>
      <c r="G421" s="12"/>
      <c r="H421" s="12"/>
      <c r="I421" s="12"/>
      <c r="J421" s="12"/>
      <c r="K421" s="12"/>
      <c r="L421" s="12"/>
      <c r="M421" s="29"/>
      <c r="N421" s="29"/>
      <c r="O421" s="29"/>
    </row>
    <row r="422" spans="1:15" x14ac:dyDescent="0.3">
      <c r="A422" s="29"/>
      <c r="B422" s="29"/>
      <c r="C422" s="29"/>
      <c r="D422" s="29"/>
      <c r="E422" s="29"/>
      <c r="F422" s="29"/>
      <c r="G422" s="12"/>
      <c r="H422" s="12"/>
      <c r="I422" s="12"/>
      <c r="J422" s="12"/>
      <c r="K422" s="12"/>
      <c r="L422" s="12"/>
      <c r="M422" s="29"/>
      <c r="N422" s="29"/>
      <c r="O422" s="29"/>
    </row>
    <row r="423" spans="1:15" x14ac:dyDescent="0.3">
      <c r="A423" s="29"/>
      <c r="B423" s="29"/>
      <c r="C423" s="29"/>
      <c r="D423" s="29"/>
      <c r="E423" s="29"/>
      <c r="F423" s="29"/>
      <c r="G423" s="12"/>
      <c r="H423" s="12"/>
      <c r="I423" s="12"/>
      <c r="J423" s="12"/>
      <c r="K423" s="12"/>
      <c r="L423" s="12"/>
      <c r="M423" s="29"/>
      <c r="N423" s="29"/>
      <c r="O423" s="29"/>
    </row>
    <row r="424" spans="1:15" x14ac:dyDescent="0.3">
      <c r="A424" s="29"/>
      <c r="B424" s="29"/>
      <c r="C424" s="29"/>
      <c r="D424" s="29"/>
      <c r="E424" s="29"/>
      <c r="F424" s="29"/>
      <c r="G424" s="12"/>
      <c r="H424" s="12"/>
      <c r="I424" s="12"/>
      <c r="J424" s="12"/>
      <c r="K424" s="12"/>
      <c r="L424" s="12"/>
      <c r="M424" s="29"/>
      <c r="N424" s="29"/>
      <c r="O424" s="29"/>
    </row>
    <row r="425" spans="1:15" x14ac:dyDescent="0.3">
      <c r="A425" s="29"/>
      <c r="B425" s="29"/>
      <c r="C425" s="29"/>
      <c r="D425" s="29"/>
      <c r="E425" s="29"/>
      <c r="F425" s="29"/>
      <c r="G425" s="12"/>
      <c r="H425" s="12"/>
      <c r="I425" s="12"/>
      <c r="J425" s="12"/>
      <c r="K425" s="12"/>
      <c r="L425" s="12"/>
      <c r="M425" s="29"/>
      <c r="N425" s="29"/>
      <c r="O425" s="29"/>
    </row>
    <row r="426" spans="1:15" x14ac:dyDescent="0.3">
      <c r="A426" s="29"/>
      <c r="B426" s="29"/>
      <c r="C426" s="29"/>
      <c r="D426" s="29"/>
      <c r="E426" s="29"/>
      <c r="F426" s="29"/>
      <c r="G426" s="12"/>
      <c r="H426" s="12"/>
      <c r="I426" s="12"/>
      <c r="J426" s="12"/>
      <c r="K426" s="12"/>
      <c r="L426" s="12"/>
      <c r="M426" s="29"/>
      <c r="N426" s="29"/>
      <c r="O426" s="29"/>
    </row>
    <row r="427" spans="1:15" x14ac:dyDescent="0.3">
      <c r="A427" s="29"/>
      <c r="B427" s="29"/>
      <c r="C427" s="29"/>
      <c r="D427" s="29"/>
      <c r="E427" s="29"/>
      <c r="F427" s="29"/>
      <c r="G427" s="12"/>
      <c r="H427" s="12"/>
      <c r="I427" s="12"/>
      <c r="J427" s="12"/>
      <c r="K427" s="12"/>
      <c r="L427" s="12"/>
      <c r="M427" s="29"/>
      <c r="N427" s="29"/>
      <c r="O427" s="29"/>
    </row>
    <row r="428" spans="1:15" x14ac:dyDescent="0.3">
      <c r="A428" s="29"/>
      <c r="B428" s="29"/>
      <c r="C428" s="29"/>
      <c r="D428" s="29"/>
      <c r="E428" s="29"/>
      <c r="F428" s="29"/>
      <c r="G428" s="12"/>
      <c r="H428" s="12"/>
      <c r="I428" s="12"/>
      <c r="J428" s="12"/>
      <c r="K428" s="12"/>
      <c r="L428" s="12"/>
      <c r="M428" s="29"/>
      <c r="N428" s="29"/>
      <c r="O428" s="29"/>
    </row>
    <row r="429" spans="1:15" x14ac:dyDescent="0.3">
      <c r="A429" s="29"/>
      <c r="B429" s="29"/>
      <c r="C429" s="29"/>
      <c r="D429" s="29"/>
      <c r="E429" s="29"/>
      <c r="F429" s="29"/>
      <c r="G429" s="12"/>
      <c r="H429" s="12"/>
      <c r="I429" s="12"/>
      <c r="J429" s="12"/>
      <c r="K429" s="12"/>
      <c r="L429" s="12"/>
      <c r="M429" s="29"/>
      <c r="N429" s="29"/>
      <c r="O429" s="29"/>
    </row>
    <row r="430" spans="1:15" x14ac:dyDescent="0.3">
      <c r="A430" s="29"/>
      <c r="B430" s="29"/>
      <c r="C430" s="29"/>
      <c r="D430" s="29"/>
      <c r="E430" s="29"/>
      <c r="F430" s="29"/>
      <c r="G430" s="12"/>
      <c r="H430" s="12"/>
      <c r="I430" s="12"/>
      <c r="J430" s="12"/>
      <c r="K430" s="12"/>
      <c r="L430" s="12"/>
      <c r="M430" s="29"/>
      <c r="N430" s="29"/>
      <c r="O430" s="29"/>
    </row>
    <row r="431" spans="1:15" x14ac:dyDescent="0.3">
      <c r="A431" s="29"/>
      <c r="B431" s="29"/>
      <c r="C431" s="29"/>
      <c r="D431" s="29"/>
      <c r="E431" s="29"/>
      <c r="F431" s="29"/>
      <c r="G431" s="12"/>
      <c r="H431" s="12"/>
      <c r="I431" s="12"/>
      <c r="J431" s="12"/>
      <c r="K431" s="12"/>
      <c r="L431" s="12"/>
      <c r="M431" s="29"/>
      <c r="N431" s="29"/>
      <c r="O431" s="29"/>
    </row>
    <row r="432" spans="1:15" x14ac:dyDescent="0.3">
      <c r="A432" s="29"/>
      <c r="B432" s="29"/>
      <c r="C432" s="29"/>
      <c r="D432" s="29"/>
      <c r="E432" s="29"/>
      <c r="F432" s="29"/>
      <c r="G432" s="12"/>
      <c r="H432" s="12"/>
      <c r="I432" s="12"/>
      <c r="J432" s="12"/>
      <c r="K432" s="12"/>
      <c r="L432" s="12"/>
      <c r="M432" s="29"/>
      <c r="N432" s="29"/>
      <c r="O432" s="29"/>
    </row>
    <row r="433" spans="1:15" x14ac:dyDescent="0.3">
      <c r="A433" s="29"/>
      <c r="B433" s="29"/>
      <c r="C433" s="29"/>
      <c r="D433" s="29"/>
      <c r="E433" s="29"/>
      <c r="F433" s="29"/>
      <c r="G433" s="12"/>
      <c r="H433" s="12"/>
      <c r="I433" s="12"/>
      <c r="J433" s="12"/>
      <c r="K433" s="12"/>
      <c r="L433" s="12"/>
      <c r="M433" s="29"/>
      <c r="N433" s="29"/>
      <c r="O433" s="29"/>
    </row>
    <row r="434" spans="1:15" x14ac:dyDescent="0.3">
      <c r="A434" s="29"/>
      <c r="B434" s="29"/>
      <c r="C434" s="29"/>
      <c r="D434" s="29"/>
      <c r="E434" s="29"/>
      <c r="F434" s="29"/>
      <c r="G434" s="12"/>
      <c r="H434" s="12"/>
      <c r="I434" s="12"/>
      <c r="J434" s="12"/>
      <c r="K434" s="12"/>
      <c r="L434" s="12"/>
      <c r="M434" s="29"/>
      <c r="N434" s="29"/>
      <c r="O434" s="29"/>
    </row>
    <row r="435" spans="1:15" x14ac:dyDescent="0.3">
      <c r="A435" s="29"/>
      <c r="B435" s="29"/>
      <c r="C435" s="29"/>
      <c r="D435" s="29"/>
      <c r="E435" s="29"/>
      <c r="F435" s="29"/>
      <c r="G435" s="12"/>
      <c r="H435" s="12"/>
      <c r="I435" s="12"/>
      <c r="J435" s="12"/>
      <c r="K435" s="12"/>
      <c r="L435" s="12"/>
      <c r="M435" s="29"/>
      <c r="N435" s="29"/>
      <c r="O435" s="29"/>
    </row>
    <row r="436" spans="1:15" x14ac:dyDescent="0.3">
      <c r="A436" s="29"/>
      <c r="B436" s="29"/>
      <c r="C436" s="29"/>
      <c r="D436" s="29"/>
      <c r="E436" s="29"/>
      <c r="F436" s="29"/>
      <c r="G436" s="12"/>
      <c r="H436" s="12"/>
      <c r="I436" s="12"/>
      <c r="J436" s="12"/>
      <c r="K436" s="12"/>
      <c r="L436" s="12"/>
      <c r="M436" s="29"/>
      <c r="N436" s="29"/>
      <c r="O436" s="29"/>
    </row>
    <row r="437" spans="1:15" x14ac:dyDescent="0.3">
      <c r="A437" s="29"/>
      <c r="B437" s="29"/>
      <c r="C437" s="29"/>
      <c r="D437" s="29"/>
      <c r="E437" s="29"/>
      <c r="F437" s="29"/>
      <c r="G437" s="12"/>
      <c r="H437" s="12"/>
      <c r="I437" s="12"/>
      <c r="J437" s="12"/>
      <c r="K437" s="12"/>
      <c r="L437" s="12"/>
      <c r="M437" s="29"/>
      <c r="N437" s="29"/>
      <c r="O437" s="29"/>
    </row>
    <row r="438" spans="1:15" x14ac:dyDescent="0.3">
      <c r="A438" s="29"/>
      <c r="B438" s="29"/>
      <c r="C438" s="29"/>
      <c r="D438" s="29"/>
      <c r="E438" s="29"/>
      <c r="F438" s="29"/>
      <c r="G438" s="12"/>
      <c r="H438" s="12"/>
      <c r="I438" s="12"/>
      <c r="J438" s="12"/>
      <c r="K438" s="12"/>
      <c r="L438" s="12"/>
      <c r="M438" s="29"/>
      <c r="N438" s="29"/>
      <c r="O438" s="29"/>
    </row>
    <row r="439" spans="1:15" x14ac:dyDescent="0.3">
      <c r="A439" s="29"/>
      <c r="B439" s="29"/>
      <c r="C439" s="29"/>
      <c r="D439" s="29"/>
      <c r="E439" s="29"/>
      <c r="F439" s="29"/>
      <c r="G439" s="12"/>
      <c r="H439" s="12"/>
      <c r="I439" s="12"/>
      <c r="J439" s="12"/>
      <c r="K439" s="12"/>
      <c r="L439" s="12"/>
      <c r="M439" s="29"/>
      <c r="N439" s="29"/>
      <c r="O439" s="29"/>
    </row>
    <row r="440" spans="1:15" x14ac:dyDescent="0.3">
      <c r="A440" s="29"/>
      <c r="B440" s="29"/>
      <c r="C440" s="29"/>
      <c r="D440" s="29"/>
      <c r="E440" s="29"/>
      <c r="F440" s="29"/>
      <c r="G440" s="12"/>
      <c r="H440" s="12"/>
      <c r="I440" s="12"/>
      <c r="J440" s="12"/>
      <c r="K440" s="12"/>
      <c r="L440" s="12"/>
      <c r="M440" s="29"/>
      <c r="N440" s="29"/>
      <c r="O440" s="29"/>
    </row>
    <row r="441" spans="1:15" x14ac:dyDescent="0.3">
      <c r="A441" s="29"/>
      <c r="B441" s="29"/>
      <c r="C441" s="29"/>
      <c r="D441" s="29"/>
      <c r="E441" s="29"/>
      <c r="F441" s="29"/>
      <c r="G441" s="12"/>
      <c r="H441" s="12"/>
      <c r="I441" s="12"/>
      <c r="J441" s="12"/>
      <c r="K441" s="12"/>
      <c r="L441" s="12"/>
      <c r="M441" s="29"/>
      <c r="N441" s="29"/>
      <c r="O441" s="29"/>
    </row>
    <row r="442" spans="1:15" x14ac:dyDescent="0.3">
      <c r="A442" s="29"/>
      <c r="B442" s="29"/>
      <c r="C442" s="29"/>
      <c r="D442" s="29"/>
      <c r="E442" s="29"/>
      <c r="F442" s="29"/>
      <c r="G442" s="12"/>
      <c r="H442" s="12"/>
      <c r="I442" s="12"/>
      <c r="J442" s="12"/>
      <c r="K442" s="12"/>
      <c r="L442" s="12"/>
      <c r="M442" s="29"/>
      <c r="N442" s="29"/>
      <c r="O442" s="29"/>
    </row>
    <row r="443" spans="1:15" x14ac:dyDescent="0.3">
      <c r="A443" s="29"/>
      <c r="B443" s="29"/>
      <c r="C443" s="29"/>
      <c r="D443" s="29"/>
      <c r="E443" s="29"/>
      <c r="F443" s="29"/>
      <c r="G443" s="12"/>
      <c r="H443" s="12"/>
      <c r="I443" s="12"/>
      <c r="J443" s="12"/>
      <c r="K443" s="12"/>
      <c r="L443" s="12"/>
      <c r="M443" s="29"/>
      <c r="N443" s="29"/>
      <c r="O443" s="29"/>
    </row>
    <row r="444" spans="1:15" x14ac:dyDescent="0.3">
      <c r="A444" s="29"/>
      <c r="B444" s="29"/>
      <c r="C444" s="29"/>
      <c r="D444" s="29"/>
      <c r="E444" s="29"/>
      <c r="F444" s="29"/>
      <c r="G444" s="12"/>
      <c r="H444" s="12"/>
      <c r="I444" s="12"/>
      <c r="J444" s="12"/>
      <c r="K444" s="12"/>
      <c r="L444" s="12"/>
      <c r="M444" s="29"/>
      <c r="N444" s="29"/>
      <c r="O444" s="29"/>
    </row>
    <row r="445" spans="1:15" x14ac:dyDescent="0.3">
      <c r="A445" s="29"/>
      <c r="B445" s="29"/>
      <c r="C445" s="29"/>
      <c r="D445" s="29"/>
      <c r="E445" s="29"/>
      <c r="F445" s="29"/>
      <c r="G445" s="12"/>
      <c r="H445" s="12"/>
      <c r="I445" s="12"/>
      <c r="J445" s="12"/>
      <c r="K445" s="12"/>
      <c r="L445" s="12"/>
      <c r="M445" s="29"/>
      <c r="N445" s="29"/>
      <c r="O445" s="29"/>
    </row>
    <row r="446" spans="1:15" x14ac:dyDescent="0.3">
      <c r="A446" s="29"/>
      <c r="B446" s="29"/>
      <c r="C446" s="29"/>
      <c r="D446" s="29"/>
      <c r="E446" s="29"/>
      <c r="F446" s="29"/>
      <c r="G446" s="12"/>
      <c r="H446" s="12"/>
      <c r="I446" s="12"/>
      <c r="J446" s="12"/>
      <c r="K446" s="12"/>
      <c r="L446" s="12"/>
      <c r="M446" s="29"/>
      <c r="N446" s="29"/>
      <c r="O446" s="29"/>
    </row>
    <row r="447" spans="1:15" x14ac:dyDescent="0.3">
      <c r="A447" s="29"/>
      <c r="B447" s="29"/>
      <c r="C447" s="29"/>
      <c r="D447" s="29"/>
      <c r="E447" s="29"/>
      <c r="F447" s="29"/>
      <c r="G447" s="12"/>
      <c r="H447" s="12"/>
      <c r="I447" s="12"/>
      <c r="J447" s="12"/>
      <c r="K447" s="12"/>
      <c r="L447" s="12"/>
      <c r="M447" s="29"/>
      <c r="N447" s="29"/>
      <c r="O447" s="29"/>
    </row>
    <row r="448" spans="1:15" x14ac:dyDescent="0.3">
      <c r="A448" s="29"/>
      <c r="B448" s="29"/>
      <c r="C448" s="29"/>
      <c r="D448" s="29"/>
      <c r="E448" s="29"/>
      <c r="F448" s="29"/>
      <c r="G448" s="12"/>
      <c r="H448" s="12"/>
      <c r="I448" s="12"/>
      <c r="J448" s="12"/>
      <c r="K448" s="12"/>
      <c r="L448" s="12"/>
      <c r="M448" s="29"/>
      <c r="N448" s="29"/>
      <c r="O448" s="29"/>
    </row>
    <row r="449" spans="1:15" x14ac:dyDescent="0.3">
      <c r="A449" s="29"/>
      <c r="B449" s="29"/>
      <c r="C449" s="29"/>
      <c r="D449" s="29"/>
      <c r="E449" s="29"/>
      <c r="F449" s="29"/>
      <c r="G449" s="12"/>
      <c r="H449" s="12"/>
      <c r="I449" s="12"/>
      <c r="J449" s="12"/>
      <c r="K449" s="12"/>
      <c r="L449" s="12"/>
      <c r="M449" s="29"/>
      <c r="N449" s="29"/>
      <c r="O449" s="29"/>
    </row>
    <row r="450" spans="1:15" x14ac:dyDescent="0.3">
      <c r="A450" s="29"/>
      <c r="B450" s="29"/>
      <c r="C450" s="29"/>
      <c r="D450" s="29"/>
      <c r="E450" s="29"/>
      <c r="F450" s="29"/>
      <c r="G450" s="12"/>
      <c r="H450" s="12"/>
      <c r="I450" s="12"/>
      <c r="J450" s="12"/>
      <c r="K450" s="12"/>
      <c r="L450" s="12"/>
      <c r="M450" s="29"/>
      <c r="N450" s="29"/>
      <c r="O450" s="29"/>
    </row>
    <row r="451" spans="1:15" x14ac:dyDescent="0.3">
      <c r="A451" s="29"/>
      <c r="B451" s="29"/>
      <c r="C451" s="29"/>
      <c r="D451" s="29"/>
      <c r="E451" s="29"/>
      <c r="F451" s="29"/>
      <c r="G451" s="12"/>
      <c r="H451" s="12"/>
      <c r="I451" s="12"/>
      <c r="J451" s="12"/>
      <c r="K451" s="12"/>
      <c r="L451" s="12"/>
      <c r="M451" s="29"/>
      <c r="N451" s="29"/>
      <c r="O451" s="29"/>
    </row>
    <row r="452" spans="1:15" x14ac:dyDescent="0.3">
      <c r="A452" s="29"/>
      <c r="B452" s="29"/>
      <c r="C452" s="29"/>
      <c r="D452" s="29"/>
      <c r="E452" s="29"/>
      <c r="F452" s="29"/>
      <c r="G452" s="12"/>
      <c r="H452" s="12"/>
      <c r="I452" s="12"/>
      <c r="J452" s="12"/>
      <c r="K452" s="12"/>
      <c r="L452" s="12"/>
      <c r="M452" s="29"/>
      <c r="N452" s="29"/>
      <c r="O452" s="29"/>
    </row>
    <row r="453" spans="1:15" x14ac:dyDescent="0.3">
      <c r="A453" s="29"/>
      <c r="B453" s="29"/>
      <c r="C453" s="29"/>
      <c r="D453" s="29"/>
      <c r="E453" s="29"/>
      <c r="F453" s="29"/>
      <c r="G453" s="12"/>
      <c r="H453" s="12"/>
      <c r="I453" s="12"/>
      <c r="J453" s="12"/>
      <c r="K453" s="12"/>
      <c r="L453" s="12"/>
      <c r="M453" s="29"/>
      <c r="N453" s="29"/>
      <c r="O453" s="29"/>
    </row>
    <row r="454" spans="1:15" x14ac:dyDescent="0.3">
      <c r="A454" s="29"/>
      <c r="B454" s="29"/>
      <c r="C454" s="29"/>
      <c r="D454" s="29"/>
      <c r="E454" s="29"/>
      <c r="F454" s="29"/>
      <c r="G454" s="12"/>
      <c r="H454" s="12"/>
      <c r="I454" s="12"/>
      <c r="J454" s="12"/>
      <c r="K454" s="12"/>
      <c r="L454" s="12"/>
      <c r="M454" s="29"/>
      <c r="N454" s="29"/>
      <c r="O454" s="29"/>
    </row>
    <row r="455" spans="1:15" x14ac:dyDescent="0.3">
      <c r="A455" s="29"/>
      <c r="B455" s="29"/>
      <c r="C455" s="29"/>
      <c r="D455" s="29"/>
      <c r="E455" s="29"/>
      <c r="F455" s="29"/>
      <c r="G455" s="12"/>
      <c r="H455" s="12"/>
      <c r="I455" s="12"/>
      <c r="J455" s="12"/>
      <c r="K455" s="12"/>
      <c r="L455" s="12"/>
      <c r="M455" s="29"/>
      <c r="N455" s="29"/>
      <c r="O455" s="29"/>
    </row>
    <row r="456" spans="1:15" x14ac:dyDescent="0.3">
      <c r="A456" s="29"/>
      <c r="B456" s="29"/>
      <c r="C456" s="29"/>
      <c r="D456" s="29"/>
      <c r="E456" s="29"/>
      <c r="F456" s="29"/>
      <c r="G456" s="12"/>
      <c r="H456" s="12"/>
      <c r="I456" s="12"/>
      <c r="J456" s="12"/>
      <c r="K456" s="12"/>
      <c r="L456" s="12"/>
      <c r="M456" s="29"/>
      <c r="N456" s="29"/>
      <c r="O456" s="29"/>
    </row>
    <row r="457" spans="1:15" x14ac:dyDescent="0.3">
      <c r="A457" s="29"/>
      <c r="B457" s="29"/>
      <c r="C457" s="29"/>
      <c r="D457" s="29"/>
      <c r="E457" s="29"/>
      <c r="F457" s="29"/>
      <c r="G457" s="12"/>
      <c r="H457" s="12"/>
      <c r="I457" s="12"/>
      <c r="J457" s="12"/>
      <c r="K457" s="12"/>
      <c r="L457" s="12"/>
      <c r="M457" s="29"/>
      <c r="N457" s="29"/>
      <c r="O457" s="29"/>
    </row>
    <row r="458" spans="1:15" x14ac:dyDescent="0.3">
      <c r="A458" s="29"/>
      <c r="B458" s="29"/>
      <c r="C458" s="29"/>
      <c r="D458" s="29"/>
      <c r="E458" s="29"/>
      <c r="F458" s="29"/>
      <c r="G458" s="12"/>
      <c r="H458" s="12"/>
      <c r="I458" s="12"/>
      <c r="J458" s="12"/>
      <c r="K458" s="12"/>
      <c r="L458" s="12"/>
      <c r="M458" s="29"/>
      <c r="N458" s="29"/>
      <c r="O458" s="29"/>
    </row>
    <row r="459" spans="1:15" x14ac:dyDescent="0.3">
      <c r="A459" s="29"/>
      <c r="B459" s="29"/>
      <c r="C459" s="29"/>
      <c r="D459" s="29"/>
      <c r="E459" s="29"/>
      <c r="F459" s="29"/>
      <c r="G459" s="12"/>
      <c r="H459" s="12"/>
      <c r="I459" s="12"/>
      <c r="J459" s="12"/>
      <c r="K459" s="12"/>
      <c r="L459" s="12"/>
      <c r="M459" s="29"/>
      <c r="N459" s="29"/>
      <c r="O459" s="29"/>
    </row>
    <row r="460" spans="1:15" x14ac:dyDescent="0.3">
      <c r="A460" s="29"/>
      <c r="B460" s="29"/>
      <c r="C460" s="29"/>
      <c r="D460" s="29"/>
      <c r="E460" s="29"/>
      <c r="F460" s="29"/>
      <c r="G460" s="12"/>
      <c r="H460" s="12"/>
      <c r="I460" s="12"/>
      <c r="J460" s="12"/>
      <c r="K460" s="12"/>
      <c r="L460" s="12"/>
      <c r="M460" s="29"/>
      <c r="N460" s="29"/>
      <c r="O460" s="29"/>
    </row>
    <row r="461" spans="1:15" x14ac:dyDescent="0.3">
      <c r="A461" s="29"/>
      <c r="B461" s="29"/>
      <c r="C461" s="29"/>
      <c r="D461" s="29"/>
      <c r="E461" s="29"/>
      <c r="F461" s="29"/>
      <c r="G461" s="12"/>
      <c r="H461" s="12"/>
      <c r="I461" s="12"/>
      <c r="J461" s="12"/>
      <c r="K461" s="12"/>
      <c r="L461" s="12"/>
      <c r="M461" s="29"/>
      <c r="N461" s="29"/>
      <c r="O461" s="29"/>
    </row>
    <row r="462" spans="1:15" x14ac:dyDescent="0.3">
      <c r="A462" s="29"/>
      <c r="B462" s="29"/>
      <c r="C462" s="29"/>
      <c r="D462" s="29"/>
      <c r="E462" s="29"/>
      <c r="F462" s="29"/>
      <c r="G462" s="12"/>
      <c r="H462" s="12"/>
      <c r="I462" s="12"/>
      <c r="J462" s="12"/>
      <c r="K462" s="12"/>
      <c r="L462" s="12"/>
      <c r="M462" s="29"/>
      <c r="N462" s="29"/>
      <c r="O462" s="29"/>
    </row>
    <row r="463" spans="1:15" x14ac:dyDescent="0.3">
      <c r="A463" s="29"/>
      <c r="B463" s="29"/>
      <c r="C463" s="29"/>
      <c r="D463" s="29"/>
      <c r="E463" s="29"/>
      <c r="F463" s="29"/>
      <c r="G463" s="12"/>
      <c r="H463" s="12"/>
      <c r="I463" s="12"/>
      <c r="J463" s="12"/>
      <c r="K463" s="12"/>
      <c r="L463" s="12"/>
      <c r="M463" s="29"/>
      <c r="N463" s="29"/>
      <c r="O463" s="29"/>
    </row>
    <row r="464" spans="1:15" x14ac:dyDescent="0.3">
      <c r="A464" s="29"/>
      <c r="B464" s="29"/>
      <c r="C464" s="29"/>
      <c r="D464" s="29"/>
      <c r="E464" s="29"/>
      <c r="F464" s="29"/>
      <c r="G464" s="12"/>
      <c r="H464" s="12"/>
      <c r="I464" s="12"/>
      <c r="J464" s="12"/>
      <c r="K464" s="12"/>
      <c r="L464" s="12"/>
      <c r="M464" s="29"/>
      <c r="N464" s="29"/>
      <c r="O464" s="29"/>
    </row>
    <row r="465" spans="1:15" x14ac:dyDescent="0.3">
      <c r="A465" s="29"/>
      <c r="B465" s="29"/>
      <c r="C465" s="29"/>
      <c r="D465" s="29"/>
      <c r="E465" s="29"/>
      <c r="F465" s="29"/>
      <c r="G465" s="12"/>
      <c r="H465" s="12"/>
      <c r="I465" s="12"/>
      <c r="J465" s="12"/>
      <c r="K465" s="12"/>
      <c r="L465" s="12"/>
      <c r="M465" s="29"/>
      <c r="N465" s="29"/>
      <c r="O465" s="29"/>
    </row>
    <row r="466" spans="1:15" x14ac:dyDescent="0.3">
      <c r="A466" s="29"/>
      <c r="B466" s="29"/>
      <c r="C466" s="29"/>
      <c r="D466" s="29"/>
      <c r="E466" s="29"/>
      <c r="F466" s="29"/>
      <c r="G466" s="12"/>
      <c r="H466" s="12"/>
      <c r="I466" s="12"/>
      <c r="J466" s="12"/>
      <c r="K466" s="12"/>
      <c r="L466" s="12"/>
      <c r="M466" s="29"/>
      <c r="N466" s="29"/>
      <c r="O466" s="29"/>
    </row>
    <row r="467" spans="1:15" x14ac:dyDescent="0.3">
      <c r="A467" s="29"/>
      <c r="B467" s="29"/>
      <c r="C467" s="29"/>
      <c r="D467" s="29"/>
      <c r="E467" s="29"/>
      <c r="F467" s="29"/>
      <c r="G467" s="12"/>
      <c r="H467" s="12"/>
      <c r="I467" s="12"/>
      <c r="J467" s="12"/>
      <c r="K467" s="12"/>
      <c r="L467" s="12"/>
      <c r="M467" s="29"/>
      <c r="N467" s="29"/>
      <c r="O467" s="29"/>
    </row>
    <row r="468" spans="1:15" x14ac:dyDescent="0.3">
      <c r="A468" s="29"/>
      <c r="B468" s="29"/>
      <c r="C468" s="29"/>
      <c r="D468" s="29"/>
      <c r="E468" s="29"/>
      <c r="F468" s="29"/>
      <c r="G468" s="12"/>
      <c r="H468" s="12"/>
      <c r="I468" s="12"/>
      <c r="J468" s="12"/>
      <c r="K468" s="12"/>
      <c r="L468" s="12"/>
      <c r="M468" s="29"/>
      <c r="N468" s="29"/>
      <c r="O468" s="29"/>
    </row>
    <row r="469" spans="1:15" x14ac:dyDescent="0.3">
      <c r="A469" s="29"/>
      <c r="B469" s="29"/>
      <c r="C469" s="29"/>
      <c r="D469" s="29"/>
      <c r="E469" s="29"/>
      <c r="F469" s="29"/>
      <c r="G469" s="12"/>
      <c r="H469" s="12"/>
      <c r="I469" s="12"/>
      <c r="J469" s="12"/>
      <c r="K469" s="12"/>
      <c r="L469" s="12"/>
      <c r="M469" s="29"/>
      <c r="N469" s="29"/>
      <c r="O469" s="29"/>
    </row>
    <row r="470" spans="1:15" x14ac:dyDescent="0.3">
      <c r="A470" s="29"/>
      <c r="B470" s="29"/>
      <c r="C470" s="29"/>
      <c r="D470" s="29"/>
      <c r="E470" s="29"/>
      <c r="F470" s="29"/>
      <c r="G470" s="12"/>
      <c r="H470" s="12"/>
      <c r="I470" s="12"/>
      <c r="J470" s="12"/>
      <c r="K470" s="12"/>
      <c r="L470" s="12"/>
      <c r="M470" s="29"/>
      <c r="N470" s="29"/>
      <c r="O470" s="29"/>
    </row>
    <row r="471" spans="1:15" x14ac:dyDescent="0.3">
      <c r="A471" s="29"/>
      <c r="B471" s="29"/>
      <c r="C471" s="29"/>
      <c r="D471" s="29"/>
      <c r="E471" s="29"/>
      <c r="F471" s="29"/>
      <c r="G471" s="12"/>
      <c r="H471" s="12"/>
      <c r="I471" s="12"/>
      <c r="J471" s="12"/>
      <c r="K471" s="12"/>
      <c r="L471" s="12"/>
      <c r="M471" s="29"/>
      <c r="N471" s="29"/>
      <c r="O471" s="29"/>
    </row>
    <row r="472" spans="1:15" x14ac:dyDescent="0.3">
      <c r="A472" s="29"/>
      <c r="B472" s="29"/>
      <c r="C472" s="29"/>
      <c r="D472" s="29"/>
      <c r="E472" s="29"/>
      <c r="F472" s="29"/>
      <c r="G472" s="12"/>
      <c r="H472" s="12"/>
      <c r="I472" s="12"/>
      <c r="J472" s="12"/>
      <c r="K472" s="12"/>
      <c r="L472" s="12"/>
      <c r="M472" s="29"/>
      <c r="N472" s="29"/>
      <c r="O472" s="29"/>
    </row>
    <row r="473" spans="1:15" x14ac:dyDescent="0.3">
      <c r="A473" s="29"/>
      <c r="B473" s="29"/>
      <c r="C473" s="29"/>
      <c r="D473" s="29"/>
      <c r="E473" s="29"/>
      <c r="F473" s="29"/>
      <c r="G473" s="12"/>
      <c r="H473" s="12"/>
      <c r="I473" s="12"/>
      <c r="J473" s="12"/>
      <c r="K473" s="12"/>
      <c r="L473" s="12"/>
      <c r="M473" s="29"/>
      <c r="N473" s="29"/>
      <c r="O473" s="29"/>
    </row>
    <row r="474" spans="1:15" x14ac:dyDescent="0.3">
      <c r="A474" s="29"/>
      <c r="B474" s="29"/>
      <c r="C474" s="29"/>
      <c r="D474" s="29"/>
      <c r="E474" s="29"/>
      <c r="F474" s="29"/>
      <c r="G474" s="12"/>
      <c r="H474" s="12"/>
      <c r="I474" s="12"/>
      <c r="J474" s="12"/>
      <c r="K474" s="12"/>
      <c r="L474" s="12"/>
      <c r="M474" s="29"/>
      <c r="N474" s="29"/>
      <c r="O474" s="29"/>
    </row>
    <row r="475" spans="1:15" x14ac:dyDescent="0.3">
      <c r="A475" s="29"/>
      <c r="B475" s="29"/>
      <c r="C475" s="29"/>
      <c r="D475" s="29"/>
      <c r="E475" s="29"/>
      <c r="F475" s="29"/>
      <c r="G475" s="12"/>
      <c r="H475" s="12"/>
      <c r="I475" s="12"/>
      <c r="J475" s="12"/>
      <c r="K475" s="12"/>
      <c r="L475" s="12"/>
      <c r="M475" s="29"/>
      <c r="N475" s="29"/>
      <c r="O475" s="29"/>
    </row>
    <row r="476" spans="1:15" x14ac:dyDescent="0.3">
      <c r="A476" s="29"/>
      <c r="B476" s="29"/>
      <c r="C476" s="29"/>
      <c r="D476" s="29"/>
      <c r="E476" s="29"/>
      <c r="F476" s="29"/>
      <c r="G476" s="12"/>
      <c r="H476" s="12"/>
      <c r="I476" s="12"/>
      <c r="J476" s="12"/>
      <c r="K476" s="12"/>
      <c r="L476" s="12"/>
      <c r="M476" s="29"/>
      <c r="N476" s="29"/>
      <c r="O476" s="29"/>
    </row>
    <row r="477" spans="1:15" x14ac:dyDescent="0.3">
      <c r="A477" s="29"/>
      <c r="B477" s="29"/>
      <c r="C477" s="29"/>
      <c r="D477" s="29"/>
      <c r="E477" s="29"/>
      <c r="F477" s="29"/>
      <c r="G477" s="12"/>
      <c r="H477" s="12"/>
      <c r="I477" s="12"/>
      <c r="J477" s="12"/>
      <c r="K477" s="12"/>
      <c r="L477" s="12"/>
      <c r="M477" s="29"/>
      <c r="N477" s="29"/>
      <c r="O477" s="29"/>
    </row>
    <row r="478" spans="1:15" x14ac:dyDescent="0.3">
      <c r="A478" s="29"/>
      <c r="B478" s="29"/>
      <c r="C478" s="29"/>
      <c r="D478" s="29"/>
      <c r="E478" s="29"/>
      <c r="F478" s="29"/>
      <c r="G478" s="12"/>
      <c r="H478" s="12"/>
      <c r="I478" s="12"/>
      <c r="J478" s="12"/>
      <c r="K478" s="12"/>
      <c r="L478" s="12"/>
      <c r="M478" s="29"/>
      <c r="N478" s="29"/>
      <c r="O478" s="29"/>
    </row>
    <row r="479" spans="1:15" x14ac:dyDescent="0.3">
      <c r="A479" s="29"/>
      <c r="B479" s="29"/>
      <c r="C479" s="29"/>
      <c r="D479" s="29"/>
      <c r="E479" s="29"/>
      <c r="F479" s="29"/>
      <c r="G479" s="12"/>
      <c r="H479" s="12"/>
      <c r="I479" s="12"/>
      <c r="J479" s="12"/>
      <c r="K479" s="12"/>
      <c r="L479" s="12"/>
      <c r="M479" s="29"/>
      <c r="N479" s="29"/>
      <c r="O479" s="29"/>
    </row>
    <row r="480" spans="1:15" x14ac:dyDescent="0.3">
      <c r="A480" s="29"/>
      <c r="B480" s="29"/>
      <c r="C480" s="29"/>
      <c r="D480" s="29"/>
      <c r="E480" s="29"/>
      <c r="F480" s="29"/>
      <c r="G480" s="12"/>
      <c r="H480" s="12"/>
      <c r="I480" s="12"/>
      <c r="J480" s="12"/>
      <c r="K480" s="12"/>
      <c r="L480" s="12"/>
      <c r="M480" s="29"/>
      <c r="N480" s="29"/>
      <c r="O480" s="29"/>
    </row>
    <row r="481" spans="1:15" x14ac:dyDescent="0.3">
      <c r="A481" s="29"/>
      <c r="B481" s="29"/>
      <c r="C481" s="29"/>
      <c r="D481" s="29"/>
      <c r="E481" s="29"/>
      <c r="F481" s="29"/>
      <c r="G481" s="12"/>
      <c r="H481" s="12"/>
      <c r="I481" s="12"/>
      <c r="J481" s="12"/>
      <c r="K481" s="12"/>
      <c r="L481" s="12"/>
      <c r="M481" s="29"/>
      <c r="N481" s="29"/>
      <c r="O481" s="29"/>
    </row>
    <row r="482" spans="1:15" x14ac:dyDescent="0.3">
      <c r="A482" s="29"/>
      <c r="B482" s="29"/>
      <c r="C482" s="29"/>
      <c r="D482" s="29"/>
      <c r="E482" s="29"/>
      <c r="F482" s="29"/>
      <c r="G482" s="12"/>
      <c r="H482" s="12"/>
      <c r="I482" s="12"/>
      <c r="J482" s="12"/>
      <c r="K482" s="12"/>
      <c r="L482" s="12"/>
      <c r="M482" s="29"/>
      <c r="N482" s="29"/>
      <c r="O482" s="29"/>
    </row>
    <row r="483" spans="1:15" x14ac:dyDescent="0.3">
      <c r="A483" s="29"/>
      <c r="B483" s="29"/>
      <c r="C483" s="29"/>
      <c r="D483" s="29"/>
      <c r="E483" s="29"/>
      <c r="F483" s="29"/>
      <c r="G483" s="12"/>
      <c r="H483" s="12"/>
      <c r="I483" s="12"/>
      <c r="J483" s="12"/>
      <c r="K483" s="12"/>
      <c r="L483" s="12"/>
      <c r="M483" s="29"/>
      <c r="N483" s="29"/>
      <c r="O483" s="29"/>
    </row>
    <row r="484" spans="1:15" x14ac:dyDescent="0.3">
      <c r="A484" s="29"/>
      <c r="B484" s="29"/>
      <c r="C484" s="29"/>
      <c r="D484" s="29"/>
      <c r="E484" s="29"/>
      <c r="F484" s="29"/>
      <c r="G484" s="12"/>
      <c r="H484" s="12"/>
      <c r="I484" s="12"/>
      <c r="J484" s="12"/>
      <c r="K484" s="12"/>
      <c r="L484" s="12"/>
      <c r="M484" s="29"/>
      <c r="N484" s="29"/>
      <c r="O484" s="29"/>
    </row>
    <row r="485" spans="1:15" x14ac:dyDescent="0.3">
      <c r="A485" s="29"/>
      <c r="B485" s="29"/>
      <c r="C485" s="29"/>
      <c r="D485" s="29"/>
      <c r="E485" s="29"/>
      <c r="F485" s="29"/>
      <c r="G485" s="12"/>
      <c r="H485" s="12"/>
      <c r="I485" s="12"/>
      <c r="J485" s="12"/>
      <c r="K485" s="12"/>
      <c r="L485" s="12"/>
      <c r="M485" s="29"/>
      <c r="N485" s="29"/>
      <c r="O485" s="29"/>
    </row>
    <row r="486" spans="1:15" x14ac:dyDescent="0.3">
      <c r="A486" s="29"/>
      <c r="B486" s="29"/>
      <c r="C486" s="29"/>
      <c r="D486" s="29"/>
      <c r="E486" s="29"/>
      <c r="F486" s="29"/>
      <c r="G486" s="12"/>
      <c r="H486" s="12"/>
      <c r="I486" s="12"/>
      <c r="J486" s="12"/>
      <c r="K486" s="12"/>
      <c r="L486" s="12"/>
      <c r="M486" s="29"/>
      <c r="N486" s="29"/>
      <c r="O486" s="29"/>
    </row>
    <row r="487" spans="1:15" x14ac:dyDescent="0.3">
      <c r="A487" s="29"/>
      <c r="B487" s="29"/>
      <c r="C487" s="29"/>
      <c r="D487" s="29"/>
      <c r="E487" s="29"/>
      <c r="F487" s="29"/>
      <c r="G487" s="12"/>
      <c r="H487" s="12"/>
      <c r="I487" s="12"/>
      <c r="J487" s="12"/>
      <c r="K487" s="12"/>
      <c r="L487" s="12"/>
      <c r="M487" s="29"/>
      <c r="N487" s="29"/>
      <c r="O487" s="29"/>
    </row>
    <row r="488" spans="1:15" x14ac:dyDescent="0.3">
      <c r="A488" s="29"/>
      <c r="B488" s="29"/>
      <c r="C488" s="29"/>
      <c r="D488" s="29"/>
      <c r="E488" s="29"/>
      <c r="F488" s="29"/>
      <c r="G488" s="12"/>
      <c r="H488" s="12"/>
      <c r="I488" s="12"/>
      <c r="J488" s="12"/>
      <c r="K488" s="12"/>
      <c r="L488" s="12"/>
      <c r="M488" s="29"/>
      <c r="N488" s="29"/>
      <c r="O488" s="29"/>
    </row>
    <row r="489" spans="1:15" x14ac:dyDescent="0.3">
      <c r="A489" s="29"/>
      <c r="B489" s="29"/>
      <c r="C489" s="29"/>
      <c r="D489" s="29"/>
      <c r="E489" s="29"/>
      <c r="F489" s="29"/>
      <c r="G489" s="12"/>
      <c r="H489" s="12"/>
      <c r="I489" s="12"/>
      <c r="J489" s="12"/>
      <c r="K489" s="12"/>
      <c r="L489" s="12"/>
      <c r="M489" s="29"/>
      <c r="N489" s="29"/>
      <c r="O489" s="29"/>
    </row>
    <row r="490" spans="1:15" x14ac:dyDescent="0.3">
      <c r="A490" s="29"/>
      <c r="B490" s="29"/>
      <c r="C490" s="29"/>
      <c r="D490" s="29"/>
      <c r="E490" s="29"/>
      <c r="F490" s="29"/>
      <c r="G490" s="12"/>
      <c r="H490" s="12"/>
      <c r="I490" s="12"/>
      <c r="J490" s="12"/>
      <c r="K490" s="12"/>
      <c r="L490" s="12"/>
      <c r="M490" s="29"/>
      <c r="N490" s="29"/>
      <c r="O490" s="29"/>
    </row>
    <row r="491" spans="1:15" x14ac:dyDescent="0.3">
      <c r="A491" s="29"/>
      <c r="B491" s="29"/>
      <c r="C491" s="29"/>
      <c r="D491" s="29"/>
      <c r="E491" s="29"/>
      <c r="F491" s="29"/>
      <c r="G491" s="12"/>
      <c r="H491" s="12"/>
      <c r="I491" s="12"/>
      <c r="J491" s="12"/>
      <c r="K491" s="12"/>
      <c r="L491" s="12"/>
      <c r="M491" s="29"/>
      <c r="N491" s="29"/>
      <c r="O491" s="29"/>
    </row>
    <row r="492" spans="1:15" x14ac:dyDescent="0.3">
      <c r="A492" s="29"/>
      <c r="B492" s="29"/>
      <c r="C492" s="29"/>
      <c r="D492" s="29"/>
      <c r="E492" s="29"/>
      <c r="F492" s="29"/>
      <c r="G492" s="12"/>
      <c r="H492" s="12"/>
      <c r="I492" s="12"/>
      <c r="J492" s="12"/>
      <c r="K492" s="12"/>
      <c r="L492" s="12"/>
      <c r="M492" s="29"/>
      <c r="N492" s="29"/>
      <c r="O492" s="29"/>
    </row>
    <row r="493" spans="1:15" x14ac:dyDescent="0.3">
      <c r="A493" s="29"/>
      <c r="B493" s="29"/>
      <c r="C493" s="29"/>
      <c r="D493" s="29"/>
      <c r="E493" s="29"/>
      <c r="F493" s="29"/>
      <c r="G493" s="12"/>
      <c r="H493" s="12"/>
      <c r="I493" s="12"/>
      <c r="J493" s="12"/>
      <c r="K493" s="12"/>
      <c r="L493" s="12"/>
      <c r="M493" s="29"/>
      <c r="N493" s="29"/>
      <c r="O493" s="29"/>
    </row>
    <row r="494" spans="1:15" x14ac:dyDescent="0.3">
      <c r="A494" s="29"/>
      <c r="B494" s="29"/>
      <c r="C494" s="29"/>
      <c r="D494" s="29"/>
      <c r="E494" s="29"/>
      <c r="F494" s="29"/>
      <c r="G494" s="12"/>
      <c r="H494" s="12"/>
      <c r="I494" s="12"/>
      <c r="J494" s="12"/>
      <c r="K494" s="12"/>
      <c r="L494" s="12"/>
      <c r="M494" s="29"/>
      <c r="N494" s="29"/>
      <c r="O494" s="29"/>
    </row>
    <row r="495" spans="1:15" x14ac:dyDescent="0.3">
      <c r="A495" s="29"/>
      <c r="B495" s="29"/>
      <c r="C495" s="29"/>
      <c r="D495" s="29"/>
      <c r="E495" s="29"/>
      <c r="F495" s="29"/>
      <c r="G495" s="12"/>
      <c r="H495" s="12"/>
      <c r="I495" s="12"/>
      <c r="J495" s="12"/>
      <c r="K495" s="12"/>
      <c r="L495" s="12"/>
      <c r="M495" s="29"/>
      <c r="N495" s="29"/>
      <c r="O495" s="29"/>
    </row>
    <row r="496" spans="1:15" x14ac:dyDescent="0.3">
      <c r="A496" s="29"/>
      <c r="B496" s="29"/>
      <c r="C496" s="29"/>
      <c r="D496" s="29"/>
      <c r="E496" s="29"/>
      <c r="F496" s="29"/>
      <c r="G496" s="12"/>
      <c r="H496" s="12"/>
      <c r="I496" s="12"/>
      <c r="J496" s="12"/>
      <c r="K496" s="12"/>
      <c r="L496" s="12"/>
      <c r="M496" s="29"/>
      <c r="N496" s="29"/>
      <c r="O496" s="29"/>
    </row>
    <row r="497" spans="1:15" x14ac:dyDescent="0.3">
      <c r="A497" s="29"/>
      <c r="B497" s="29"/>
      <c r="C497" s="29"/>
      <c r="D497" s="29"/>
      <c r="E497" s="29"/>
      <c r="F497" s="29"/>
      <c r="G497" s="12"/>
      <c r="H497" s="12"/>
      <c r="I497" s="12"/>
      <c r="J497" s="12"/>
      <c r="K497" s="12"/>
      <c r="L497" s="12"/>
      <c r="M497" s="29"/>
      <c r="N497" s="29"/>
      <c r="O497" s="29"/>
    </row>
    <row r="498" spans="1:15" x14ac:dyDescent="0.3">
      <c r="A498" s="29"/>
      <c r="B498" s="29"/>
      <c r="C498" s="29"/>
      <c r="D498" s="29"/>
      <c r="E498" s="29"/>
      <c r="F498" s="29"/>
      <c r="G498" s="12"/>
      <c r="H498" s="12"/>
      <c r="I498" s="12"/>
      <c r="J498" s="12"/>
      <c r="K498" s="12"/>
      <c r="L498" s="12"/>
      <c r="M498" s="29"/>
      <c r="N498" s="29"/>
      <c r="O498" s="29"/>
    </row>
    <row r="499" spans="1:15" x14ac:dyDescent="0.3">
      <c r="A499" s="29"/>
      <c r="B499" s="29"/>
      <c r="C499" s="29"/>
      <c r="D499" s="29"/>
      <c r="E499" s="29"/>
      <c r="F499" s="29"/>
      <c r="G499" s="12"/>
      <c r="H499" s="12"/>
      <c r="I499" s="12"/>
      <c r="J499" s="12"/>
      <c r="K499" s="12"/>
      <c r="L499" s="12"/>
      <c r="M499" s="29"/>
      <c r="N499" s="29"/>
      <c r="O499" s="29"/>
    </row>
    <row r="500" spans="1:15" x14ac:dyDescent="0.3">
      <c r="A500" s="29"/>
      <c r="B500" s="29"/>
      <c r="C500" s="29"/>
      <c r="D500" s="29"/>
      <c r="E500" s="29"/>
      <c r="F500" s="29"/>
      <c r="G500" s="12"/>
      <c r="H500" s="12"/>
      <c r="I500" s="12"/>
      <c r="J500" s="12"/>
      <c r="K500" s="12"/>
      <c r="L500" s="12"/>
      <c r="M500" s="29"/>
      <c r="N500" s="29"/>
      <c r="O500" s="29"/>
    </row>
    <row r="501" spans="1:15" x14ac:dyDescent="0.3">
      <c r="A501" s="29"/>
      <c r="B501" s="29"/>
      <c r="C501" s="29"/>
      <c r="D501" s="29"/>
      <c r="E501" s="29"/>
      <c r="F501" s="29"/>
      <c r="G501" s="12"/>
      <c r="H501" s="12"/>
      <c r="I501" s="12"/>
      <c r="J501" s="12"/>
      <c r="K501" s="12"/>
      <c r="L501" s="12"/>
      <c r="M501" s="29"/>
      <c r="N501" s="29"/>
      <c r="O501" s="29"/>
    </row>
    <row r="502" spans="1:15" x14ac:dyDescent="0.3">
      <c r="A502" s="29"/>
      <c r="B502" s="29"/>
      <c r="C502" s="29"/>
      <c r="D502" s="29"/>
      <c r="E502" s="29"/>
      <c r="F502" s="29"/>
      <c r="G502" s="12"/>
      <c r="H502" s="12"/>
      <c r="I502" s="12"/>
      <c r="J502" s="12"/>
      <c r="K502" s="12"/>
      <c r="L502" s="12"/>
      <c r="M502" s="29"/>
      <c r="N502" s="29"/>
      <c r="O502" s="29"/>
    </row>
    <row r="503" spans="1:15" x14ac:dyDescent="0.3">
      <c r="A503" s="29"/>
      <c r="B503" s="29"/>
      <c r="C503" s="29"/>
      <c r="D503" s="29"/>
      <c r="E503" s="29"/>
      <c r="F503" s="29"/>
      <c r="G503" s="12"/>
      <c r="H503" s="12"/>
      <c r="I503" s="12"/>
      <c r="J503" s="12"/>
      <c r="K503" s="12"/>
      <c r="L503" s="12"/>
      <c r="M503" s="29"/>
      <c r="N503" s="29"/>
      <c r="O503" s="29"/>
    </row>
    <row r="504" spans="1:15" x14ac:dyDescent="0.3">
      <c r="A504" s="29"/>
      <c r="B504" s="29"/>
      <c r="C504" s="29"/>
      <c r="D504" s="29"/>
      <c r="E504" s="29"/>
      <c r="F504" s="29"/>
      <c r="G504" s="12"/>
      <c r="H504" s="12"/>
      <c r="I504" s="12"/>
      <c r="J504" s="12"/>
      <c r="K504" s="12"/>
      <c r="L504" s="12"/>
      <c r="M504" s="29"/>
      <c r="N504" s="29"/>
      <c r="O504" s="29"/>
    </row>
    <row r="505" spans="1:15" x14ac:dyDescent="0.3">
      <c r="A505" s="29"/>
      <c r="B505" s="29"/>
      <c r="C505" s="29"/>
      <c r="D505" s="29"/>
      <c r="E505" s="29"/>
      <c r="F505" s="29"/>
      <c r="G505" s="12"/>
      <c r="H505" s="12"/>
      <c r="I505" s="12"/>
      <c r="J505" s="12"/>
      <c r="K505" s="12"/>
      <c r="L505" s="12"/>
      <c r="M505" s="29"/>
      <c r="N505" s="29"/>
      <c r="O505" s="29"/>
    </row>
    <row r="506" spans="1:15" x14ac:dyDescent="0.3">
      <c r="A506" s="29"/>
      <c r="B506" s="29"/>
      <c r="C506" s="29"/>
      <c r="D506" s="29"/>
      <c r="E506" s="29"/>
      <c r="F506" s="29"/>
      <c r="G506" s="12"/>
      <c r="H506" s="12"/>
      <c r="I506" s="12"/>
      <c r="J506" s="12"/>
      <c r="K506" s="12"/>
      <c r="L506" s="12"/>
      <c r="M506" s="29"/>
      <c r="N506" s="29"/>
      <c r="O506" s="29"/>
    </row>
    <row r="507" spans="1:15" x14ac:dyDescent="0.3">
      <c r="A507" s="29"/>
      <c r="B507" s="29"/>
      <c r="C507" s="29"/>
      <c r="D507" s="29"/>
      <c r="E507" s="29"/>
      <c r="F507" s="29"/>
      <c r="G507" s="12"/>
      <c r="H507" s="12"/>
      <c r="I507" s="12"/>
      <c r="J507" s="12"/>
      <c r="K507" s="12"/>
      <c r="L507" s="12"/>
      <c r="M507" s="29"/>
      <c r="N507" s="29"/>
      <c r="O507" s="29"/>
    </row>
    <row r="508" spans="1:15" x14ac:dyDescent="0.3">
      <c r="A508" s="29"/>
      <c r="B508" s="29"/>
      <c r="C508" s="29"/>
      <c r="D508" s="29"/>
      <c r="E508" s="29"/>
      <c r="F508" s="29"/>
      <c r="G508" s="12"/>
      <c r="H508" s="12"/>
      <c r="I508" s="12"/>
      <c r="J508" s="12"/>
      <c r="K508" s="12"/>
      <c r="L508" s="12"/>
      <c r="M508" s="29"/>
      <c r="N508" s="29"/>
      <c r="O508" s="29"/>
    </row>
    <row r="509" spans="1:15" x14ac:dyDescent="0.3">
      <c r="A509" s="29"/>
      <c r="B509" s="29"/>
      <c r="C509" s="29"/>
      <c r="D509" s="29"/>
      <c r="E509" s="29"/>
      <c r="F509" s="29"/>
      <c r="G509" s="12"/>
      <c r="H509" s="12"/>
      <c r="I509" s="12"/>
      <c r="J509" s="12"/>
      <c r="K509" s="12"/>
      <c r="L509" s="12"/>
      <c r="M509" s="29"/>
      <c r="N509" s="29"/>
      <c r="O509" s="29"/>
    </row>
    <row r="510" spans="1:15" x14ac:dyDescent="0.3">
      <c r="A510" s="29"/>
      <c r="B510" s="29"/>
      <c r="C510" s="29"/>
      <c r="D510" s="29"/>
      <c r="E510" s="29"/>
      <c r="F510" s="29"/>
      <c r="G510" s="12"/>
      <c r="H510" s="12"/>
      <c r="I510" s="12"/>
      <c r="J510" s="12"/>
      <c r="K510" s="12"/>
      <c r="L510" s="12"/>
      <c r="M510" s="29"/>
      <c r="N510" s="29"/>
      <c r="O510" s="29"/>
    </row>
    <row r="511" spans="1:15" x14ac:dyDescent="0.3">
      <c r="A511" s="29"/>
      <c r="B511" s="29"/>
      <c r="C511" s="29"/>
      <c r="D511" s="29"/>
      <c r="E511" s="29"/>
      <c r="F511" s="29"/>
      <c r="G511" s="12"/>
      <c r="H511" s="12"/>
      <c r="I511" s="12"/>
      <c r="J511" s="12"/>
      <c r="K511" s="12"/>
      <c r="L511" s="12"/>
      <c r="M511" s="29"/>
      <c r="N511" s="29"/>
      <c r="O511" s="29"/>
    </row>
    <row r="512" spans="1:15" x14ac:dyDescent="0.3">
      <c r="A512" s="29"/>
      <c r="B512" s="29"/>
      <c r="C512" s="29"/>
      <c r="D512" s="29"/>
      <c r="E512" s="29"/>
      <c r="F512" s="29"/>
      <c r="G512" s="12"/>
      <c r="H512" s="12"/>
      <c r="I512" s="12"/>
      <c r="J512" s="12"/>
      <c r="K512" s="12"/>
      <c r="L512" s="12"/>
      <c r="M512" s="29"/>
      <c r="N512" s="29"/>
      <c r="O512" s="29"/>
    </row>
    <row r="513" spans="1:15" x14ac:dyDescent="0.3">
      <c r="A513" s="29"/>
      <c r="B513" s="29"/>
      <c r="C513" s="29"/>
      <c r="D513" s="29"/>
      <c r="E513" s="29"/>
      <c r="F513" s="29"/>
      <c r="G513" s="12"/>
      <c r="H513" s="12"/>
      <c r="I513" s="12"/>
      <c r="J513" s="12"/>
      <c r="K513" s="12"/>
      <c r="L513" s="12"/>
      <c r="M513" s="29"/>
      <c r="N513" s="29"/>
      <c r="O513" s="29"/>
    </row>
    <row r="514" spans="1:15" x14ac:dyDescent="0.3">
      <c r="A514" s="29"/>
      <c r="B514" s="29"/>
      <c r="C514" s="29"/>
      <c r="D514" s="29"/>
      <c r="E514" s="29"/>
      <c r="F514" s="29"/>
      <c r="G514" s="12"/>
      <c r="H514" s="12"/>
      <c r="I514" s="12"/>
      <c r="J514" s="12"/>
      <c r="K514" s="12"/>
      <c r="L514" s="12"/>
      <c r="M514" s="29"/>
      <c r="N514" s="29"/>
      <c r="O514" s="29"/>
    </row>
    <row r="515" spans="1:15" x14ac:dyDescent="0.3">
      <c r="A515" s="29"/>
      <c r="B515" s="29"/>
      <c r="C515" s="29"/>
      <c r="D515" s="29"/>
      <c r="E515" s="29"/>
      <c r="F515" s="29"/>
      <c r="G515" s="12"/>
      <c r="H515" s="12"/>
      <c r="I515" s="12"/>
      <c r="J515" s="12"/>
      <c r="K515" s="12"/>
      <c r="L515" s="12"/>
      <c r="M515" s="29"/>
      <c r="N515" s="29"/>
      <c r="O515" s="29"/>
    </row>
    <row r="516" spans="1:15" x14ac:dyDescent="0.3">
      <c r="A516" s="29"/>
      <c r="B516" s="29"/>
      <c r="C516" s="29"/>
      <c r="D516" s="29"/>
      <c r="E516" s="29"/>
      <c r="F516" s="29"/>
      <c r="G516" s="12"/>
      <c r="H516" s="12"/>
      <c r="I516" s="12"/>
      <c r="J516" s="12"/>
      <c r="K516" s="12"/>
      <c r="L516" s="12"/>
      <c r="M516" s="29"/>
      <c r="N516" s="29"/>
      <c r="O516" s="29"/>
    </row>
    <row r="517" spans="1:15" x14ac:dyDescent="0.3">
      <c r="A517" s="29"/>
      <c r="B517" s="29"/>
      <c r="C517" s="29"/>
      <c r="D517" s="29"/>
      <c r="E517" s="29"/>
      <c r="F517" s="29"/>
      <c r="G517" s="12"/>
      <c r="H517" s="12"/>
      <c r="I517" s="12"/>
      <c r="J517" s="12"/>
      <c r="K517" s="12"/>
      <c r="L517" s="12"/>
      <c r="M517" s="29"/>
      <c r="N517" s="29"/>
      <c r="O517" s="29"/>
    </row>
    <row r="518" spans="1:15" x14ac:dyDescent="0.3">
      <c r="A518" s="29"/>
      <c r="B518" s="29"/>
      <c r="C518" s="29"/>
      <c r="D518" s="29"/>
      <c r="E518" s="29"/>
      <c r="F518" s="29"/>
      <c r="G518" s="12"/>
      <c r="H518" s="12"/>
      <c r="I518" s="12"/>
      <c r="J518" s="12"/>
      <c r="K518" s="12"/>
      <c r="L518" s="12"/>
      <c r="M518" s="29"/>
      <c r="N518" s="29"/>
      <c r="O518" s="29"/>
    </row>
    <row r="519" spans="1:15" x14ac:dyDescent="0.3">
      <c r="A519" s="29"/>
      <c r="B519" s="29"/>
      <c r="C519" s="29"/>
      <c r="D519" s="29"/>
      <c r="E519" s="29"/>
      <c r="F519" s="29"/>
      <c r="G519" s="12"/>
      <c r="H519" s="12"/>
      <c r="I519" s="12"/>
      <c r="J519" s="12"/>
      <c r="K519" s="12"/>
      <c r="L519" s="12"/>
      <c r="M519" s="29"/>
      <c r="N519" s="29"/>
      <c r="O519" s="29"/>
    </row>
    <row r="520" spans="1:15" x14ac:dyDescent="0.3">
      <c r="A520" s="29"/>
      <c r="B520" s="29"/>
      <c r="C520" s="29"/>
      <c r="D520" s="29"/>
      <c r="E520" s="29"/>
      <c r="F520" s="29"/>
      <c r="G520" s="12"/>
      <c r="H520" s="12"/>
      <c r="I520" s="12"/>
      <c r="J520" s="12"/>
      <c r="K520" s="12"/>
      <c r="L520" s="12"/>
      <c r="M520" s="29"/>
      <c r="N520" s="29"/>
      <c r="O520" s="29"/>
    </row>
    <row r="521" spans="1:15" x14ac:dyDescent="0.3">
      <c r="A521" s="29"/>
      <c r="B521" s="29"/>
      <c r="C521" s="29"/>
      <c r="D521" s="29"/>
      <c r="E521" s="29"/>
      <c r="F521" s="29"/>
      <c r="G521" s="12"/>
      <c r="H521" s="12"/>
      <c r="I521" s="12"/>
      <c r="J521" s="12"/>
      <c r="K521" s="12"/>
      <c r="L521" s="12"/>
      <c r="M521" s="29"/>
      <c r="N521" s="29"/>
      <c r="O521" s="29"/>
    </row>
    <row r="522" spans="1:15" x14ac:dyDescent="0.3">
      <c r="A522" s="29"/>
      <c r="B522" s="29"/>
      <c r="C522" s="29"/>
      <c r="D522" s="29"/>
      <c r="E522" s="29"/>
      <c r="F522" s="29"/>
      <c r="G522" s="12"/>
      <c r="H522" s="12"/>
      <c r="I522" s="12"/>
      <c r="J522" s="12"/>
      <c r="K522" s="12"/>
      <c r="L522" s="12"/>
      <c r="M522" s="29"/>
      <c r="N522" s="29"/>
      <c r="O522" s="29"/>
    </row>
    <row r="523" spans="1:15" x14ac:dyDescent="0.3">
      <c r="A523" s="29"/>
      <c r="B523" s="29"/>
      <c r="C523" s="29"/>
      <c r="D523" s="29"/>
      <c r="E523" s="29"/>
      <c r="F523" s="29"/>
      <c r="G523" s="12"/>
      <c r="H523" s="12"/>
      <c r="I523" s="12"/>
      <c r="J523" s="12"/>
      <c r="K523" s="12"/>
      <c r="L523" s="12"/>
      <c r="M523" s="29"/>
      <c r="N523" s="29"/>
      <c r="O523" s="29"/>
    </row>
    <row r="524" spans="1:15" x14ac:dyDescent="0.3">
      <c r="A524" s="29"/>
      <c r="B524" s="29"/>
      <c r="C524" s="29"/>
      <c r="D524" s="29"/>
      <c r="E524" s="29"/>
      <c r="F524" s="29"/>
      <c r="G524" s="12"/>
      <c r="H524" s="12"/>
      <c r="I524" s="12"/>
      <c r="J524" s="12"/>
      <c r="K524" s="12"/>
      <c r="L524" s="12"/>
      <c r="M524" s="29"/>
      <c r="N524" s="29"/>
      <c r="O524" s="29"/>
    </row>
    <row r="525" spans="1:15" x14ac:dyDescent="0.3">
      <c r="A525" s="29"/>
      <c r="B525" s="29"/>
      <c r="C525" s="29"/>
      <c r="D525" s="29"/>
      <c r="E525" s="29"/>
      <c r="F525" s="29"/>
      <c r="G525" s="12"/>
      <c r="H525" s="12"/>
      <c r="I525" s="12"/>
      <c r="J525" s="12"/>
      <c r="K525" s="12"/>
      <c r="L525" s="12"/>
      <c r="M525" s="29"/>
      <c r="N525" s="29"/>
      <c r="O525" s="29"/>
    </row>
    <row r="526" spans="1:15" x14ac:dyDescent="0.3">
      <c r="A526" s="29"/>
      <c r="B526" s="29"/>
      <c r="C526" s="29"/>
      <c r="D526" s="29"/>
      <c r="E526" s="29"/>
      <c r="F526" s="29"/>
      <c r="G526" s="12"/>
      <c r="H526" s="12"/>
      <c r="I526" s="12"/>
      <c r="J526" s="12"/>
      <c r="K526" s="12"/>
      <c r="L526" s="12"/>
      <c r="M526" s="29"/>
      <c r="N526" s="29"/>
      <c r="O526" s="29"/>
    </row>
    <row r="527" spans="1:15" x14ac:dyDescent="0.3">
      <c r="A527" s="29"/>
      <c r="B527" s="29"/>
      <c r="C527" s="29"/>
      <c r="D527" s="29"/>
      <c r="E527" s="29"/>
      <c r="F527" s="29"/>
      <c r="G527" s="12"/>
      <c r="H527" s="12"/>
      <c r="I527" s="12"/>
      <c r="J527" s="12"/>
      <c r="K527" s="12"/>
      <c r="L527" s="12"/>
      <c r="M527" s="29"/>
      <c r="N527" s="29"/>
      <c r="O527" s="29"/>
    </row>
    <row r="528" spans="1:15" x14ac:dyDescent="0.3">
      <c r="A528" s="29"/>
      <c r="B528" s="29"/>
      <c r="C528" s="29"/>
      <c r="D528" s="29"/>
      <c r="E528" s="29"/>
      <c r="F528" s="29"/>
      <c r="G528" s="12"/>
      <c r="H528" s="12"/>
      <c r="I528" s="12"/>
      <c r="J528" s="12"/>
      <c r="K528" s="12"/>
      <c r="L528" s="12"/>
      <c r="M528" s="29"/>
      <c r="N528" s="29"/>
      <c r="O528" s="29"/>
    </row>
    <row r="529" spans="1:15" x14ac:dyDescent="0.3">
      <c r="A529" s="29"/>
      <c r="B529" s="29"/>
      <c r="C529" s="29"/>
      <c r="D529" s="29"/>
      <c r="E529" s="29"/>
      <c r="F529" s="29"/>
      <c r="G529" s="12"/>
      <c r="H529" s="12"/>
      <c r="I529" s="12"/>
      <c r="J529" s="12"/>
      <c r="K529" s="12"/>
      <c r="L529" s="12"/>
      <c r="M529" s="29"/>
      <c r="N529" s="29"/>
      <c r="O529" s="29"/>
    </row>
    <row r="530" spans="1:15" x14ac:dyDescent="0.3">
      <c r="A530" s="29"/>
      <c r="B530" s="29"/>
      <c r="C530" s="29"/>
      <c r="D530" s="29"/>
      <c r="E530" s="29"/>
      <c r="F530" s="29"/>
      <c r="G530" s="12"/>
      <c r="H530" s="12"/>
      <c r="I530" s="12"/>
      <c r="J530" s="12"/>
      <c r="K530" s="12"/>
      <c r="L530" s="12"/>
      <c r="M530" s="29"/>
      <c r="N530" s="29"/>
      <c r="O530" s="29"/>
    </row>
    <row r="531" spans="1:15" x14ac:dyDescent="0.3">
      <c r="A531" s="29"/>
      <c r="B531" s="29"/>
      <c r="C531" s="29"/>
      <c r="D531" s="29"/>
      <c r="E531" s="29"/>
      <c r="F531" s="29"/>
      <c r="G531" s="12"/>
      <c r="H531" s="12"/>
      <c r="I531" s="12"/>
      <c r="J531" s="12"/>
      <c r="K531" s="12"/>
      <c r="L531" s="12"/>
      <c r="M531" s="29"/>
      <c r="N531" s="29"/>
      <c r="O531" s="29"/>
    </row>
    <row r="532" spans="1:15" x14ac:dyDescent="0.3">
      <c r="A532" s="29"/>
      <c r="B532" s="29"/>
      <c r="C532" s="29"/>
      <c r="D532" s="29"/>
      <c r="E532" s="29"/>
      <c r="F532" s="29"/>
      <c r="G532" s="12"/>
      <c r="H532" s="12"/>
      <c r="I532" s="12"/>
      <c r="J532" s="12"/>
      <c r="K532" s="12"/>
      <c r="L532" s="12"/>
      <c r="M532" s="29"/>
      <c r="N532" s="29"/>
      <c r="O532" s="29"/>
    </row>
    <row r="533" spans="1:15" x14ac:dyDescent="0.3">
      <c r="A533" s="29"/>
      <c r="B533" s="29"/>
      <c r="C533" s="29"/>
      <c r="D533" s="29"/>
      <c r="E533" s="29"/>
      <c r="F533" s="29"/>
      <c r="G533" s="12"/>
      <c r="H533" s="12"/>
      <c r="I533" s="12"/>
      <c r="J533" s="12"/>
      <c r="K533" s="12"/>
      <c r="L533" s="12"/>
      <c r="M533" s="29"/>
      <c r="N533" s="29"/>
      <c r="O533" s="29"/>
    </row>
    <row r="534" spans="1:15" x14ac:dyDescent="0.3">
      <c r="A534" s="29"/>
      <c r="B534" s="29"/>
      <c r="C534" s="29"/>
      <c r="D534" s="29"/>
      <c r="E534" s="29"/>
      <c r="F534" s="29"/>
      <c r="G534" s="12"/>
      <c r="H534" s="12"/>
      <c r="I534" s="12"/>
      <c r="J534" s="12"/>
      <c r="K534" s="12"/>
      <c r="L534" s="12"/>
      <c r="M534" s="29"/>
      <c r="N534" s="29"/>
      <c r="O534" s="29"/>
    </row>
    <row r="535" spans="1:15" x14ac:dyDescent="0.3">
      <c r="A535" s="29"/>
      <c r="B535" s="29"/>
      <c r="C535" s="29"/>
      <c r="D535" s="29"/>
      <c r="E535" s="29"/>
      <c r="F535" s="29"/>
      <c r="G535" s="12"/>
      <c r="H535" s="12"/>
      <c r="I535" s="12"/>
      <c r="J535" s="12"/>
      <c r="K535" s="12"/>
      <c r="L535" s="12"/>
      <c r="M535" s="29"/>
      <c r="N535" s="29"/>
      <c r="O535" s="29"/>
    </row>
    <row r="536" spans="1:15" x14ac:dyDescent="0.3">
      <c r="A536" s="29"/>
      <c r="B536" s="29"/>
      <c r="C536" s="29"/>
      <c r="D536" s="29"/>
      <c r="E536" s="29"/>
      <c r="F536" s="29"/>
      <c r="G536" s="12"/>
      <c r="H536" s="12"/>
      <c r="I536" s="12"/>
      <c r="J536" s="12"/>
      <c r="K536" s="12"/>
      <c r="L536" s="12"/>
      <c r="M536" s="29"/>
      <c r="N536" s="29"/>
      <c r="O536" s="29"/>
    </row>
    <row r="537" spans="1:15" x14ac:dyDescent="0.3">
      <c r="A537" s="29"/>
      <c r="B537" s="29"/>
      <c r="C537" s="29"/>
      <c r="D537" s="29"/>
      <c r="E537" s="29"/>
      <c r="F537" s="29"/>
      <c r="G537" s="12"/>
      <c r="H537" s="12"/>
      <c r="I537" s="12"/>
      <c r="J537" s="12"/>
      <c r="K537" s="12"/>
      <c r="L537" s="12"/>
      <c r="M537" s="29"/>
      <c r="N537" s="29"/>
      <c r="O537" s="29"/>
    </row>
    <row r="538" spans="1:15" x14ac:dyDescent="0.3">
      <c r="A538" s="29"/>
      <c r="B538" s="29"/>
      <c r="C538" s="29"/>
      <c r="D538" s="29"/>
      <c r="E538" s="29"/>
      <c r="F538" s="29"/>
      <c r="G538" s="12"/>
      <c r="H538" s="12"/>
      <c r="I538" s="12"/>
      <c r="J538" s="12"/>
      <c r="K538" s="12"/>
      <c r="L538" s="12"/>
      <c r="M538" s="29"/>
      <c r="N538" s="29"/>
      <c r="O538" s="29"/>
    </row>
    <row r="539" spans="1:15" x14ac:dyDescent="0.3">
      <c r="A539" s="29"/>
      <c r="B539" s="29"/>
      <c r="C539" s="29"/>
      <c r="D539" s="29"/>
      <c r="E539" s="29"/>
      <c r="F539" s="29"/>
      <c r="G539" s="12"/>
      <c r="H539" s="12"/>
      <c r="I539" s="12"/>
      <c r="J539" s="12"/>
      <c r="K539" s="12"/>
      <c r="L539" s="12"/>
      <c r="M539" s="29"/>
      <c r="N539" s="29"/>
      <c r="O539" s="29"/>
    </row>
    <row r="540" spans="1:15" x14ac:dyDescent="0.3">
      <c r="A540" s="29"/>
      <c r="B540" s="29"/>
      <c r="C540" s="29"/>
      <c r="D540" s="29"/>
      <c r="E540" s="29"/>
      <c r="F540" s="29"/>
      <c r="G540" s="12"/>
      <c r="H540" s="12"/>
      <c r="I540" s="12"/>
      <c r="J540" s="12"/>
      <c r="K540" s="12"/>
      <c r="L540" s="12"/>
      <c r="M540" s="29"/>
      <c r="N540" s="29"/>
      <c r="O540" s="29"/>
    </row>
    <row r="541" spans="1:15" x14ac:dyDescent="0.3">
      <c r="A541" s="29"/>
      <c r="B541" s="29"/>
      <c r="C541" s="29"/>
      <c r="D541" s="29"/>
      <c r="E541" s="29"/>
      <c r="F541" s="29"/>
      <c r="G541" s="12"/>
      <c r="H541" s="12"/>
      <c r="I541" s="12"/>
      <c r="J541" s="12"/>
      <c r="K541" s="12"/>
      <c r="L541" s="12"/>
      <c r="M541" s="29"/>
      <c r="N541" s="29"/>
      <c r="O541" s="29"/>
    </row>
    <row r="542" spans="1:15" x14ac:dyDescent="0.3">
      <c r="A542" s="29"/>
      <c r="B542" s="29"/>
      <c r="C542" s="29"/>
      <c r="D542" s="29"/>
      <c r="E542" s="29"/>
      <c r="F542" s="29"/>
      <c r="G542" s="12"/>
      <c r="H542" s="12"/>
      <c r="I542" s="12"/>
      <c r="J542" s="12"/>
      <c r="K542" s="12"/>
      <c r="L542" s="12"/>
      <c r="M542" s="29"/>
      <c r="N542" s="29"/>
      <c r="O542" s="29"/>
    </row>
    <row r="543" spans="1:15" x14ac:dyDescent="0.3">
      <c r="A543" s="29"/>
      <c r="B543" s="29"/>
      <c r="C543" s="29"/>
      <c r="D543" s="29"/>
      <c r="E543" s="29"/>
      <c r="F543" s="29"/>
      <c r="G543" s="12"/>
      <c r="H543" s="12"/>
      <c r="I543" s="12"/>
      <c r="J543" s="12"/>
      <c r="K543" s="12"/>
      <c r="L543" s="12"/>
      <c r="M543" s="29"/>
      <c r="N543" s="29"/>
      <c r="O543" s="29"/>
    </row>
    <row r="544" spans="1:15" x14ac:dyDescent="0.3">
      <c r="A544" s="29"/>
      <c r="B544" s="29"/>
      <c r="C544" s="29"/>
      <c r="D544" s="29"/>
      <c r="E544" s="29"/>
      <c r="F544" s="29"/>
      <c r="G544" s="12"/>
      <c r="H544" s="12"/>
      <c r="I544" s="12"/>
      <c r="J544" s="12"/>
      <c r="K544" s="12"/>
      <c r="L544" s="12"/>
      <c r="M544" s="29"/>
      <c r="N544" s="29"/>
      <c r="O544" s="29"/>
    </row>
    <row r="545" spans="1:15" x14ac:dyDescent="0.3">
      <c r="A545" s="29"/>
      <c r="B545" s="29"/>
      <c r="C545" s="29"/>
      <c r="D545" s="29"/>
      <c r="E545" s="29"/>
      <c r="F545" s="29"/>
      <c r="G545" s="12"/>
      <c r="H545" s="12"/>
      <c r="I545" s="12"/>
      <c r="J545" s="12"/>
      <c r="K545" s="12"/>
      <c r="L545" s="12"/>
      <c r="M545" s="29"/>
      <c r="N545" s="29"/>
      <c r="O545" s="29"/>
    </row>
    <row r="546" spans="1:15" x14ac:dyDescent="0.3">
      <c r="A546" s="29"/>
      <c r="B546" s="29"/>
      <c r="C546" s="29"/>
      <c r="D546" s="29"/>
      <c r="E546" s="29"/>
      <c r="F546" s="29"/>
      <c r="G546" s="12"/>
      <c r="H546" s="12"/>
      <c r="I546" s="12"/>
      <c r="J546" s="12"/>
      <c r="K546" s="12"/>
      <c r="L546" s="12"/>
      <c r="M546" s="29"/>
      <c r="N546" s="29"/>
      <c r="O546" s="29"/>
    </row>
    <row r="547" spans="1:15" x14ac:dyDescent="0.3">
      <c r="A547" s="29"/>
      <c r="B547" s="29"/>
      <c r="C547" s="29"/>
      <c r="D547" s="29"/>
      <c r="E547" s="29"/>
      <c r="F547" s="29"/>
      <c r="G547" s="12"/>
      <c r="H547" s="12"/>
      <c r="I547" s="12"/>
      <c r="J547" s="12"/>
      <c r="K547" s="12"/>
      <c r="L547" s="12"/>
      <c r="M547" s="29"/>
      <c r="N547" s="29"/>
      <c r="O547" s="29"/>
    </row>
    <row r="548" spans="1:15" x14ac:dyDescent="0.3">
      <c r="A548" s="29"/>
      <c r="B548" s="29"/>
      <c r="C548" s="29"/>
      <c r="D548" s="29"/>
      <c r="E548" s="29"/>
      <c r="F548" s="29"/>
      <c r="G548" s="12"/>
      <c r="H548" s="12"/>
      <c r="I548" s="12"/>
      <c r="J548" s="12"/>
      <c r="K548" s="12"/>
      <c r="L548" s="12"/>
      <c r="M548" s="29"/>
      <c r="N548" s="29"/>
      <c r="O548" s="29"/>
    </row>
    <row r="549" spans="1:15" x14ac:dyDescent="0.3">
      <c r="A549" s="29"/>
      <c r="B549" s="29"/>
      <c r="C549" s="29"/>
      <c r="D549" s="29"/>
      <c r="E549" s="29"/>
      <c r="F549" s="29"/>
      <c r="G549" s="12"/>
      <c r="H549" s="12"/>
      <c r="I549" s="12"/>
      <c r="J549" s="12"/>
      <c r="K549" s="12"/>
      <c r="L549" s="12"/>
      <c r="M549" s="29"/>
      <c r="N549" s="29"/>
      <c r="O549" s="29"/>
    </row>
    <row r="550" spans="1:15" x14ac:dyDescent="0.3">
      <c r="A550" s="29"/>
      <c r="B550" s="29"/>
      <c r="C550" s="29"/>
      <c r="D550" s="29"/>
      <c r="E550" s="29"/>
      <c r="F550" s="29"/>
      <c r="G550" s="12"/>
      <c r="H550" s="12"/>
      <c r="I550" s="12"/>
      <c r="J550" s="12"/>
      <c r="K550" s="12"/>
      <c r="L550" s="12"/>
      <c r="M550" s="29"/>
      <c r="N550" s="29"/>
      <c r="O550" s="29"/>
    </row>
    <row r="551" spans="1:15" x14ac:dyDescent="0.3">
      <c r="A551" s="29"/>
      <c r="B551" s="29"/>
      <c r="C551" s="29"/>
      <c r="D551" s="29"/>
      <c r="E551" s="29"/>
      <c r="F551" s="29"/>
      <c r="G551" s="12"/>
      <c r="H551" s="12"/>
      <c r="I551" s="12"/>
      <c r="J551" s="12"/>
      <c r="K551" s="12"/>
      <c r="L551" s="12"/>
      <c r="M551" s="29"/>
      <c r="N551" s="29"/>
      <c r="O551" s="29"/>
    </row>
    <row r="552" spans="1:15" x14ac:dyDescent="0.3">
      <c r="A552" s="29"/>
      <c r="B552" s="29"/>
      <c r="C552" s="29"/>
      <c r="D552" s="29"/>
      <c r="E552" s="29"/>
      <c r="F552" s="29"/>
      <c r="G552" s="12"/>
      <c r="H552" s="12"/>
      <c r="I552" s="12"/>
      <c r="J552" s="12"/>
      <c r="K552" s="12"/>
      <c r="L552" s="12"/>
      <c r="M552" s="29"/>
      <c r="N552" s="29"/>
      <c r="O552" s="29"/>
    </row>
    <row r="553" spans="1:15" x14ac:dyDescent="0.3">
      <c r="A553" s="29"/>
      <c r="B553" s="29"/>
      <c r="C553" s="29"/>
      <c r="D553" s="29"/>
      <c r="E553" s="29"/>
      <c r="F553" s="29"/>
      <c r="G553" s="12"/>
      <c r="H553" s="12"/>
      <c r="I553" s="12"/>
      <c r="J553" s="12"/>
      <c r="K553" s="12"/>
      <c r="L553" s="12"/>
      <c r="M553" s="29"/>
      <c r="N553" s="29"/>
      <c r="O553" s="29"/>
    </row>
    <row r="554" spans="1:15" x14ac:dyDescent="0.3">
      <c r="A554" s="29"/>
      <c r="B554" s="29"/>
      <c r="C554" s="29"/>
      <c r="D554" s="29"/>
      <c r="E554" s="29"/>
      <c r="F554" s="29"/>
      <c r="G554" s="12"/>
      <c r="H554" s="12"/>
      <c r="I554" s="12"/>
      <c r="J554" s="12"/>
      <c r="K554" s="12"/>
      <c r="L554" s="12"/>
      <c r="M554" s="29"/>
      <c r="N554" s="29"/>
      <c r="O554" s="29"/>
    </row>
    <row r="555" spans="1:15" x14ac:dyDescent="0.3">
      <c r="A555" s="29"/>
      <c r="B555" s="29"/>
      <c r="C555" s="29"/>
      <c r="D555" s="29"/>
      <c r="E555" s="29"/>
      <c r="F555" s="29"/>
      <c r="G555" s="12"/>
      <c r="H555" s="12"/>
      <c r="I555" s="12"/>
      <c r="J555" s="12"/>
      <c r="K555" s="12"/>
      <c r="L555" s="12"/>
      <c r="M555" s="29"/>
      <c r="N555" s="29"/>
      <c r="O555" s="29"/>
    </row>
    <row r="556" spans="1:15" x14ac:dyDescent="0.3">
      <c r="A556" s="29"/>
      <c r="B556" s="29"/>
      <c r="C556" s="29"/>
      <c r="D556" s="29"/>
      <c r="E556" s="29"/>
      <c r="F556" s="29"/>
      <c r="G556" s="12"/>
      <c r="H556" s="12"/>
      <c r="I556" s="12"/>
      <c r="J556" s="12"/>
      <c r="K556" s="12"/>
      <c r="L556" s="12"/>
      <c r="M556" s="29"/>
      <c r="N556" s="29"/>
      <c r="O556" s="29"/>
    </row>
    <row r="557" spans="1:15" x14ac:dyDescent="0.3">
      <c r="A557" s="29"/>
      <c r="B557" s="29"/>
      <c r="C557" s="29"/>
      <c r="D557" s="29"/>
      <c r="E557" s="29"/>
      <c r="F557" s="29"/>
      <c r="G557" s="12"/>
      <c r="H557" s="12"/>
      <c r="I557" s="12"/>
      <c r="J557" s="12"/>
      <c r="K557" s="12"/>
      <c r="L557" s="12"/>
      <c r="M557" s="29"/>
      <c r="N557" s="29"/>
      <c r="O557" s="29"/>
    </row>
    <row r="558" spans="1:15" x14ac:dyDescent="0.3">
      <c r="A558" s="29"/>
      <c r="B558" s="29"/>
      <c r="C558" s="29"/>
      <c r="D558" s="29"/>
      <c r="E558" s="29"/>
      <c r="F558" s="29"/>
      <c r="G558" s="12"/>
      <c r="H558" s="12"/>
      <c r="I558" s="12"/>
      <c r="J558" s="12"/>
      <c r="K558" s="12"/>
      <c r="L558" s="12"/>
      <c r="M558" s="29"/>
      <c r="N558" s="29"/>
      <c r="O558" s="29"/>
    </row>
    <row r="559" spans="1:15" x14ac:dyDescent="0.3">
      <c r="A559" s="29"/>
      <c r="B559" s="29"/>
      <c r="C559" s="29"/>
      <c r="D559" s="29"/>
      <c r="E559" s="29"/>
      <c r="F559" s="29"/>
      <c r="G559" s="12"/>
      <c r="H559" s="12"/>
      <c r="I559" s="12"/>
      <c r="J559" s="12"/>
      <c r="K559" s="12"/>
      <c r="L559" s="12"/>
      <c r="M559" s="29"/>
      <c r="N559" s="29"/>
      <c r="O559" s="29"/>
    </row>
    <row r="560" spans="1:15" x14ac:dyDescent="0.3">
      <c r="A560" s="29"/>
      <c r="B560" s="29"/>
      <c r="C560" s="29"/>
      <c r="D560" s="29"/>
      <c r="E560" s="29"/>
      <c r="F560" s="29"/>
      <c r="G560" s="12"/>
      <c r="H560" s="12"/>
      <c r="I560" s="12"/>
      <c r="J560" s="12"/>
      <c r="K560" s="12"/>
      <c r="L560" s="12"/>
      <c r="M560" s="29"/>
      <c r="N560" s="29"/>
      <c r="O560" s="29"/>
    </row>
    <row r="561" spans="1:15" x14ac:dyDescent="0.3">
      <c r="A561" s="29"/>
      <c r="B561" s="29"/>
      <c r="C561" s="29"/>
      <c r="D561" s="29"/>
      <c r="E561" s="29"/>
      <c r="F561" s="29"/>
      <c r="G561" s="12"/>
      <c r="H561" s="12"/>
      <c r="I561" s="12"/>
      <c r="J561" s="12"/>
      <c r="K561" s="12"/>
      <c r="L561" s="12"/>
      <c r="M561" s="29"/>
      <c r="N561" s="29"/>
      <c r="O561" s="29"/>
    </row>
    <row r="562" spans="1:15" x14ac:dyDescent="0.3">
      <c r="A562" s="29"/>
      <c r="B562" s="29"/>
      <c r="C562" s="29"/>
      <c r="D562" s="29"/>
      <c r="E562" s="29"/>
      <c r="F562" s="29"/>
      <c r="G562" s="12"/>
      <c r="H562" s="12"/>
      <c r="I562" s="12"/>
      <c r="J562" s="12"/>
      <c r="K562" s="12"/>
      <c r="L562" s="12"/>
      <c r="M562" s="29"/>
      <c r="N562" s="29"/>
      <c r="O562" s="29"/>
    </row>
    <row r="563" spans="1:15" x14ac:dyDescent="0.3">
      <c r="A563" s="29"/>
      <c r="B563" s="29"/>
      <c r="C563" s="29"/>
      <c r="D563" s="29"/>
      <c r="E563" s="29"/>
      <c r="F563" s="29"/>
      <c r="G563" s="12"/>
      <c r="H563" s="12"/>
      <c r="I563" s="12"/>
      <c r="J563" s="12"/>
      <c r="K563" s="12"/>
      <c r="L563" s="12"/>
      <c r="M563" s="29"/>
      <c r="N563" s="29"/>
      <c r="O563" s="29"/>
    </row>
    <row r="564" spans="1:15" x14ac:dyDescent="0.3">
      <c r="A564" s="29"/>
      <c r="B564" s="29"/>
      <c r="C564" s="29"/>
      <c r="D564" s="29"/>
      <c r="E564" s="29"/>
      <c r="F564" s="29"/>
      <c r="G564" s="12"/>
      <c r="H564" s="12"/>
      <c r="I564" s="12"/>
      <c r="J564" s="12"/>
      <c r="K564" s="12"/>
      <c r="L564" s="12"/>
      <c r="M564" s="29"/>
      <c r="N564" s="29"/>
      <c r="O564" s="29"/>
    </row>
    <row r="565" spans="1:15" x14ac:dyDescent="0.3">
      <c r="A565" s="29"/>
      <c r="B565" s="29"/>
      <c r="C565" s="29"/>
      <c r="D565" s="29"/>
      <c r="E565" s="29"/>
      <c r="F565" s="29"/>
      <c r="G565" s="12"/>
      <c r="H565" s="12"/>
      <c r="I565" s="12"/>
      <c r="J565" s="12"/>
      <c r="K565" s="12"/>
      <c r="L565" s="12"/>
      <c r="M565" s="29"/>
      <c r="N565" s="29"/>
      <c r="O565" s="29"/>
    </row>
    <row r="566" spans="1:15" x14ac:dyDescent="0.3">
      <c r="A566" s="29"/>
      <c r="B566" s="29"/>
      <c r="C566" s="29"/>
      <c r="D566" s="29"/>
      <c r="E566" s="29"/>
      <c r="F566" s="29"/>
      <c r="G566" s="12"/>
      <c r="H566" s="12"/>
      <c r="I566" s="12"/>
      <c r="J566" s="12"/>
      <c r="K566" s="12"/>
      <c r="L566" s="12"/>
      <c r="M566" s="29"/>
      <c r="N566" s="29"/>
      <c r="O566" s="29"/>
    </row>
    <row r="567" spans="1:15" x14ac:dyDescent="0.3">
      <c r="A567" s="29"/>
      <c r="B567" s="29"/>
      <c r="C567" s="29"/>
      <c r="D567" s="29"/>
      <c r="E567" s="29"/>
      <c r="F567" s="29"/>
      <c r="G567" s="12"/>
      <c r="H567" s="12"/>
      <c r="I567" s="12"/>
      <c r="J567" s="12"/>
      <c r="K567" s="12"/>
      <c r="L567" s="12"/>
      <c r="M567" s="29"/>
      <c r="N567" s="29"/>
      <c r="O567" s="29"/>
    </row>
    <row r="568" spans="1:15" x14ac:dyDescent="0.3">
      <c r="A568" s="29"/>
      <c r="B568" s="29"/>
      <c r="C568" s="29"/>
      <c r="D568" s="29"/>
      <c r="E568" s="29"/>
      <c r="F568" s="29"/>
      <c r="G568" s="12"/>
      <c r="H568" s="12"/>
      <c r="I568" s="12"/>
      <c r="J568" s="12"/>
      <c r="K568" s="12"/>
      <c r="L568" s="12"/>
      <c r="M568" s="29"/>
      <c r="N568" s="29"/>
      <c r="O568" s="29"/>
    </row>
    <row r="569" spans="1:15" x14ac:dyDescent="0.3">
      <c r="A569" s="29"/>
      <c r="B569" s="29"/>
      <c r="C569" s="29"/>
      <c r="D569" s="29"/>
      <c r="E569" s="29"/>
      <c r="F569" s="29"/>
      <c r="G569" s="12"/>
      <c r="H569" s="12"/>
      <c r="I569" s="12"/>
      <c r="J569" s="12"/>
      <c r="K569" s="12"/>
      <c r="L569" s="12"/>
      <c r="M569" s="29"/>
      <c r="N569" s="29"/>
      <c r="O569" s="29"/>
    </row>
    <row r="570" spans="1:15" x14ac:dyDescent="0.3">
      <c r="A570" s="29"/>
      <c r="B570" s="29"/>
      <c r="C570" s="29"/>
      <c r="D570" s="29"/>
      <c r="E570" s="29"/>
      <c r="F570" s="29"/>
      <c r="G570" s="12"/>
      <c r="H570" s="12"/>
      <c r="I570" s="12"/>
      <c r="J570" s="12"/>
      <c r="K570" s="12"/>
      <c r="L570" s="12"/>
      <c r="M570" s="29"/>
      <c r="N570" s="29"/>
      <c r="O570" s="29"/>
    </row>
    <row r="571" spans="1:15" x14ac:dyDescent="0.3">
      <c r="A571" s="29"/>
      <c r="B571" s="29"/>
      <c r="C571" s="29"/>
      <c r="D571" s="29"/>
      <c r="E571" s="29"/>
      <c r="F571" s="29"/>
      <c r="G571" s="12"/>
      <c r="H571" s="12"/>
      <c r="I571" s="12"/>
      <c r="J571" s="12"/>
      <c r="K571" s="12"/>
      <c r="L571" s="12"/>
      <c r="M571" s="29"/>
      <c r="N571" s="29"/>
      <c r="O571" s="29"/>
    </row>
    <row r="572" spans="1:15" x14ac:dyDescent="0.3">
      <c r="A572" s="29"/>
      <c r="B572" s="29"/>
      <c r="C572" s="29"/>
      <c r="D572" s="29"/>
      <c r="E572" s="29"/>
      <c r="F572" s="29"/>
      <c r="G572" s="12"/>
      <c r="H572" s="12"/>
      <c r="I572" s="12"/>
      <c r="J572" s="12"/>
      <c r="K572" s="12"/>
      <c r="L572" s="12"/>
      <c r="M572" s="29"/>
      <c r="N572" s="29"/>
      <c r="O572" s="29"/>
    </row>
    <row r="573" spans="1:15" x14ac:dyDescent="0.3">
      <c r="A573" s="29"/>
      <c r="B573" s="29"/>
      <c r="C573" s="29"/>
      <c r="D573" s="29"/>
      <c r="E573" s="29"/>
      <c r="F573" s="29"/>
      <c r="G573" s="12"/>
      <c r="H573" s="12"/>
      <c r="I573" s="12"/>
      <c r="J573" s="12"/>
      <c r="K573" s="12"/>
      <c r="L573" s="12"/>
      <c r="M573" s="29"/>
      <c r="N573" s="29"/>
      <c r="O573" s="29"/>
    </row>
    <row r="574" spans="1:15" x14ac:dyDescent="0.3">
      <c r="A574" s="29"/>
      <c r="B574" s="29"/>
      <c r="C574" s="29"/>
      <c r="D574" s="29"/>
      <c r="E574" s="29"/>
      <c r="F574" s="29"/>
      <c r="G574" s="12"/>
      <c r="H574" s="12"/>
      <c r="I574" s="12"/>
      <c r="J574" s="12"/>
      <c r="K574" s="12"/>
      <c r="L574" s="12"/>
      <c r="M574" s="29"/>
      <c r="N574" s="29"/>
      <c r="O574" s="29"/>
    </row>
    <row r="575" spans="1:15" x14ac:dyDescent="0.3">
      <c r="A575" s="29"/>
      <c r="B575" s="29"/>
      <c r="C575" s="29"/>
      <c r="D575" s="29"/>
      <c r="E575" s="29"/>
      <c r="F575" s="29"/>
      <c r="G575" s="12"/>
      <c r="H575" s="12"/>
      <c r="I575" s="12"/>
      <c r="J575" s="12"/>
      <c r="K575" s="12"/>
      <c r="L575" s="12"/>
      <c r="M575" s="29"/>
      <c r="N575" s="29"/>
      <c r="O575" s="29"/>
    </row>
    <row r="576" spans="1:15" x14ac:dyDescent="0.3">
      <c r="A576" s="29"/>
      <c r="B576" s="29"/>
      <c r="C576" s="29"/>
      <c r="D576" s="29"/>
      <c r="E576" s="29"/>
      <c r="F576" s="29"/>
      <c r="G576" s="12"/>
      <c r="H576" s="12"/>
      <c r="I576" s="12"/>
      <c r="J576" s="12"/>
      <c r="K576" s="12"/>
      <c r="L576" s="12"/>
      <c r="M576" s="29"/>
      <c r="N576" s="29"/>
      <c r="O576" s="29"/>
    </row>
    <row r="577" spans="1:15" x14ac:dyDescent="0.3">
      <c r="A577" s="29"/>
      <c r="B577" s="29"/>
      <c r="C577" s="29"/>
      <c r="D577" s="29"/>
      <c r="E577" s="29"/>
      <c r="F577" s="29"/>
      <c r="G577" s="12"/>
      <c r="H577" s="12"/>
      <c r="I577" s="12"/>
      <c r="J577" s="12"/>
      <c r="K577" s="12"/>
      <c r="L577" s="12"/>
      <c r="M577" s="29"/>
      <c r="N577" s="29"/>
      <c r="O577" s="29"/>
    </row>
    <row r="578" spans="1:15" x14ac:dyDescent="0.3">
      <c r="A578" s="29"/>
      <c r="B578" s="29"/>
      <c r="C578" s="29"/>
      <c r="D578" s="29"/>
      <c r="E578" s="29"/>
      <c r="F578" s="29"/>
      <c r="G578" s="12"/>
      <c r="H578" s="12"/>
      <c r="I578" s="12"/>
      <c r="J578" s="12"/>
      <c r="K578" s="12"/>
      <c r="L578" s="12"/>
      <c r="M578" s="29"/>
      <c r="N578" s="29"/>
      <c r="O578" s="29"/>
    </row>
    <row r="579" spans="1:15" x14ac:dyDescent="0.3">
      <c r="A579" s="29"/>
      <c r="B579" s="29"/>
      <c r="C579" s="29"/>
      <c r="D579" s="29"/>
      <c r="E579" s="29"/>
      <c r="F579" s="29"/>
      <c r="G579" s="12"/>
      <c r="H579" s="12"/>
      <c r="I579" s="12"/>
      <c r="J579" s="12"/>
      <c r="K579" s="12"/>
      <c r="L579" s="12"/>
      <c r="M579" s="29"/>
      <c r="N579" s="29"/>
      <c r="O579" s="29"/>
    </row>
    <row r="580" spans="1:15" x14ac:dyDescent="0.3">
      <c r="A580" s="29"/>
      <c r="B580" s="29"/>
      <c r="C580" s="29"/>
      <c r="D580" s="29"/>
      <c r="E580" s="29"/>
      <c r="F580" s="29"/>
      <c r="G580" s="12"/>
      <c r="H580" s="12"/>
      <c r="I580" s="12"/>
      <c r="J580" s="12"/>
      <c r="K580" s="12"/>
      <c r="L580" s="12"/>
      <c r="M580" s="29"/>
      <c r="N580" s="29"/>
      <c r="O580" s="29"/>
    </row>
    <row r="581" spans="1:15" x14ac:dyDescent="0.3">
      <c r="A581" s="29"/>
      <c r="B581" s="29"/>
      <c r="C581" s="29"/>
      <c r="D581" s="29"/>
      <c r="E581" s="29"/>
      <c r="F581" s="29"/>
      <c r="G581" s="12"/>
      <c r="H581" s="12"/>
      <c r="I581" s="12"/>
      <c r="J581" s="12"/>
      <c r="K581" s="12"/>
      <c r="L581" s="12"/>
      <c r="M581" s="29"/>
      <c r="N581" s="29"/>
      <c r="O581" s="29"/>
    </row>
    <row r="582" spans="1:15" x14ac:dyDescent="0.3">
      <c r="A582" s="29"/>
      <c r="B582" s="29"/>
      <c r="C582" s="29"/>
      <c r="D582" s="29"/>
      <c r="E582" s="29"/>
      <c r="F582" s="29"/>
      <c r="G582" s="12"/>
      <c r="H582" s="12"/>
      <c r="I582" s="12"/>
      <c r="J582" s="12"/>
      <c r="K582" s="12"/>
      <c r="L582" s="12"/>
      <c r="M582" s="29"/>
      <c r="N582" s="29"/>
      <c r="O582" s="29"/>
    </row>
    <row r="583" spans="1:15" x14ac:dyDescent="0.3">
      <c r="A583" s="29"/>
      <c r="B583" s="29"/>
      <c r="C583" s="29"/>
      <c r="D583" s="29"/>
      <c r="E583" s="29"/>
      <c r="F583" s="29"/>
      <c r="G583" s="12"/>
      <c r="H583" s="12"/>
      <c r="I583" s="12"/>
      <c r="J583" s="12"/>
      <c r="K583" s="12"/>
      <c r="L583" s="12"/>
      <c r="M583" s="29"/>
      <c r="N583" s="29"/>
      <c r="O583" s="29"/>
    </row>
    <row r="584" spans="1:15" x14ac:dyDescent="0.3">
      <c r="A584" s="29"/>
      <c r="B584" s="29"/>
      <c r="C584" s="29"/>
      <c r="D584" s="29"/>
      <c r="E584" s="29"/>
      <c r="F584" s="29"/>
      <c r="G584" s="12"/>
      <c r="H584" s="12"/>
      <c r="I584" s="12"/>
      <c r="J584" s="12"/>
      <c r="K584" s="12"/>
      <c r="L584" s="12"/>
      <c r="M584" s="29"/>
      <c r="N584" s="29"/>
      <c r="O584" s="29"/>
    </row>
    <row r="585" spans="1:15" x14ac:dyDescent="0.3">
      <c r="A585" s="29"/>
      <c r="B585" s="29"/>
      <c r="C585" s="29"/>
      <c r="D585" s="29"/>
      <c r="E585" s="29"/>
      <c r="F585" s="29"/>
      <c r="G585" s="12"/>
      <c r="H585" s="12"/>
      <c r="I585" s="12"/>
      <c r="J585" s="12"/>
      <c r="K585" s="12"/>
      <c r="L585" s="12"/>
      <c r="M585" s="29"/>
      <c r="N585" s="29"/>
      <c r="O585" s="29"/>
    </row>
    <row r="586" spans="1:15" x14ac:dyDescent="0.3">
      <c r="A586" s="29"/>
      <c r="B586" s="29"/>
      <c r="C586" s="29"/>
      <c r="D586" s="29"/>
      <c r="E586" s="29"/>
      <c r="F586" s="29"/>
      <c r="G586" s="12"/>
      <c r="H586" s="12"/>
      <c r="I586" s="12"/>
      <c r="J586" s="12"/>
      <c r="K586" s="12"/>
      <c r="L586" s="12"/>
      <c r="M586" s="29"/>
      <c r="N586" s="29"/>
      <c r="O586" s="29"/>
    </row>
    <row r="587" spans="1:15" x14ac:dyDescent="0.3">
      <c r="A587" s="29"/>
      <c r="B587" s="29"/>
      <c r="C587" s="29"/>
      <c r="D587" s="29"/>
      <c r="E587" s="29"/>
      <c r="F587" s="29"/>
      <c r="G587" s="12"/>
      <c r="H587" s="12"/>
      <c r="I587" s="12"/>
      <c r="J587" s="12"/>
      <c r="K587" s="12"/>
      <c r="L587" s="12"/>
      <c r="M587" s="29"/>
      <c r="N587" s="29"/>
      <c r="O587" s="29"/>
    </row>
    <row r="588" spans="1:15" x14ac:dyDescent="0.3">
      <c r="A588" s="29"/>
      <c r="B588" s="29"/>
      <c r="C588" s="29"/>
      <c r="D588" s="29"/>
      <c r="E588" s="29"/>
      <c r="F588" s="29"/>
      <c r="G588" s="12"/>
      <c r="H588" s="12"/>
      <c r="I588" s="12"/>
      <c r="J588" s="12"/>
      <c r="K588" s="12"/>
      <c r="L588" s="12"/>
      <c r="M588" s="29"/>
      <c r="N588" s="29"/>
      <c r="O588" s="29"/>
    </row>
    <row r="589" spans="1:15" x14ac:dyDescent="0.3">
      <c r="A589" s="29"/>
      <c r="B589" s="29"/>
      <c r="C589" s="29"/>
      <c r="D589" s="29"/>
      <c r="E589" s="29"/>
      <c r="F589" s="29"/>
      <c r="G589" s="12"/>
      <c r="H589" s="12"/>
      <c r="I589" s="12"/>
      <c r="J589" s="12"/>
      <c r="K589" s="12"/>
      <c r="L589" s="12"/>
      <c r="M589" s="29"/>
      <c r="N589" s="29"/>
      <c r="O589" s="29"/>
    </row>
    <row r="590" spans="1:15" x14ac:dyDescent="0.3">
      <c r="A590" s="29"/>
      <c r="B590" s="29"/>
      <c r="C590" s="29"/>
      <c r="D590" s="29"/>
      <c r="E590" s="29"/>
      <c r="F590" s="29"/>
      <c r="G590" s="12"/>
      <c r="H590" s="12"/>
      <c r="I590" s="12"/>
      <c r="J590" s="12"/>
      <c r="K590" s="12"/>
      <c r="L590" s="12"/>
      <c r="M590" s="29"/>
      <c r="N590" s="29"/>
      <c r="O590" s="29"/>
    </row>
    <row r="591" spans="1:15" x14ac:dyDescent="0.3">
      <c r="A591" s="29"/>
      <c r="B591" s="29"/>
      <c r="C591" s="29"/>
      <c r="D591" s="29"/>
      <c r="E591" s="29"/>
      <c r="F591" s="29"/>
      <c r="G591" s="12"/>
      <c r="H591" s="12"/>
      <c r="I591" s="12"/>
      <c r="J591" s="12"/>
      <c r="K591" s="12"/>
      <c r="L591" s="12"/>
      <c r="M591" s="29"/>
      <c r="N591" s="29"/>
      <c r="O591" s="29"/>
    </row>
    <row r="592" spans="1:15" x14ac:dyDescent="0.3">
      <c r="A592" s="29"/>
      <c r="B592" s="29"/>
      <c r="C592" s="29"/>
      <c r="D592" s="29"/>
      <c r="E592" s="29"/>
      <c r="F592" s="29"/>
      <c r="G592" s="12"/>
      <c r="H592" s="12"/>
      <c r="I592" s="12"/>
      <c r="J592" s="12"/>
      <c r="K592" s="12"/>
      <c r="L592" s="12"/>
      <c r="M592" s="29"/>
      <c r="N592" s="29"/>
      <c r="O592" s="29"/>
    </row>
    <row r="593" spans="1:15" x14ac:dyDescent="0.3">
      <c r="A593" s="29"/>
      <c r="B593" s="29"/>
      <c r="C593" s="29"/>
      <c r="D593" s="29"/>
      <c r="E593" s="29"/>
      <c r="F593" s="29"/>
      <c r="G593" s="12"/>
      <c r="H593" s="12"/>
      <c r="I593" s="12"/>
      <c r="J593" s="12"/>
      <c r="K593" s="12"/>
      <c r="L593" s="12"/>
      <c r="M593" s="29"/>
      <c r="N593" s="29"/>
      <c r="O593" s="29"/>
    </row>
    <row r="594" spans="1:15" x14ac:dyDescent="0.3">
      <c r="A594" s="29"/>
      <c r="B594" s="29"/>
      <c r="C594" s="29"/>
      <c r="D594" s="29"/>
      <c r="E594" s="29"/>
      <c r="F594" s="29"/>
      <c r="G594" s="12"/>
      <c r="H594" s="12"/>
      <c r="I594" s="12"/>
      <c r="J594" s="12"/>
      <c r="K594" s="12"/>
      <c r="L594" s="12"/>
      <c r="M594" s="29"/>
      <c r="N594" s="29"/>
      <c r="O594" s="29"/>
    </row>
    <row r="595" spans="1:15" x14ac:dyDescent="0.3">
      <c r="A595" s="29"/>
      <c r="B595" s="29"/>
      <c r="C595" s="29"/>
      <c r="D595" s="29"/>
      <c r="E595" s="29"/>
      <c r="F595" s="29"/>
      <c r="G595" s="12"/>
      <c r="H595" s="12"/>
      <c r="I595" s="12"/>
      <c r="J595" s="12"/>
      <c r="K595" s="12"/>
      <c r="L595" s="12"/>
      <c r="M595" s="29"/>
      <c r="N595" s="29"/>
      <c r="O595" s="29"/>
    </row>
    <row r="596" spans="1:15" x14ac:dyDescent="0.3">
      <c r="A596" s="29"/>
      <c r="B596" s="29"/>
      <c r="C596" s="29"/>
      <c r="D596" s="29"/>
      <c r="E596" s="29"/>
      <c r="F596" s="29"/>
      <c r="G596" s="12"/>
      <c r="H596" s="12"/>
      <c r="I596" s="12"/>
      <c r="J596" s="12"/>
      <c r="K596" s="12"/>
      <c r="L596" s="12"/>
      <c r="M596" s="29"/>
      <c r="N596" s="29"/>
      <c r="O596" s="29"/>
    </row>
    <row r="597" spans="1:15" x14ac:dyDescent="0.3">
      <c r="A597" s="29"/>
      <c r="B597" s="29"/>
      <c r="C597" s="29"/>
      <c r="D597" s="29"/>
      <c r="E597" s="29"/>
      <c r="F597" s="29"/>
      <c r="G597" s="12"/>
      <c r="H597" s="12"/>
      <c r="I597" s="12"/>
      <c r="J597" s="12"/>
      <c r="K597" s="12"/>
      <c r="L597" s="12"/>
      <c r="M597" s="29"/>
      <c r="N597" s="29"/>
      <c r="O597" s="29"/>
    </row>
    <row r="598" spans="1:15" x14ac:dyDescent="0.3">
      <c r="A598" s="29"/>
      <c r="B598" s="29"/>
      <c r="C598" s="29"/>
      <c r="D598" s="29"/>
      <c r="E598" s="29"/>
      <c r="F598" s="29"/>
      <c r="G598" s="12"/>
      <c r="H598" s="12"/>
      <c r="I598" s="12"/>
      <c r="J598" s="12"/>
      <c r="K598" s="12"/>
      <c r="L598" s="12"/>
      <c r="M598" s="29"/>
      <c r="N598" s="29"/>
      <c r="O598" s="29"/>
    </row>
    <row r="599" spans="1:15" x14ac:dyDescent="0.3">
      <c r="A599" s="29"/>
      <c r="B599" s="29"/>
      <c r="C599" s="29"/>
      <c r="D599" s="29"/>
      <c r="E599" s="29"/>
      <c r="F599" s="29"/>
      <c r="G599" s="12"/>
      <c r="H599" s="12"/>
      <c r="I599" s="12"/>
      <c r="J599" s="12"/>
      <c r="K599" s="12"/>
      <c r="L599" s="12"/>
      <c r="M599" s="29"/>
      <c r="N599" s="29"/>
      <c r="O599" s="29"/>
    </row>
    <row r="600" spans="1:15" x14ac:dyDescent="0.3">
      <c r="A600" s="29"/>
      <c r="B600" s="29"/>
      <c r="C600" s="29"/>
      <c r="D600" s="29"/>
      <c r="E600" s="29"/>
      <c r="F600" s="29"/>
      <c r="G600" s="12"/>
      <c r="H600" s="12"/>
      <c r="I600" s="12"/>
      <c r="J600" s="12"/>
      <c r="K600" s="12"/>
      <c r="L600" s="12"/>
      <c r="M600" s="29"/>
      <c r="N600" s="29"/>
      <c r="O600" s="29"/>
    </row>
    <row r="601" spans="1:15" x14ac:dyDescent="0.3">
      <c r="A601" s="29"/>
      <c r="B601" s="29"/>
      <c r="C601" s="29"/>
      <c r="D601" s="29"/>
      <c r="E601" s="29"/>
      <c r="F601" s="29"/>
      <c r="G601" s="12"/>
      <c r="H601" s="12"/>
      <c r="I601" s="12"/>
      <c r="J601" s="12"/>
      <c r="K601" s="12"/>
      <c r="L601" s="12"/>
      <c r="M601" s="29"/>
      <c r="N601" s="29"/>
      <c r="O601" s="29"/>
    </row>
    <row r="602" spans="1:15" x14ac:dyDescent="0.3">
      <c r="A602" s="29"/>
      <c r="B602" s="29"/>
      <c r="C602" s="29"/>
      <c r="D602" s="29"/>
      <c r="E602" s="29"/>
      <c r="F602" s="29"/>
      <c r="G602" s="12"/>
      <c r="H602" s="12"/>
      <c r="I602" s="12"/>
      <c r="J602" s="12"/>
      <c r="K602" s="12"/>
      <c r="L602" s="12"/>
      <c r="M602" s="29"/>
      <c r="N602" s="29"/>
      <c r="O602" s="29"/>
    </row>
    <row r="603" spans="1:15" x14ac:dyDescent="0.3">
      <c r="A603" s="29"/>
      <c r="B603" s="29"/>
      <c r="C603" s="29"/>
      <c r="D603" s="29"/>
      <c r="E603" s="29"/>
      <c r="F603" s="29"/>
      <c r="G603" s="12"/>
      <c r="H603" s="12"/>
      <c r="I603" s="12"/>
      <c r="J603" s="12"/>
      <c r="K603" s="12"/>
      <c r="L603" s="12"/>
      <c r="M603" s="29"/>
      <c r="N603" s="29"/>
      <c r="O603" s="29"/>
    </row>
    <row r="604" spans="1:15" x14ac:dyDescent="0.3">
      <c r="A604" s="29"/>
      <c r="B604" s="29"/>
      <c r="C604" s="29"/>
      <c r="D604" s="29"/>
      <c r="E604" s="29"/>
      <c r="F604" s="29"/>
      <c r="G604" s="12"/>
      <c r="H604" s="12"/>
      <c r="I604" s="12"/>
      <c r="J604" s="12"/>
      <c r="K604" s="12"/>
      <c r="L604" s="12"/>
      <c r="M604" s="29"/>
      <c r="N604" s="29"/>
      <c r="O604" s="29"/>
    </row>
    <row r="605" spans="1:15" x14ac:dyDescent="0.3">
      <c r="A605" s="29"/>
      <c r="B605" s="29"/>
      <c r="C605" s="29"/>
      <c r="D605" s="29"/>
      <c r="E605" s="29"/>
      <c r="F605" s="29"/>
      <c r="G605" s="12"/>
      <c r="H605" s="12"/>
      <c r="I605" s="12"/>
      <c r="J605" s="12"/>
      <c r="K605" s="12"/>
      <c r="L605" s="12"/>
      <c r="M605" s="29"/>
      <c r="N605" s="29"/>
      <c r="O605" s="29"/>
    </row>
    <row r="606" spans="1:15" x14ac:dyDescent="0.3">
      <c r="A606" s="29"/>
      <c r="B606" s="29"/>
      <c r="C606" s="29"/>
      <c r="D606" s="29"/>
      <c r="E606" s="29"/>
      <c r="F606" s="29"/>
      <c r="G606" s="12"/>
      <c r="H606" s="12"/>
      <c r="I606" s="12"/>
      <c r="J606" s="12"/>
      <c r="K606" s="12"/>
      <c r="L606" s="12"/>
      <c r="M606" s="29"/>
      <c r="N606" s="29"/>
      <c r="O606" s="29"/>
    </row>
    <row r="607" spans="1:15" x14ac:dyDescent="0.3">
      <c r="A607" s="29"/>
      <c r="B607" s="29"/>
      <c r="C607" s="29"/>
      <c r="D607" s="29"/>
      <c r="E607" s="29"/>
      <c r="F607" s="29"/>
      <c r="G607" s="12"/>
      <c r="H607" s="12"/>
      <c r="I607" s="12"/>
      <c r="J607" s="12"/>
      <c r="K607" s="12"/>
      <c r="L607" s="12"/>
      <c r="M607" s="29"/>
      <c r="N607" s="29"/>
      <c r="O607" s="29"/>
    </row>
    <row r="608" spans="1:15" x14ac:dyDescent="0.3">
      <c r="A608" s="29"/>
      <c r="B608" s="29"/>
      <c r="C608" s="29"/>
      <c r="D608" s="29"/>
      <c r="E608" s="29"/>
      <c r="F608" s="29"/>
      <c r="G608" s="12"/>
      <c r="H608" s="12"/>
      <c r="I608" s="12"/>
      <c r="J608" s="12"/>
      <c r="K608" s="12"/>
      <c r="L608" s="12"/>
      <c r="M608" s="29"/>
      <c r="N608" s="29"/>
      <c r="O608" s="29"/>
    </row>
    <row r="609" spans="1:15" x14ac:dyDescent="0.3">
      <c r="A609" s="29"/>
      <c r="B609" s="29"/>
      <c r="C609" s="29"/>
      <c r="D609" s="29"/>
      <c r="E609" s="29"/>
      <c r="F609" s="29"/>
      <c r="G609" s="12"/>
      <c r="H609" s="12"/>
      <c r="I609" s="12"/>
      <c r="J609" s="12"/>
      <c r="K609" s="12"/>
      <c r="L609" s="12"/>
      <c r="M609" s="29"/>
      <c r="N609" s="29"/>
      <c r="O609" s="29"/>
    </row>
    <row r="610" spans="1:15" x14ac:dyDescent="0.3">
      <c r="A610" s="29"/>
      <c r="B610" s="29"/>
      <c r="C610" s="29"/>
      <c r="D610" s="29"/>
      <c r="E610" s="29"/>
      <c r="F610" s="29"/>
      <c r="G610" s="12"/>
      <c r="H610" s="12"/>
      <c r="I610" s="12"/>
      <c r="J610" s="12"/>
      <c r="K610" s="12"/>
      <c r="L610" s="12"/>
      <c r="M610" s="29"/>
      <c r="N610" s="29"/>
      <c r="O610" s="29"/>
    </row>
    <row r="611" spans="1:15" x14ac:dyDescent="0.3">
      <c r="A611" s="29"/>
      <c r="B611" s="29"/>
      <c r="C611" s="29"/>
      <c r="D611" s="29"/>
      <c r="E611" s="29"/>
      <c r="F611" s="29"/>
      <c r="G611" s="12"/>
      <c r="H611" s="12"/>
      <c r="I611" s="12"/>
      <c r="J611" s="12"/>
      <c r="K611" s="12"/>
      <c r="L611" s="12"/>
      <c r="M611" s="29"/>
      <c r="N611" s="29"/>
      <c r="O611" s="29"/>
    </row>
    <row r="612" spans="1:15" x14ac:dyDescent="0.3">
      <c r="A612" s="29"/>
      <c r="B612" s="29"/>
      <c r="C612" s="29"/>
      <c r="D612" s="29"/>
      <c r="E612" s="29"/>
      <c r="F612" s="29"/>
      <c r="G612" s="12"/>
      <c r="H612" s="12"/>
      <c r="I612" s="12"/>
      <c r="J612" s="12"/>
      <c r="K612" s="12"/>
      <c r="L612" s="12"/>
      <c r="M612" s="29"/>
      <c r="N612" s="29"/>
      <c r="O612" s="29"/>
    </row>
    <row r="613" spans="1:15" x14ac:dyDescent="0.3">
      <c r="A613" s="29"/>
      <c r="B613" s="29"/>
      <c r="C613" s="29"/>
      <c r="D613" s="29"/>
      <c r="E613" s="29"/>
      <c r="F613" s="29"/>
      <c r="G613" s="12"/>
      <c r="H613" s="12"/>
      <c r="I613" s="12"/>
      <c r="J613" s="12"/>
      <c r="K613" s="12"/>
      <c r="L613" s="12"/>
      <c r="M613" s="29"/>
      <c r="N613" s="29"/>
      <c r="O613" s="29"/>
    </row>
    <row r="614" spans="1:15" x14ac:dyDescent="0.3">
      <c r="A614" s="29"/>
      <c r="B614" s="29"/>
      <c r="C614" s="29"/>
      <c r="D614" s="29"/>
      <c r="E614" s="29"/>
      <c r="F614" s="29"/>
      <c r="G614" s="12"/>
      <c r="H614" s="12"/>
      <c r="I614" s="12"/>
      <c r="J614" s="12"/>
      <c r="K614" s="12"/>
      <c r="L614" s="12"/>
      <c r="M614" s="29"/>
      <c r="N614" s="29"/>
      <c r="O614" s="29"/>
    </row>
    <row r="615" spans="1:15" x14ac:dyDescent="0.3">
      <c r="A615" s="29"/>
      <c r="B615" s="29"/>
      <c r="C615" s="29"/>
      <c r="D615" s="29"/>
      <c r="E615" s="29"/>
      <c r="F615" s="29"/>
      <c r="G615" s="12"/>
      <c r="H615" s="12"/>
      <c r="I615" s="12"/>
      <c r="J615" s="12"/>
      <c r="K615" s="12"/>
      <c r="L615" s="12"/>
      <c r="M615" s="29"/>
      <c r="N615" s="29"/>
      <c r="O615" s="29"/>
    </row>
    <row r="616" spans="1:15" x14ac:dyDescent="0.3">
      <c r="A616" s="29"/>
      <c r="B616" s="29"/>
      <c r="C616" s="29"/>
      <c r="D616" s="29"/>
      <c r="E616" s="29"/>
      <c r="F616" s="29"/>
      <c r="G616" s="12"/>
      <c r="H616" s="12"/>
      <c r="I616" s="12"/>
      <c r="J616" s="12"/>
      <c r="K616" s="12"/>
      <c r="L616" s="12"/>
      <c r="M616" s="29"/>
      <c r="N616" s="29"/>
      <c r="O616" s="29"/>
    </row>
    <row r="617" spans="1:15" x14ac:dyDescent="0.3">
      <c r="A617" s="29"/>
      <c r="B617" s="29"/>
      <c r="C617" s="29"/>
      <c r="D617" s="29"/>
      <c r="E617" s="29"/>
      <c r="F617" s="29"/>
      <c r="G617" s="12"/>
      <c r="H617" s="12"/>
      <c r="I617" s="12"/>
      <c r="J617" s="12"/>
      <c r="K617" s="12"/>
      <c r="L617" s="12"/>
      <c r="M617" s="29"/>
      <c r="N617" s="29"/>
      <c r="O617" s="29"/>
    </row>
    <row r="618" spans="1:15" x14ac:dyDescent="0.3">
      <c r="A618" s="29"/>
      <c r="B618" s="29"/>
      <c r="C618" s="29"/>
      <c r="D618" s="29"/>
      <c r="E618" s="29"/>
      <c r="F618" s="29"/>
      <c r="G618" s="12"/>
      <c r="H618" s="12"/>
      <c r="I618" s="12"/>
      <c r="J618" s="12"/>
      <c r="K618" s="12"/>
      <c r="L618" s="12"/>
      <c r="M618" s="29"/>
      <c r="N618" s="29"/>
      <c r="O618" s="29"/>
    </row>
    <row r="619" spans="1:15" x14ac:dyDescent="0.3">
      <c r="A619" s="29"/>
      <c r="B619" s="29"/>
      <c r="C619" s="29"/>
      <c r="D619" s="29"/>
      <c r="E619" s="29"/>
      <c r="F619" s="29"/>
      <c r="G619" s="12"/>
      <c r="H619" s="12"/>
      <c r="I619" s="12"/>
      <c r="J619" s="12"/>
      <c r="K619" s="12"/>
      <c r="L619" s="12"/>
      <c r="M619" s="29"/>
      <c r="N619" s="29"/>
      <c r="O619" s="29"/>
    </row>
    <row r="620" spans="1:15" x14ac:dyDescent="0.3">
      <c r="A620" s="29"/>
      <c r="B620" s="29"/>
      <c r="C620" s="29"/>
      <c r="D620" s="29"/>
      <c r="E620" s="29"/>
      <c r="F620" s="29"/>
      <c r="G620" s="12"/>
      <c r="H620" s="12"/>
      <c r="I620" s="12"/>
      <c r="J620" s="12"/>
      <c r="K620" s="12"/>
      <c r="L620" s="12"/>
      <c r="M620" s="29"/>
      <c r="N620" s="29"/>
      <c r="O620" s="29"/>
    </row>
    <row r="621" spans="1:15" x14ac:dyDescent="0.3">
      <c r="A621" s="29"/>
      <c r="B621" s="29"/>
      <c r="C621" s="29"/>
      <c r="D621" s="29"/>
      <c r="E621" s="29"/>
      <c r="F621" s="29"/>
      <c r="G621" s="12"/>
      <c r="H621" s="12"/>
      <c r="I621" s="12"/>
      <c r="J621" s="12"/>
      <c r="K621" s="12"/>
      <c r="L621" s="12"/>
      <c r="M621" s="29"/>
      <c r="N621" s="29"/>
      <c r="O621" s="29"/>
    </row>
    <row r="622" spans="1:15" x14ac:dyDescent="0.3">
      <c r="A622" s="29"/>
      <c r="B622" s="29"/>
      <c r="C622" s="29"/>
      <c r="D622" s="29"/>
      <c r="E622" s="29"/>
      <c r="F622" s="29"/>
      <c r="G622" s="12"/>
      <c r="H622" s="12"/>
      <c r="I622" s="12"/>
      <c r="J622" s="12"/>
      <c r="K622" s="12"/>
      <c r="L622" s="12"/>
      <c r="M622" s="29"/>
      <c r="N622" s="29"/>
      <c r="O622" s="29"/>
    </row>
    <row r="623" spans="1:15" x14ac:dyDescent="0.3">
      <c r="A623" s="29"/>
      <c r="B623" s="29"/>
      <c r="C623" s="29"/>
      <c r="D623" s="29"/>
      <c r="E623" s="29"/>
      <c r="F623" s="29"/>
      <c r="G623" s="12"/>
      <c r="H623" s="12"/>
      <c r="I623" s="12"/>
      <c r="J623" s="12"/>
      <c r="K623" s="12"/>
      <c r="L623" s="12"/>
      <c r="M623" s="29"/>
      <c r="N623" s="29"/>
      <c r="O623" s="29"/>
    </row>
    <row r="624" spans="1:15" x14ac:dyDescent="0.3">
      <c r="A624" s="29"/>
      <c r="B624" s="29"/>
      <c r="C624" s="29"/>
      <c r="D624" s="29"/>
      <c r="E624" s="29"/>
      <c r="F624" s="29"/>
      <c r="G624" s="12"/>
      <c r="H624" s="12"/>
      <c r="I624" s="12"/>
      <c r="J624" s="12"/>
      <c r="K624" s="12"/>
      <c r="L624" s="12"/>
      <c r="M624" s="29"/>
      <c r="N624" s="29"/>
      <c r="O624" s="29"/>
    </row>
    <row r="625" spans="1:15" x14ac:dyDescent="0.3">
      <c r="A625" s="29"/>
      <c r="B625" s="29"/>
      <c r="C625" s="29"/>
      <c r="D625" s="29"/>
      <c r="E625" s="29"/>
      <c r="F625" s="29"/>
      <c r="G625" s="12"/>
      <c r="H625" s="12"/>
      <c r="I625" s="12"/>
      <c r="J625" s="12"/>
      <c r="K625" s="12"/>
      <c r="L625" s="12"/>
      <c r="M625" s="29"/>
      <c r="N625" s="29"/>
      <c r="O625" s="29"/>
    </row>
    <row r="626" spans="1:15" x14ac:dyDescent="0.3">
      <c r="A626" s="29"/>
      <c r="B626" s="29"/>
      <c r="C626" s="29"/>
      <c r="D626" s="29"/>
      <c r="E626" s="29"/>
      <c r="F626" s="29"/>
      <c r="G626" s="12"/>
      <c r="H626" s="12"/>
      <c r="I626" s="12"/>
      <c r="J626" s="12"/>
      <c r="K626" s="12"/>
      <c r="L626" s="12"/>
      <c r="M626" s="29"/>
      <c r="N626" s="29"/>
      <c r="O626" s="29"/>
    </row>
    <row r="627" spans="1:15" x14ac:dyDescent="0.3">
      <c r="A627" s="29"/>
      <c r="B627" s="29"/>
      <c r="C627" s="29"/>
      <c r="D627" s="29"/>
      <c r="E627" s="29"/>
      <c r="F627" s="29"/>
      <c r="G627" s="12"/>
      <c r="H627" s="12"/>
      <c r="I627" s="12"/>
      <c r="J627" s="12"/>
      <c r="K627" s="12"/>
      <c r="L627" s="12"/>
      <c r="M627" s="29"/>
      <c r="N627" s="29"/>
      <c r="O627" s="29"/>
    </row>
    <row r="628" spans="1:15" x14ac:dyDescent="0.3">
      <c r="A628" s="29"/>
      <c r="B628" s="29"/>
      <c r="C628" s="29"/>
      <c r="D628" s="29"/>
      <c r="E628" s="29"/>
      <c r="F628" s="29"/>
      <c r="G628" s="12"/>
      <c r="H628" s="12"/>
      <c r="I628" s="12"/>
      <c r="J628" s="12"/>
      <c r="K628" s="12"/>
      <c r="L628" s="12"/>
      <c r="M628" s="29"/>
      <c r="N628" s="29"/>
      <c r="O628" s="29"/>
    </row>
    <row r="629" spans="1:15" x14ac:dyDescent="0.3">
      <c r="A629" s="29"/>
      <c r="B629" s="29"/>
      <c r="C629" s="29"/>
      <c r="D629" s="29"/>
      <c r="E629" s="29"/>
      <c r="F629" s="29"/>
      <c r="G629" s="12"/>
      <c r="H629" s="12"/>
      <c r="I629" s="12"/>
      <c r="J629" s="12"/>
      <c r="K629" s="12"/>
      <c r="L629" s="12"/>
      <c r="M629" s="29"/>
      <c r="N629" s="29"/>
      <c r="O629" s="29"/>
    </row>
    <row r="630" spans="1:15" x14ac:dyDescent="0.3">
      <c r="A630" s="29"/>
      <c r="B630" s="29"/>
      <c r="C630" s="29"/>
      <c r="D630" s="29"/>
      <c r="E630" s="29"/>
      <c r="F630" s="29"/>
      <c r="G630" s="12"/>
      <c r="H630" s="12"/>
      <c r="I630" s="12"/>
      <c r="J630" s="12"/>
      <c r="K630" s="12"/>
      <c r="L630" s="12"/>
      <c r="M630" s="29"/>
      <c r="N630" s="29"/>
      <c r="O630" s="29"/>
    </row>
    <row r="631" spans="1:15" x14ac:dyDescent="0.3">
      <c r="A631" s="29"/>
      <c r="B631" s="29"/>
      <c r="C631" s="29"/>
      <c r="D631" s="29"/>
      <c r="E631" s="29"/>
      <c r="F631" s="29"/>
      <c r="G631" s="12"/>
      <c r="H631" s="12"/>
      <c r="I631" s="12"/>
      <c r="J631" s="12"/>
      <c r="K631" s="12"/>
      <c r="L631" s="12"/>
      <c r="M631" s="29"/>
      <c r="N631" s="29"/>
      <c r="O631" s="29"/>
    </row>
    <row r="632" spans="1:15" x14ac:dyDescent="0.3">
      <c r="A632" s="29"/>
      <c r="B632" s="29"/>
      <c r="C632" s="29"/>
      <c r="D632" s="29"/>
      <c r="E632" s="29"/>
      <c r="F632" s="29"/>
      <c r="G632" s="12"/>
      <c r="H632" s="12"/>
      <c r="I632" s="12"/>
      <c r="J632" s="12"/>
      <c r="K632" s="12"/>
      <c r="L632" s="12"/>
      <c r="M632" s="29"/>
      <c r="N632" s="29"/>
      <c r="O632" s="29"/>
    </row>
    <row r="633" spans="1:15" x14ac:dyDescent="0.3">
      <c r="A633" s="29"/>
      <c r="B633" s="29"/>
      <c r="C633" s="29"/>
      <c r="D633" s="29"/>
      <c r="E633" s="29"/>
      <c r="F633" s="29"/>
      <c r="G633" s="12"/>
      <c r="H633" s="12"/>
      <c r="I633" s="12"/>
      <c r="J633" s="12"/>
      <c r="K633" s="12"/>
      <c r="L633" s="12"/>
      <c r="M633" s="29"/>
      <c r="N633" s="29"/>
      <c r="O633" s="29"/>
    </row>
    <row r="634" spans="1:15" x14ac:dyDescent="0.3">
      <c r="A634" s="29"/>
      <c r="B634" s="29"/>
      <c r="C634" s="29"/>
      <c r="D634" s="29"/>
      <c r="E634" s="29"/>
      <c r="F634" s="29"/>
      <c r="G634" s="12"/>
      <c r="H634" s="12"/>
      <c r="I634" s="12"/>
      <c r="J634" s="12"/>
      <c r="K634" s="12"/>
      <c r="L634" s="12"/>
      <c r="M634" s="29"/>
      <c r="N634" s="29"/>
      <c r="O634" s="29"/>
    </row>
    <row r="635" spans="1:15" x14ac:dyDescent="0.3">
      <c r="A635" s="29"/>
      <c r="B635" s="29"/>
      <c r="C635" s="29"/>
      <c r="D635" s="29"/>
      <c r="E635" s="29"/>
      <c r="F635" s="29"/>
      <c r="G635" s="12"/>
      <c r="H635" s="12"/>
      <c r="I635" s="12"/>
      <c r="J635" s="12"/>
      <c r="K635" s="12"/>
      <c r="L635" s="12"/>
      <c r="M635" s="29"/>
      <c r="N635" s="29"/>
      <c r="O635" s="29"/>
    </row>
    <row r="636" spans="1:15" x14ac:dyDescent="0.3">
      <c r="A636" s="29"/>
      <c r="B636" s="29"/>
      <c r="C636" s="29"/>
      <c r="D636" s="29"/>
      <c r="E636" s="29"/>
      <c r="F636" s="29"/>
      <c r="G636" s="12"/>
      <c r="H636" s="12"/>
      <c r="I636" s="12"/>
      <c r="J636" s="12"/>
      <c r="K636" s="12"/>
      <c r="L636" s="12"/>
      <c r="M636" s="29"/>
      <c r="N636" s="29"/>
      <c r="O636" s="29"/>
    </row>
    <row r="637" spans="1:15" x14ac:dyDescent="0.3">
      <c r="A637" s="29"/>
      <c r="B637" s="29"/>
      <c r="C637" s="29"/>
      <c r="D637" s="29"/>
      <c r="E637" s="29"/>
      <c r="F637" s="29"/>
      <c r="G637" s="12"/>
      <c r="H637" s="12"/>
      <c r="I637" s="12"/>
      <c r="J637" s="12"/>
      <c r="K637" s="12"/>
      <c r="L637" s="12"/>
      <c r="M637" s="29"/>
      <c r="N637" s="29"/>
      <c r="O637" s="29"/>
    </row>
    <row r="638" spans="1:15" x14ac:dyDescent="0.3">
      <c r="A638" s="29"/>
      <c r="B638" s="29"/>
      <c r="C638" s="29"/>
      <c r="D638" s="29"/>
      <c r="E638" s="29"/>
      <c r="F638" s="29"/>
      <c r="G638" s="12"/>
      <c r="H638" s="12"/>
      <c r="I638" s="12"/>
      <c r="J638" s="12"/>
      <c r="K638" s="12"/>
      <c r="L638" s="12"/>
      <c r="M638" s="29"/>
      <c r="N638" s="29"/>
      <c r="O638" s="29"/>
    </row>
    <row r="639" spans="1:15" x14ac:dyDescent="0.3">
      <c r="A639" s="29"/>
      <c r="B639" s="29"/>
      <c r="C639" s="29"/>
      <c r="D639" s="29"/>
      <c r="E639" s="29"/>
      <c r="F639" s="29"/>
      <c r="G639" s="12"/>
      <c r="H639" s="12"/>
      <c r="I639" s="12"/>
      <c r="J639" s="12"/>
      <c r="K639" s="12"/>
      <c r="L639" s="12"/>
      <c r="M639" s="29"/>
      <c r="N639" s="29"/>
      <c r="O639" s="29"/>
    </row>
    <row r="640" spans="1:15" x14ac:dyDescent="0.3">
      <c r="A640" s="29"/>
      <c r="B640" s="29"/>
      <c r="C640" s="29"/>
      <c r="D640" s="29"/>
      <c r="E640" s="29"/>
      <c r="F640" s="29"/>
      <c r="G640" s="12"/>
      <c r="H640" s="12"/>
      <c r="I640" s="12"/>
      <c r="J640" s="12"/>
      <c r="K640" s="12"/>
      <c r="L640" s="12"/>
      <c r="M640" s="29"/>
      <c r="N640" s="29"/>
      <c r="O640" s="29"/>
    </row>
    <row r="641" spans="1:15" x14ac:dyDescent="0.3">
      <c r="A641" s="29"/>
      <c r="B641" s="29"/>
      <c r="C641" s="29"/>
      <c r="D641" s="29"/>
      <c r="E641" s="29"/>
      <c r="F641" s="29"/>
      <c r="G641" s="12"/>
      <c r="H641" s="12"/>
      <c r="I641" s="12"/>
      <c r="J641" s="12"/>
      <c r="K641" s="12"/>
      <c r="L641" s="12"/>
      <c r="M641" s="29"/>
      <c r="N641" s="29"/>
      <c r="O641" s="29"/>
    </row>
    <row r="642" spans="1:15" x14ac:dyDescent="0.3">
      <c r="A642" s="29"/>
      <c r="B642" s="29"/>
      <c r="C642" s="29"/>
      <c r="D642" s="29"/>
      <c r="E642" s="29"/>
      <c r="F642" s="29"/>
      <c r="G642" s="12"/>
      <c r="H642" s="12"/>
      <c r="I642" s="12"/>
      <c r="J642" s="12"/>
      <c r="K642" s="12"/>
      <c r="L642" s="12"/>
      <c r="M642" s="29"/>
      <c r="N642" s="29"/>
      <c r="O642" s="29"/>
    </row>
    <row r="643" spans="1:15" x14ac:dyDescent="0.3">
      <c r="A643" s="29"/>
      <c r="B643" s="29"/>
      <c r="C643" s="29"/>
      <c r="D643" s="29"/>
      <c r="E643" s="29"/>
      <c r="F643" s="29"/>
      <c r="G643" s="12"/>
      <c r="H643" s="12"/>
      <c r="I643" s="12"/>
      <c r="J643" s="12"/>
      <c r="K643" s="12"/>
      <c r="L643" s="12"/>
      <c r="M643" s="29"/>
      <c r="N643" s="29"/>
      <c r="O643" s="29"/>
    </row>
    <row r="644" spans="1:15" x14ac:dyDescent="0.3">
      <c r="A644" s="29"/>
      <c r="B644" s="29"/>
      <c r="C644" s="29"/>
      <c r="D644" s="29"/>
      <c r="E644" s="29"/>
      <c r="F644" s="29"/>
      <c r="G644" s="12"/>
      <c r="H644" s="12"/>
      <c r="I644" s="12"/>
      <c r="J644" s="12"/>
      <c r="K644" s="12"/>
      <c r="L644" s="12"/>
      <c r="M644" s="29"/>
      <c r="N644" s="29"/>
      <c r="O644" s="29"/>
    </row>
    <row r="645" spans="1:15" x14ac:dyDescent="0.3">
      <c r="A645" s="29"/>
      <c r="B645" s="29"/>
      <c r="C645" s="29"/>
      <c r="D645" s="29"/>
      <c r="E645" s="29"/>
      <c r="F645" s="29"/>
      <c r="G645" s="12"/>
      <c r="H645" s="12"/>
      <c r="I645" s="12"/>
      <c r="J645" s="12"/>
      <c r="K645" s="12"/>
      <c r="L645" s="12"/>
      <c r="M645" s="29"/>
      <c r="N645" s="29"/>
      <c r="O645" s="29"/>
    </row>
    <row r="646" spans="1:15" x14ac:dyDescent="0.3">
      <c r="A646" s="29"/>
      <c r="B646" s="29"/>
      <c r="C646" s="29"/>
      <c r="D646" s="29"/>
      <c r="E646" s="29"/>
      <c r="F646" s="29"/>
      <c r="G646" s="12"/>
      <c r="H646" s="12"/>
      <c r="I646" s="12"/>
      <c r="J646" s="12"/>
      <c r="K646" s="12"/>
      <c r="L646" s="12"/>
      <c r="M646" s="29"/>
      <c r="N646" s="29"/>
      <c r="O646" s="29"/>
    </row>
    <row r="647" spans="1:15" x14ac:dyDescent="0.3">
      <c r="A647" s="29"/>
      <c r="B647" s="29"/>
      <c r="C647" s="29"/>
      <c r="D647" s="29"/>
      <c r="E647" s="29"/>
      <c r="F647" s="29"/>
      <c r="G647" s="12"/>
      <c r="H647" s="12"/>
      <c r="I647" s="12"/>
      <c r="J647" s="12"/>
      <c r="K647" s="12"/>
      <c r="L647" s="12"/>
      <c r="M647" s="29"/>
      <c r="N647" s="29"/>
      <c r="O647" s="29"/>
    </row>
    <row r="648" spans="1:15" x14ac:dyDescent="0.3">
      <c r="A648" s="29"/>
      <c r="B648" s="29"/>
      <c r="C648" s="29"/>
      <c r="D648" s="29"/>
      <c r="E648" s="29"/>
      <c r="F648" s="29"/>
      <c r="G648" s="12"/>
      <c r="H648" s="12"/>
      <c r="I648" s="12"/>
      <c r="J648" s="12"/>
      <c r="K648" s="12"/>
      <c r="L648" s="12"/>
      <c r="M648" s="29"/>
      <c r="N648" s="29"/>
      <c r="O648" s="29"/>
    </row>
    <row r="649" spans="1:15" x14ac:dyDescent="0.3">
      <c r="A649" s="29"/>
      <c r="B649" s="29"/>
      <c r="C649" s="29"/>
      <c r="D649" s="29"/>
      <c r="E649" s="29"/>
      <c r="F649" s="29"/>
      <c r="G649" s="12"/>
      <c r="H649" s="12"/>
      <c r="I649" s="12"/>
      <c r="J649" s="12"/>
      <c r="K649" s="12"/>
      <c r="L649" s="12"/>
      <c r="M649" s="29"/>
      <c r="N649" s="29"/>
      <c r="O649" s="29"/>
    </row>
    <row r="650" spans="1:15" x14ac:dyDescent="0.3">
      <c r="A650" s="29"/>
      <c r="B650" s="29"/>
      <c r="C650" s="29"/>
      <c r="D650" s="29"/>
      <c r="E650" s="29"/>
      <c r="F650" s="29"/>
      <c r="G650" s="12"/>
      <c r="H650" s="12"/>
      <c r="I650" s="12"/>
      <c r="J650" s="12"/>
      <c r="K650" s="12"/>
      <c r="L650" s="12"/>
      <c r="M650" s="29"/>
      <c r="N650" s="29"/>
      <c r="O650" s="29"/>
    </row>
    <row r="651" spans="1:15" x14ac:dyDescent="0.3">
      <c r="A651" s="29"/>
      <c r="B651" s="29"/>
      <c r="C651" s="29"/>
      <c r="D651" s="29"/>
      <c r="E651" s="29"/>
      <c r="F651" s="29"/>
      <c r="G651" s="12"/>
      <c r="H651" s="12"/>
      <c r="I651" s="12"/>
      <c r="J651" s="12"/>
      <c r="K651" s="12"/>
      <c r="L651" s="12"/>
      <c r="M651" s="29"/>
      <c r="N651" s="29"/>
      <c r="O651" s="29"/>
    </row>
    <row r="652" spans="1:15" x14ac:dyDescent="0.3">
      <c r="A652" s="29"/>
      <c r="B652" s="29"/>
      <c r="C652" s="29"/>
      <c r="D652" s="29"/>
      <c r="E652" s="29"/>
      <c r="F652" s="29"/>
      <c r="G652" s="12"/>
      <c r="H652" s="12"/>
      <c r="I652" s="12"/>
      <c r="J652" s="12"/>
      <c r="K652" s="12"/>
      <c r="L652" s="12"/>
      <c r="M652" s="29"/>
      <c r="N652" s="29"/>
      <c r="O652" s="29"/>
    </row>
    <row r="653" spans="1:15" x14ac:dyDescent="0.3">
      <c r="A653" s="29"/>
      <c r="B653" s="29"/>
      <c r="C653" s="29"/>
      <c r="D653" s="29"/>
      <c r="E653" s="29"/>
      <c r="F653" s="29"/>
      <c r="G653" s="12"/>
      <c r="H653" s="12"/>
      <c r="I653" s="12"/>
      <c r="J653" s="12"/>
      <c r="K653" s="12"/>
      <c r="L653" s="12"/>
      <c r="M653" s="29"/>
      <c r="N653" s="29"/>
      <c r="O653" s="29"/>
    </row>
    <row r="654" spans="1:15" x14ac:dyDescent="0.3">
      <c r="A654" s="29"/>
      <c r="B654" s="29"/>
      <c r="C654" s="29"/>
      <c r="D654" s="29"/>
      <c r="E654" s="29"/>
      <c r="F654" s="29"/>
      <c r="G654" s="12"/>
      <c r="H654" s="12"/>
      <c r="I654" s="12"/>
      <c r="J654" s="12"/>
      <c r="K654" s="12"/>
      <c r="L654" s="12"/>
      <c r="M654" s="29"/>
      <c r="N654" s="29"/>
      <c r="O654" s="29"/>
    </row>
    <row r="655" spans="1:15" x14ac:dyDescent="0.3">
      <c r="A655" s="29"/>
      <c r="B655" s="29"/>
      <c r="C655" s="29"/>
      <c r="D655" s="29"/>
      <c r="E655" s="29"/>
      <c r="F655" s="29"/>
      <c r="G655" s="12"/>
      <c r="H655" s="12"/>
      <c r="I655" s="12"/>
      <c r="J655" s="12"/>
      <c r="K655" s="12"/>
      <c r="L655" s="12"/>
      <c r="M655" s="29"/>
      <c r="N655" s="29"/>
      <c r="O655" s="29"/>
    </row>
    <row r="656" spans="1:15" x14ac:dyDescent="0.3">
      <c r="A656" s="29"/>
      <c r="B656" s="29"/>
      <c r="C656" s="29"/>
      <c r="D656" s="29"/>
      <c r="E656" s="29"/>
      <c r="F656" s="29"/>
      <c r="G656" s="12"/>
      <c r="H656" s="12"/>
      <c r="I656" s="12"/>
      <c r="J656" s="12"/>
      <c r="K656" s="12"/>
      <c r="L656" s="12"/>
      <c r="M656" s="29"/>
      <c r="N656" s="29"/>
      <c r="O656" s="29"/>
    </row>
    <row r="657" spans="1:15" x14ac:dyDescent="0.3">
      <c r="A657" s="29"/>
      <c r="B657" s="29"/>
      <c r="C657" s="29"/>
      <c r="D657" s="29"/>
      <c r="E657" s="29"/>
      <c r="F657" s="29"/>
      <c r="G657" s="12"/>
      <c r="H657" s="12"/>
      <c r="I657" s="12"/>
      <c r="J657" s="12"/>
      <c r="K657" s="12"/>
      <c r="L657" s="12"/>
      <c r="M657" s="29"/>
      <c r="N657" s="29"/>
      <c r="O657" s="29"/>
    </row>
    <row r="658" spans="1:15" x14ac:dyDescent="0.3">
      <c r="A658" s="29"/>
      <c r="B658" s="29"/>
      <c r="C658" s="29"/>
      <c r="D658" s="29"/>
      <c r="E658" s="29"/>
      <c r="F658" s="29"/>
      <c r="G658" s="12"/>
      <c r="H658" s="12"/>
      <c r="I658" s="12"/>
      <c r="J658" s="12"/>
      <c r="K658" s="12"/>
      <c r="L658" s="12"/>
      <c r="M658" s="29"/>
      <c r="N658" s="29"/>
      <c r="O658" s="29"/>
    </row>
    <row r="659" spans="1:15" x14ac:dyDescent="0.3">
      <c r="A659" s="29"/>
      <c r="B659" s="29"/>
      <c r="C659" s="29"/>
      <c r="D659" s="29"/>
      <c r="E659" s="29"/>
      <c r="F659" s="29"/>
      <c r="G659" s="12"/>
      <c r="H659" s="12"/>
      <c r="I659" s="12"/>
      <c r="J659" s="12"/>
      <c r="K659" s="12"/>
      <c r="L659" s="12"/>
      <c r="M659" s="29"/>
      <c r="N659" s="29"/>
      <c r="O659" s="29"/>
    </row>
    <row r="660" spans="1:15" x14ac:dyDescent="0.3">
      <c r="A660" s="29"/>
      <c r="B660" s="29"/>
      <c r="C660" s="29"/>
      <c r="D660" s="29"/>
      <c r="E660" s="29"/>
      <c r="F660" s="29"/>
      <c r="G660" s="12"/>
      <c r="H660" s="12"/>
      <c r="I660" s="12"/>
      <c r="J660" s="12"/>
      <c r="K660" s="12"/>
      <c r="L660" s="12"/>
      <c r="M660" s="29"/>
      <c r="N660" s="29"/>
      <c r="O660" s="29"/>
    </row>
    <row r="661" spans="1:15" x14ac:dyDescent="0.3">
      <c r="A661" s="29"/>
      <c r="B661" s="29"/>
      <c r="C661" s="29"/>
      <c r="D661" s="29"/>
      <c r="E661" s="29"/>
      <c r="F661" s="29"/>
      <c r="G661" s="12"/>
      <c r="H661" s="12"/>
      <c r="I661" s="12"/>
      <c r="J661" s="12"/>
      <c r="K661" s="12"/>
      <c r="L661" s="12"/>
      <c r="M661" s="29"/>
      <c r="N661" s="29"/>
      <c r="O661" s="29"/>
    </row>
    <row r="662" spans="1:15" x14ac:dyDescent="0.3">
      <c r="A662" s="29"/>
      <c r="B662" s="29"/>
      <c r="C662" s="29"/>
      <c r="D662" s="29"/>
      <c r="E662" s="29"/>
      <c r="F662" s="29"/>
      <c r="G662" s="12"/>
      <c r="H662" s="12"/>
      <c r="I662" s="12"/>
      <c r="J662" s="12"/>
      <c r="K662" s="12"/>
      <c r="L662" s="12"/>
      <c r="M662" s="29"/>
      <c r="N662" s="29"/>
      <c r="O662" s="29"/>
    </row>
    <row r="663" spans="1:15" x14ac:dyDescent="0.3">
      <c r="A663" s="29"/>
      <c r="B663" s="29"/>
      <c r="C663" s="29"/>
      <c r="D663" s="29"/>
      <c r="E663" s="29"/>
      <c r="F663" s="29"/>
      <c r="G663" s="12"/>
      <c r="H663" s="12"/>
      <c r="I663" s="12"/>
      <c r="J663" s="12"/>
      <c r="K663" s="12"/>
      <c r="L663" s="12"/>
      <c r="M663" s="29"/>
      <c r="N663" s="29"/>
      <c r="O663" s="29"/>
    </row>
    <row r="664" spans="1:15" x14ac:dyDescent="0.3">
      <c r="A664" s="29"/>
      <c r="B664" s="29"/>
      <c r="C664" s="29"/>
      <c r="D664" s="29"/>
      <c r="E664" s="29"/>
      <c r="F664" s="29"/>
      <c r="G664" s="12"/>
      <c r="H664" s="12"/>
      <c r="I664" s="12"/>
      <c r="J664" s="12"/>
      <c r="K664" s="12"/>
      <c r="L664" s="12"/>
      <c r="M664" s="29"/>
      <c r="N664" s="29"/>
      <c r="O664" s="29"/>
    </row>
    <row r="665" spans="1:15" x14ac:dyDescent="0.3">
      <c r="A665" s="29"/>
      <c r="B665" s="29"/>
      <c r="C665" s="29"/>
      <c r="D665" s="29"/>
      <c r="E665" s="29"/>
      <c r="F665" s="29"/>
      <c r="G665" s="12"/>
      <c r="H665" s="12"/>
      <c r="I665" s="12"/>
      <c r="J665" s="12"/>
      <c r="K665" s="12"/>
      <c r="L665" s="12"/>
      <c r="M665" s="29"/>
      <c r="N665" s="29"/>
      <c r="O665" s="29"/>
    </row>
    <row r="666" spans="1:15" x14ac:dyDescent="0.3">
      <c r="A666" s="29"/>
      <c r="B666" s="29"/>
      <c r="C666" s="29"/>
      <c r="D666" s="29"/>
      <c r="E666" s="29"/>
      <c r="F666" s="29"/>
      <c r="G666" s="12"/>
      <c r="H666" s="12"/>
      <c r="I666" s="12"/>
      <c r="J666" s="12"/>
      <c r="K666" s="12"/>
      <c r="L666" s="12"/>
      <c r="M666" s="29"/>
      <c r="N666" s="29"/>
      <c r="O666" s="29"/>
    </row>
    <row r="667" spans="1:15" x14ac:dyDescent="0.3">
      <c r="A667" s="29"/>
      <c r="B667" s="29"/>
      <c r="C667" s="29"/>
      <c r="D667" s="29"/>
      <c r="E667" s="29"/>
      <c r="F667" s="29"/>
      <c r="G667" s="12"/>
      <c r="H667" s="12"/>
      <c r="I667" s="12"/>
      <c r="J667" s="12"/>
      <c r="K667" s="12"/>
      <c r="L667" s="12"/>
      <c r="M667" s="29"/>
      <c r="N667" s="29"/>
      <c r="O667" s="29"/>
    </row>
    <row r="668" spans="1:15" x14ac:dyDescent="0.3">
      <c r="A668" s="29"/>
      <c r="B668" s="29"/>
      <c r="C668" s="29"/>
      <c r="D668" s="29"/>
      <c r="E668" s="29"/>
      <c r="F668" s="29"/>
      <c r="G668" s="12"/>
      <c r="H668" s="12"/>
      <c r="I668" s="12"/>
      <c r="J668" s="12"/>
      <c r="K668" s="12"/>
      <c r="L668" s="12"/>
      <c r="M668" s="29"/>
      <c r="N668" s="29"/>
      <c r="O668" s="29"/>
    </row>
    <row r="669" spans="1:15" x14ac:dyDescent="0.3">
      <c r="A669" s="29"/>
      <c r="B669" s="29"/>
      <c r="C669" s="29"/>
      <c r="D669" s="29"/>
      <c r="E669" s="29"/>
      <c r="F669" s="29"/>
      <c r="G669" s="12"/>
      <c r="H669" s="12"/>
      <c r="I669" s="12"/>
      <c r="J669" s="12"/>
      <c r="K669" s="12"/>
      <c r="L669" s="12"/>
      <c r="M669" s="29"/>
      <c r="N669" s="29"/>
      <c r="O669" s="29"/>
    </row>
    <row r="670" spans="1:15" x14ac:dyDescent="0.3">
      <c r="A670" s="29"/>
      <c r="B670" s="29"/>
      <c r="C670" s="29"/>
      <c r="D670" s="29"/>
      <c r="E670" s="29"/>
      <c r="F670" s="29"/>
      <c r="G670" s="12"/>
      <c r="H670" s="12"/>
      <c r="I670" s="12"/>
      <c r="J670" s="12"/>
      <c r="K670" s="12"/>
      <c r="L670" s="12"/>
      <c r="M670" s="29"/>
      <c r="N670" s="29"/>
      <c r="O670" s="29"/>
    </row>
    <row r="671" spans="1:15" x14ac:dyDescent="0.3">
      <c r="A671" s="29"/>
      <c r="B671" s="29"/>
      <c r="C671" s="29"/>
      <c r="D671" s="29"/>
      <c r="E671" s="29"/>
      <c r="F671" s="29"/>
      <c r="G671" s="12"/>
      <c r="H671" s="12"/>
      <c r="I671" s="12"/>
      <c r="J671" s="12"/>
      <c r="K671" s="12"/>
      <c r="L671" s="12"/>
      <c r="M671" s="29"/>
      <c r="N671" s="29"/>
      <c r="O671" s="29"/>
    </row>
    <row r="672" spans="1:15" x14ac:dyDescent="0.3">
      <c r="A672" s="29"/>
      <c r="B672" s="29"/>
      <c r="C672" s="29"/>
      <c r="D672" s="29"/>
      <c r="E672" s="29"/>
      <c r="F672" s="29"/>
      <c r="G672" s="12"/>
      <c r="H672" s="12"/>
      <c r="I672" s="12"/>
      <c r="J672" s="12"/>
      <c r="K672" s="12"/>
      <c r="L672" s="12"/>
      <c r="M672" s="29"/>
      <c r="N672" s="29"/>
      <c r="O672" s="29"/>
    </row>
    <row r="673" spans="1:15" x14ac:dyDescent="0.3">
      <c r="A673" s="29"/>
      <c r="B673" s="29"/>
      <c r="C673" s="29"/>
      <c r="D673" s="29"/>
      <c r="E673" s="29"/>
      <c r="F673" s="29"/>
      <c r="G673" s="12"/>
      <c r="H673" s="12"/>
      <c r="I673" s="12"/>
      <c r="J673" s="12"/>
      <c r="K673" s="12"/>
      <c r="L673" s="12"/>
      <c r="M673" s="29"/>
      <c r="N673" s="29"/>
      <c r="O673" s="29"/>
    </row>
    <row r="674" spans="1:15" x14ac:dyDescent="0.3">
      <c r="A674" s="29"/>
      <c r="B674" s="29"/>
      <c r="C674" s="29"/>
      <c r="D674" s="29"/>
      <c r="E674" s="29"/>
      <c r="F674" s="29"/>
      <c r="G674" s="12"/>
      <c r="H674" s="12"/>
      <c r="I674" s="12"/>
      <c r="J674" s="12"/>
      <c r="K674" s="12"/>
      <c r="L674" s="12"/>
      <c r="M674" s="29"/>
      <c r="N674" s="29"/>
      <c r="O674" s="29"/>
    </row>
    <row r="675" spans="1:15" x14ac:dyDescent="0.3">
      <c r="A675" s="29"/>
      <c r="B675" s="29"/>
      <c r="C675" s="29"/>
      <c r="D675" s="29"/>
      <c r="E675" s="29"/>
      <c r="F675" s="29"/>
      <c r="G675" s="12"/>
      <c r="H675" s="12"/>
      <c r="I675" s="12"/>
      <c r="J675" s="12"/>
      <c r="K675" s="12"/>
      <c r="L675" s="12"/>
      <c r="M675" s="29"/>
      <c r="N675" s="29"/>
      <c r="O675" s="29"/>
    </row>
    <row r="676" spans="1:15" x14ac:dyDescent="0.3">
      <c r="A676" s="29"/>
      <c r="B676" s="29"/>
      <c r="C676" s="29"/>
      <c r="D676" s="29"/>
      <c r="E676" s="29"/>
      <c r="F676" s="29"/>
      <c r="G676" s="12"/>
      <c r="H676" s="12"/>
      <c r="I676" s="12"/>
      <c r="J676" s="12"/>
      <c r="K676" s="12"/>
      <c r="L676" s="12"/>
      <c r="M676" s="29"/>
      <c r="N676" s="29"/>
      <c r="O676" s="29"/>
    </row>
    <row r="677" spans="1:15" x14ac:dyDescent="0.3">
      <c r="A677" s="29"/>
      <c r="B677" s="29"/>
      <c r="C677" s="29"/>
      <c r="D677" s="29"/>
      <c r="E677" s="29"/>
      <c r="F677" s="29"/>
      <c r="G677" s="12"/>
      <c r="H677" s="12"/>
      <c r="I677" s="12"/>
      <c r="J677" s="12"/>
      <c r="K677" s="12"/>
      <c r="L677" s="12"/>
      <c r="M677" s="29"/>
      <c r="N677" s="29"/>
      <c r="O677" s="29"/>
    </row>
    <row r="678" spans="1:15" x14ac:dyDescent="0.3">
      <c r="A678" s="29"/>
      <c r="B678" s="29"/>
      <c r="C678" s="29"/>
      <c r="D678" s="29"/>
      <c r="E678" s="29"/>
      <c r="F678" s="29"/>
      <c r="G678" s="12"/>
      <c r="H678" s="12"/>
      <c r="I678" s="12"/>
      <c r="J678" s="12"/>
      <c r="K678" s="12"/>
      <c r="L678" s="12"/>
      <c r="M678" s="29"/>
      <c r="N678" s="29"/>
      <c r="O678" s="29"/>
    </row>
    <row r="679" spans="1:15" x14ac:dyDescent="0.3">
      <c r="A679" s="29"/>
      <c r="B679" s="29"/>
      <c r="C679" s="29"/>
      <c r="D679" s="29"/>
      <c r="E679" s="29"/>
      <c r="F679" s="29"/>
      <c r="G679" s="12"/>
      <c r="H679" s="12"/>
      <c r="I679" s="12"/>
      <c r="J679" s="12"/>
      <c r="K679" s="12"/>
      <c r="L679" s="12"/>
      <c r="M679" s="29"/>
      <c r="N679" s="29"/>
      <c r="O679" s="29"/>
    </row>
    <row r="680" spans="1:15" x14ac:dyDescent="0.3">
      <c r="A680" s="29"/>
      <c r="B680" s="29"/>
      <c r="C680" s="29"/>
      <c r="D680" s="29"/>
      <c r="E680" s="29"/>
      <c r="F680" s="29"/>
      <c r="G680" s="12"/>
      <c r="H680" s="12"/>
      <c r="I680" s="12"/>
      <c r="J680" s="12"/>
      <c r="K680" s="12"/>
      <c r="L680" s="12"/>
      <c r="M680" s="29"/>
      <c r="N680" s="29"/>
      <c r="O680" s="29"/>
    </row>
    <row r="681" spans="1:15" x14ac:dyDescent="0.3">
      <c r="A681" s="29"/>
      <c r="B681" s="29"/>
      <c r="C681" s="29"/>
      <c r="D681" s="29"/>
      <c r="E681" s="29"/>
      <c r="F681" s="29"/>
      <c r="G681" s="12"/>
      <c r="H681" s="12"/>
      <c r="I681" s="12"/>
      <c r="J681" s="12"/>
      <c r="K681" s="12"/>
      <c r="L681" s="12"/>
      <c r="M681" s="29"/>
      <c r="N681" s="29"/>
      <c r="O681" s="29"/>
    </row>
    <row r="682" spans="1:15" x14ac:dyDescent="0.3">
      <c r="A682" s="29"/>
      <c r="B682" s="29"/>
      <c r="C682" s="29"/>
      <c r="D682" s="29"/>
      <c r="E682" s="29"/>
      <c r="F682" s="29"/>
      <c r="G682" s="12"/>
      <c r="H682" s="12"/>
      <c r="I682" s="12"/>
      <c r="J682" s="12"/>
      <c r="K682" s="12"/>
      <c r="L682" s="12"/>
      <c r="M682" s="29"/>
      <c r="N682" s="29"/>
      <c r="O682" s="29"/>
    </row>
    <row r="683" spans="1:15" x14ac:dyDescent="0.3">
      <c r="A683" s="29"/>
      <c r="B683" s="29"/>
      <c r="C683" s="29"/>
      <c r="D683" s="29"/>
      <c r="E683" s="29"/>
      <c r="F683" s="29"/>
      <c r="G683" s="12"/>
      <c r="H683" s="12"/>
      <c r="I683" s="12"/>
      <c r="J683" s="12"/>
      <c r="K683" s="12"/>
      <c r="L683" s="12"/>
      <c r="M683" s="29"/>
      <c r="N683" s="29"/>
      <c r="O683" s="29"/>
    </row>
    <row r="684" spans="1:15" x14ac:dyDescent="0.3">
      <c r="A684" s="29"/>
      <c r="B684" s="29"/>
      <c r="C684" s="29"/>
      <c r="D684" s="29"/>
      <c r="E684" s="29"/>
      <c r="F684" s="29"/>
      <c r="G684" s="12"/>
      <c r="H684" s="12"/>
      <c r="I684" s="12"/>
      <c r="J684" s="12"/>
      <c r="K684" s="12"/>
      <c r="L684" s="12"/>
      <c r="M684" s="29"/>
      <c r="N684" s="29"/>
      <c r="O684" s="29"/>
    </row>
    <row r="685" spans="1:15" x14ac:dyDescent="0.3">
      <c r="A685" s="29"/>
      <c r="B685" s="29"/>
      <c r="C685" s="29"/>
      <c r="D685" s="29"/>
      <c r="E685" s="29"/>
      <c r="F685" s="29"/>
      <c r="G685" s="12"/>
      <c r="H685" s="12"/>
      <c r="I685" s="12"/>
      <c r="J685" s="12"/>
      <c r="K685" s="12"/>
      <c r="L685" s="12"/>
      <c r="M685" s="29"/>
      <c r="N685" s="29"/>
      <c r="O685" s="29"/>
    </row>
    <row r="686" spans="1:15" x14ac:dyDescent="0.3">
      <c r="A686" s="29"/>
      <c r="B686" s="29"/>
      <c r="C686" s="29"/>
      <c r="D686" s="29"/>
      <c r="E686" s="29"/>
      <c r="F686" s="29"/>
      <c r="G686" s="12"/>
      <c r="H686" s="12"/>
      <c r="I686" s="12"/>
      <c r="J686" s="12"/>
      <c r="K686" s="12"/>
      <c r="L686" s="12"/>
      <c r="M686" s="29"/>
      <c r="N686" s="29"/>
      <c r="O686" s="29"/>
    </row>
    <row r="687" spans="1:15" x14ac:dyDescent="0.3">
      <c r="A687" s="29"/>
      <c r="B687" s="29"/>
      <c r="C687" s="29"/>
      <c r="D687" s="29"/>
      <c r="E687" s="29"/>
      <c r="F687" s="29"/>
      <c r="G687" s="12"/>
      <c r="H687" s="12"/>
      <c r="I687" s="12"/>
      <c r="J687" s="12"/>
      <c r="K687" s="12"/>
      <c r="L687" s="12"/>
      <c r="M687" s="29"/>
      <c r="N687" s="29"/>
      <c r="O687" s="29"/>
    </row>
    <row r="688" spans="1:15" x14ac:dyDescent="0.3">
      <c r="A688" s="29"/>
      <c r="B688" s="29"/>
      <c r="C688" s="29"/>
      <c r="D688" s="29"/>
      <c r="E688" s="29"/>
      <c r="F688" s="29"/>
      <c r="G688" s="12"/>
      <c r="H688" s="12"/>
      <c r="I688" s="12"/>
      <c r="J688" s="12"/>
      <c r="K688" s="12"/>
      <c r="L688" s="12"/>
      <c r="M688" s="29"/>
      <c r="N688" s="29"/>
      <c r="O688" s="29"/>
    </row>
    <row r="689" spans="1:15" x14ac:dyDescent="0.3">
      <c r="A689" s="29"/>
      <c r="B689" s="29"/>
      <c r="C689" s="29"/>
      <c r="D689" s="29"/>
      <c r="E689" s="29"/>
      <c r="F689" s="29"/>
      <c r="G689" s="12"/>
      <c r="H689" s="12"/>
      <c r="I689" s="12"/>
      <c r="J689" s="12"/>
      <c r="K689" s="12"/>
      <c r="L689" s="12"/>
      <c r="M689" s="29"/>
      <c r="N689" s="29"/>
      <c r="O689" s="29"/>
    </row>
    <row r="690" spans="1:15" x14ac:dyDescent="0.3">
      <c r="A690" s="29"/>
      <c r="B690" s="29"/>
      <c r="C690" s="29"/>
      <c r="D690" s="29"/>
      <c r="E690" s="29"/>
      <c r="F690" s="29"/>
      <c r="G690" s="12"/>
      <c r="H690" s="12"/>
      <c r="I690" s="12"/>
      <c r="J690" s="12"/>
      <c r="K690" s="12"/>
      <c r="L690" s="12"/>
      <c r="M690" s="29"/>
      <c r="N690" s="29"/>
      <c r="O690" s="29"/>
    </row>
    <row r="691" spans="1:15" x14ac:dyDescent="0.3">
      <c r="A691" s="29"/>
      <c r="B691" s="29"/>
      <c r="C691" s="29"/>
      <c r="D691" s="29"/>
      <c r="E691" s="29"/>
      <c r="F691" s="29"/>
      <c r="G691" s="12"/>
      <c r="H691" s="12"/>
      <c r="I691" s="12"/>
      <c r="J691" s="12"/>
      <c r="K691" s="12"/>
      <c r="L691" s="12"/>
      <c r="M691" s="29"/>
      <c r="N691" s="29"/>
      <c r="O691" s="29"/>
    </row>
    <row r="692" spans="1:15" x14ac:dyDescent="0.3">
      <c r="A692" s="29"/>
      <c r="B692" s="29"/>
      <c r="C692" s="29"/>
      <c r="D692" s="29"/>
      <c r="E692" s="29"/>
      <c r="F692" s="29"/>
      <c r="G692" s="12"/>
      <c r="H692" s="12"/>
      <c r="I692" s="12"/>
      <c r="J692" s="12"/>
      <c r="K692" s="12"/>
      <c r="L692" s="12"/>
      <c r="M692" s="29"/>
      <c r="N692" s="29"/>
      <c r="O692" s="29"/>
    </row>
    <row r="693" spans="1:15" x14ac:dyDescent="0.3">
      <c r="A693" s="29"/>
      <c r="B693" s="29"/>
      <c r="C693" s="29"/>
      <c r="D693" s="29"/>
      <c r="E693" s="29"/>
      <c r="F693" s="29"/>
      <c r="G693" s="12"/>
      <c r="H693" s="12"/>
      <c r="I693" s="12"/>
      <c r="J693" s="12"/>
      <c r="K693" s="12"/>
      <c r="L693" s="12"/>
      <c r="M693" s="29"/>
      <c r="N693" s="29"/>
      <c r="O693" s="29"/>
    </row>
    <row r="694" spans="1:15" x14ac:dyDescent="0.3">
      <c r="A694" s="29"/>
      <c r="B694" s="29"/>
      <c r="C694" s="29"/>
      <c r="D694" s="29"/>
      <c r="E694" s="29"/>
      <c r="F694" s="29"/>
      <c r="G694" s="12"/>
      <c r="H694" s="12"/>
      <c r="I694" s="12"/>
      <c r="J694" s="12"/>
      <c r="K694" s="12"/>
      <c r="L694" s="12"/>
      <c r="M694" s="29"/>
      <c r="N694" s="29"/>
      <c r="O694" s="29"/>
    </row>
    <row r="695" spans="1:15" x14ac:dyDescent="0.3">
      <c r="A695" s="29"/>
      <c r="B695" s="29"/>
      <c r="C695" s="29"/>
      <c r="D695" s="29"/>
      <c r="E695" s="29"/>
      <c r="F695" s="29"/>
      <c r="G695" s="12"/>
      <c r="H695" s="12"/>
      <c r="I695" s="12"/>
      <c r="J695" s="12"/>
      <c r="K695" s="12"/>
      <c r="L695" s="12"/>
      <c r="M695" s="29"/>
      <c r="N695" s="29"/>
      <c r="O695" s="29"/>
    </row>
    <row r="696" spans="1:15" x14ac:dyDescent="0.3">
      <c r="A696" s="29"/>
      <c r="B696" s="29"/>
      <c r="C696" s="29"/>
      <c r="D696" s="29"/>
      <c r="E696" s="29"/>
      <c r="F696" s="29"/>
      <c r="G696" s="12"/>
      <c r="H696" s="12"/>
      <c r="I696" s="12"/>
      <c r="J696" s="12"/>
      <c r="K696" s="12"/>
      <c r="L696" s="12"/>
      <c r="M696" s="29"/>
      <c r="N696" s="29"/>
      <c r="O696" s="29"/>
    </row>
    <row r="697" spans="1:15" x14ac:dyDescent="0.3">
      <c r="A697" s="29"/>
      <c r="B697" s="29"/>
      <c r="C697" s="29"/>
      <c r="D697" s="29"/>
      <c r="E697" s="29"/>
      <c r="F697" s="29"/>
      <c r="G697" s="12"/>
      <c r="H697" s="12"/>
      <c r="I697" s="12"/>
      <c r="J697" s="12"/>
      <c r="K697" s="12"/>
      <c r="L697" s="12"/>
      <c r="M697" s="29"/>
      <c r="N697" s="29"/>
      <c r="O697" s="29"/>
    </row>
    <row r="698" spans="1:15" x14ac:dyDescent="0.3">
      <c r="A698" s="29"/>
      <c r="B698" s="29"/>
      <c r="C698" s="29"/>
      <c r="D698" s="29"/>
      <c r="E698" s="29"/>
      <c r="F698" s="29"/>
      <c r="G698" s="12"/>
      <c r="H698" s="12"/>
      <c r="I698" s="12"/>
      <c r="J698" s="12"/>
      <c r="K698" s="12"/>
      <c r="L698" s="12"/>
      <c r="M698" s="29"/>
      <c r="N698" s="29"/>
      <c r="O698" s="29"/>
    </row>
    <row r="699" spans="1:15" x14ac:dyDescent="0.3">
      <c r="A699" s="29"/>
      <c r="B699" s="29"/>
      <c r="C699" s="29"/>
      <c r="D699" s="29"/>
      <c r="E699" s="29"/>
      <c r="F699" s="29"/>
      <c r="G699" s="12"/>
      <c r="H699" s="12"/>
      <c r="I699" s="12"/>
      <c r="J699" s="12"/>
      <c r="K699" s="12"/>
      <c r="L699" s="12"/>
      <c r="M699" s="29"/>
      <c r="N699" s="29"/>
      <c r="O699" s="29"/>
    </row>
    <row r="700" spans="1:15" x14ac:dyDescent="0.3">
      <c r="A700" s="29"/>
      <c r="B700" s="29"/>
      <c r="C700" s="29"/>
      <c r="D700" s="29"/>
      <c r="E700" s="29"/>
      <c r="F700" s="29"/>
      <c r="G700" s="12"/>
      <c r="H700" s="12"/>
      <c r="I700" s="12"/>
      <c r="J700" s="12"/>
      <c r="K700" s="12"/>
      <c r="L700" s="12"/>
      <c r="M700" s="29"/>
      <c r="N700" s="29"/>
      <c r="O700" s="29"/>
    </row>
    <row r="701" spans="1:15" x14ac:dyDescent="0.3">
      <c r="A701" s="29"/>
      <c r="B701" s="29"/>
      <c r="C701" s="29"/>
      <c r="D701" s="29"/>
      <c r="E701" s="29"/>
      <c r="F701" s="29"/>
      <c r="G701" s="12"/>
      <c r="H701" s="12"/>
      <c r="I701" s="12"/>
      <c r="J701" s="12"/>
      <c r="K701" s="12"/>
      <c r="L701" s="12"/>
      <c r="M701" s="29"/>
      <c r="N701" s="29"/>
      <c r="O701" s="29"/>
    </row>
    <row r="702" spans="1:15" x14ac:dyDescent="0.3">
      <c r="A702" s="29"/>
      <c r="B702" s="29"/>
      <c r="C702" s="29"/>
      <c r="D702" s="29"/>
      <c r="E702" s="29"/>
      <c r="F702" s="29"/>
      <c r="G702" s="12"/>
      <c r="H702" s="12"/>
      <c r="I702" s="12"/>
      <c r="J702" s="12"/>
      <c r="K702" s="12"/>
      <c r="L702" s="12"/>
      <c r="M702" s="29"/>
      <c r="N702" s="29"/>
      <c r="O702" s="29"/>
    </row>
    <row r="703" spans="1:15" x14ac:dyDescent="0.3">
      <c r="A703" s="29"/>
      <c r="B703" s="29"/>
      <c r="C703" s="29"/>
      <c r="D703" s="29"/>
      <c r="E703" s="29"/>
      <c r="F703" s="29"/>
      <c r="G703" s="12"/>
      <c r="H703" s="12"/>
      <c r="I703" s="12"/>
      <c r="J703" s="12"/>
      <c r="K703" s="12"/>
      <c r="L703" s="12"/>
      <c r="M703" s="29"/>
      <c r="N703" s="29"/>
      <c r="O703" s="29"/>
    </row>
    <row r="704" spans="1:15" x14ac:dyDescent="0.3">
      <c r="A704" s="29"/>
      <c r="B704" s="29"/>
      <c r="C704" s="29"/>
      <c r="D704" s="29"/>
      <c r="E704" s="29"/>
      <c r="F704" s="29"/>
      <c r="G704" s="12"/>
      <c r="H704" s="12"/>
      <c r="I704" s="12"/>
      <c r="J704" s="12"/>
      <c r="K704" s="12"/>
      <c r="L704" s="12"/>
      <c r="M704" s="29"/>
      <c r="N704" s="29"/>
      <c r="O704" s="29"/>
    </row>
    <row r="705" spans="1:15" x14ac:dyDescent="0.3">
      <c r="A705" s="29"/>
      <c r="B705" s="29"/>
      <c r="C705" s="29"/>
      <c r="D705" s="29"/>
      <c r="E705" s="29"/>
      <c r="F705" s="29"/>
      <c r="G705" s="12"/>
      <c r="H705" s="12"/>
      <c r="I705" s="12"/>
      <c r="J705" s="12"/>
      <c r="K705" s="12"/>
      <c r="L705" s="12"/>
      <c r="M705" s="29"/>
      <c r="N705" s="29"/>
      <c r="O705" s="29"/>
    </row>
    <row r="706" spans="1:15" x14ac:dyDescent="0.3">
      <c r="A706" s="29"/>
      <c r="B706" s="29"/>
      <c r="C706" s="29"/>
      <c r="D706" s="29"/>
      <c r="E706" s="29"/>
      <c r="F706" s="29"/>
      <c r="G706" s="12"/>
      <c r="H706" s="12"/>
      <c r="I706" s="12"/>
      <c r="J706" s="12"/>
      <c r="K706" s="12"/>
      <c r="L706" s="12"/>
      <c r="M706" s="29"/>
      <c r="N706" s="29"/>
      <c r="O706" s="29"/>
    </row>
    <row r="707" spans="1:15" x14ac:dyDescent="0.3">
      <c r="A707" s="29"/>
      <c r="B707" s="29"/>
      <c r="C707" s="29"/>
      <c r="D707" s="29"/>
      <c r="E707" s="29"/>
      <c r="F707" s="29"/>
      <c r="G707" s="12"/>
      <c r="H707" s="12"/>
      <c r="I707" s="12"/>
      <c r="J707" s="12"/>
      <c r="K707" s="12"/>
      <c r="L707" s="12"/>
      <c r="M707" s="29"/>
      <c r="N707" s="29"/>
      <c r="O707" s="29"/>
    </row>
    <row r="708" spans="1:15" x14ac:dyDescent="0.3">
      <c r="A708" s="29"/>
      <c r="B708" s="29"/>
      <c r="C708" s="29"/>
      <c r="D708" s="29"/>
      <c r="E708" s="29"/>
      <c r="F708" s="29"/>
      <c r="G708" s="12"/>
      <c r="H708" s="12"/>
      <c r="I708" s="12"/>
      <c r="J708" s="12"/>
      <c r="K708" s="12"/>
      <c r="L708" s="12"/>
      <c r="M708" s="29"/>
      <c r="N708" s="29"/>
      <c r="O708" s="29"/>
    </row>
    <row r="709" spans="1:15" x14ac:dyDescent="0.3">
      <c r="A709" s="29"/>
      <c r="B709" s="29"/>
      <c r="C709" s="29"/>
      <c r="D709" s="29"/>
      <c r="E709" s="29"/>
      <c r="F709" s="29"/>
      <c r="G709" s="12"/>
      <c r="H709" s="12"/>
      <c r="I709" s="12"/>
      <c r="J709" s="12"/>
      <c r="K709" s="12"/>
      <c r="L709" s="12"/>
      <c r="M709" s="29"/>
      <c r="N709" s="29"/>
      <c r="O709" s="29"/>
    </row>
    <row r="710" spans="1:15" x14ac:dyDescent="0.3">
      <c r="A710" s="29"/>
      <c r="B710" s="29"/>
      <c r="C710" s="29"/>
      <c r="D710" s="29"/>
      <c r="E710" s="29"/>
      <c r="F710" s="29"/>
      <c r="G710" s="12"/>
      <c r="H710" s="12"/>
      <c r="I710" s="12"/>
      <c r="J710" s="12"/>
      <c r="K710" s="12"/>
      <c r="L710" s="12"/>
      <c r="M710" s="29"/>
      <c r="N710" s="29"/>
      <c r="O710" s="29"/>
    </row>
    <row r="711" spans="1:15" x14ac:dyDescent="0.3">
      <c r="A711" s="29"/>
      <c r="B711" s="29"/>
      <c r="C711" s="29"/>
      <c r="D711" s="29"/>
      <c r="E711" s="29"/>
      <c r="F711" s="29"/>
      <c r="G711" s="12"/>
      <c r="H711" s="12"/>
      <c r="I711" s="12"/>
      <c r="J711" s="12"/>
      <c r="K711" s="12"/>
      <c r="L711" s="12"/>
      <c r="M711" s="29"/>
      <c r="N711" s="29"/>
      <c r="O711" s="29"/>
    </row>
    <row r="712" spans="1:15" x14ac:dyDescent="0.3">
      <c r="A712" s="29"/>
      <c r="B712" s="29"/>
      <c r="C712" s="29"/>
      <c r="D712" s="29"/>
      <c r="E712" s="29"/>
      <c r="F712" s="29"/>
      <c r="G712" s="12"/>
      <c r="H712" s="12"/>
      <c r="I712" s="12"/>
      <c r="J712" s="12"/>
      <c r="K712" s="12"/>
      <c r="L712" s="12"/>
      <c r="M712" s="29"/>
      <c r="N712" s="29"/>
      <c r="O712" s="29"/>
    </row>
    <row r="713" spans="1:15" x14ac:dyDescent="0.3">
      <c r="A713" s="29"/>
      <c r="B713" s="29"/>
      <c r="C713" s="29"/>
      <c r="D713" s="29"/>
      <c r="E713" s="29"/>
      <c r="F713" s="29"/>
      <c r="G713" s="12"/>
      <c r="H713" s="12"/>
      <c r="I713" s="12"/>
      <c r="J713" s="12"/>
      <c r="K713" s="12"/>
      <c r="L713" s="12"/>
      <c r="M713" s="29"/>
      <c r="N713" s="29"/>
      <c r="O713" s="29"/>
    </row>
    <row r="714" spans="1:15" x14ac:dyDescent="0.3">
      <c r="A714" s="29"/>
      <c r="B714" s="29"/>
      <c r="C714" s="29"/>
      <c r="D714" s="29"/>
      <c r="E714" s="29"/>
      <c r="F714" s="29"/>
      <c r="G714" s="12"/>
      <c r="H714" s="12"/>
      <c r="I714" s="12"/>
      <c r="J714" s="12"/>
      <c r="K714" s="12"/>
      <c r="L714" s="12"/>
      <c r="M714" s="29"/>
      <c r="N714" s="29"/>
      <c r="O714" s="29"/>
    </row>
    <row r="715" spans="1:15" x14ac:dyDescent="0.3">
      <c r="A715" s="29"/>
      <c r="B715" s="29"/>
      <c r="C715" s="29"/>
      <c r="D715" s="29"/>
      <c r="E715" s="29"/>
      <c r="F715" s="29"/>
      <c r="G715" s="12"/>
      <c r="H715" s="12"/>
      <c r="I715" s="12"/>
      <c r="J715" s="12"/>
      <c r="K715" s="12"/>
      <c r="L715" s="12"/>
      <c r="M715" s="29"/>
      <c r="N715" s="29"/>
      <c r="O715" s="29"/>
    </row>
    <row r="716" spans="1:15" x14ac:dyDescent="0.3">
      <c r="A716" s="29"/>
      <c r="B716" s="29"/>
      <c r="C716" s="29"/>
      <c r="D716" s="29"/>
      <c r="E716" s="29"/>
      <c r="F716" s="29"/>
      <c r="G716" s="12"/>
      <c r="H716" s="12"/>
      <c r="I716" s="12"/>
      <c r="J716" s="12"/>
      <c r="K716" s="12"/>
      <c r="L716" s="12"/>
      <c r="M716" s="29"/>
      <c r="N716" s="29"/>
      <c r="O716" s="29"/>
    </row>
    <row r="717" spans="1:15" x14ac:dyDescent="0.3">
      <c r="A717" s="29"/>
      <c r="B717" s="29"/>
      <c r="C717" s="29"/>
      <c r="D717" s="29"/>
      <c r="E717" s="29"/>
      <c r="F717" s="29"/>
      <c r="G717" s="12"/>
      <c r="H717" s="12"/>
      <c r="I717" s="12"/>
      <c r="J717" s="12"/>
      <c r="K717" s="12"/>
      <c r="L717" s="12"/>
      <c r="M717" s="29"/>
      <c r="N717" s="29"/>
      <c r="O717" s="29"/>
    </row>
    <row r="718" spans="1:15" x14ac:dyDescent="0.3">
      <c r="A718" s="29"/>
      <c r="B718" s="29"/>
      <c r="C718" s="29"/>
      <c r="D718" s="29"/>
      <c r="E718" s="29"/>
      <c r="F718" s="29"/>
      <c r="G718" s="12"/>
      <c r="H718" s="12"/>
      <c r="I718" s="12"/>
      <c r="J718" s="12"/>
      <c r="K718" s="12"/>
      <c r="L718" s="12"/>
      <c r="M718" s="29"/>
      <c r="N718" s="29"/>
      <c r="O718" s="29"/>
    </row>
    <row r="719" spans="1:15" x14ac:dyDescent="0.3">
      <c r="A719" s="29"/>
      <c r="B719" s="29"/>
      <c r="C719" s="29"/>
      <c r="D719" s="29"/>
      <c r="E719" s="29"/>
      <c r="F719" s="29"/>
      <c r="G719" s="12"/>
      <c r="H719" s="12"/>
      <c r="I719" s="12"/>
      <c r="J719" s="12"/>
      <c r="K719" s="12"/>
      <c r="L719" s="12"/>
      <c r="M719" s="29"/>
      <c r="N719" s="29"/>
      <c r="O719" s="29"/>
    </row>
    <row r="720" spans="1:15" x14ac:dyDescent="0.3">
      <c r="A720" s="29"/>
      <c r="B720" s="29"/>
      <c r="C720" s="29"/>
      <c r="D720" s="29"/>
      <c r="E720" s="29"/>
      <c r="F720" s="29"/>
      <c r="G720" s="12"/>
      <c r="H720" s="12"/>
      <c r="I720" s="12"/>
      <c r="J720" s="12"/>
      <c r="K720" s="12"/>
      <c r="L720" s="12"/>
      <c r="M720" s="29"/>
      <c r="N720" s="29"/>
      <c r="O720" s="29"/>
    </row>
    <row r="721" spans="1:15" x14ac:dyDescent="0.3">
      <c r="A721" s="29"/>
      <c r="B721" s="29"/>
      <c r="C721" s="29"/>
      <c r="D721" s="29"/>
      <c r="E721" s="29"/>
      <c r="F721" s="29"/>
      <c r="G721" s="12"/>
      <c r="H721" s="12"/>
      <c r="I721" s="12"/>
      <c r="J721" s="12"/>
      <c r="K721" s="12"/>
      <c r="L721" s="12"/>
      <c r="M721" s="29"/>
      <c r="N721" s="29"/>
      <c r="O721" s="29"/>
    </row>
    <row r="722" spans="1:15" x14ac:dyDescent="0.3">
      <c r="A722" s="29"/>
      <c r="B722" s="29"/>
      <c r="C722" s="29"/>
      <c r="D722" s="29"/>
      <c r="E722" s="29"/>
      <c r="F722" s="29"/>
      <c r="G722" s="12"/>
      <c r="H722" s="12"/>
      <c r="I722" s="12"/>
      <c r="J722" s="12"/>
      <c r="K722" s="12"/>
      <c r="L722" s="12"/>
      <c r="M722" s="29"/>
      <c r="N722" s="29"/>
      <c r="O722" s="29"/>
    </row>
    <row r="723" spans="1:15" x14ac:dyDescent="0.3">
      <c r="A723" s="29"/>
      <c r="B723" s="29"/>
      <c r="C723" s="29"/>
      <c r="D723" s="29"/>
      <c r="E723" s="29"/>
      <c r="F723" s="29"/>
      <c r="G723" s="12"/>
      <c r="H723" s="12"/>
      <c r="I723" s="12"/>
      <c r="J723" s="12"/>
      <c r="K723" s="12"/>
      <c r="L723" s="12"/>
      <c r="M723" s="29"/>
      <c r="N723" s="29"/>
      <c r="O723" s="29"/>
    </row>
    <row r="724" spans="1:15" x14ac:dyDescent="0.3">
      <c r="A724" s="29"/>
      <c r="B724" s="29"/>
      <c r="C724" s="29"/>
      <c r="D724" s="29"/>
      <c r="E724" s="29"/>
      <c r="F724" s="29"/>
      <c r="G724" s="12"/>
      <c r="H724" s="12"/>
      <c r="I724" s="12"/>
      <c r="J724" s="12"/>
      <c r="K724" s="12"/>
      <c r="L724" s="12"/>
      <c r="M724" s="29"/>
      <c r="N724" s="29"/>
      <c r="O724" s="29"/>
    </row>
    <row r="725" spans="1:15" x14ac:dyDescent="0.3">
      <c r="A725" s="29"/>
      <c r="B725" s="29"/>
      <c r="C725" s="29"/>
      <c r="D725" s="29"/>
      <c r="E725" s="29"/>
      <c r="F725" s="29"/>
      <c r="G725" s="12"/>
      <c r="H725" s="12"/>
      <c r="I725" s="12"/>
      <c r="J725" s="12"/>
      <c r="K725" s="12"/>
      <c r="L725" s="12"/>
      <c r="M725" s="29"/>
      <c r="N725" s="29"/>
      <c r="O725" s="29"/>
    </row>
    <row r="726" spans="1:15" x14ac:dyDescent="0.3">
      <c r="A726" s="29"/>
      <c r="B726" s="29"/>
      <c r="C726" s="29"/>
      <c r="D726" s="29"/>
      <c r="E726" s="29"/>
      <c r="F726" s="29"/>
      <c r="G726" s="12"/>
      <c r="H726" s="12"/>
      <c r="I726" s="12"/>
      <c r="J726" s="12"/>
      <c r="K726" s="12"/>
      <c r="L726" s="12"/>
      <c r="M726" s="29"/>
      <c r="N726" s="29"/>
      <c r="O726" s="29"/>
    </row>
    <row r="727" spans="1:15" x14ac:dyDescent="0.3">
      <c r="A727" s="29"/>
      <c r="B727" s="29"/>
      <c r="C727" s="29"/>
      <c r="D727" s="29"/>
      <c r="E727" s="29"/>
      <c r="F727" s="29"/>
      <c r="G727" s="12"/>
      <c r="H727" s="12"/>
      <c r="I727" s="12"/>
      <c r="J727" s="12"/>
      <c r="K727" s="12"/>
      <c r="L727" s="12"/>
      <c r="M727" s="29"/>
      <c r="N727" s="29"/>
      <c r="O727" s="29"/>
    </row>
    <row r="728" spans="1:15" x14ac:dyDescent="0.3">
      <c r="A728" s="29"/>
      <c r="B728" s="29"/>
      <c r="C728" s="29"/>
      <c r="D728" s="29"/>
      <c r="E728" s="29"/>
      <c r="F728" s="29"/>
      <c r="G728" s="12"/>
      <c r="H728" s="12"/>
      <c r="I728" s="12"/>
      <c r="J728" s="12"/>
      <c r="K728" s="12"/>
      <c r="L728" s="12"/>
      <c r="M728" s="29"/>
      <c r="N728" s="29"/>
      <c r="O728" s="29"/>
    </row>
    <row r="729" spans="1:15" x14ac:dyDescent="0.3">
      <c r="A729" s="29"/>
      <c r="B729" s="29"/>
      <c r="C729" s="29"/>
      <c r="D729" s="29"/>
      <c r="E729" s="29"/>
      <c r="F729" s="29"/>
      <c r="G729" s="12"/>
      <c r="H729" s="12"/>
      <c r="I729" s="12"/>
      <c r="J729" s="12"/>
      <c r="K729" s="12"/>
      <c r="L729" s="12"/>
      <c r="M729" s="29"/>
      <c r="N729" s="29"/>
      <c r="O729" s="29"/>
    </row>
    <row r="730" spans="1:15" x14ac:dyDescent="0.3">
      <c r="A730" s="29"/>
      <c r="B730" s="29"/>
      <c r="C730" s="29"/>
      <c r="D730" s="29"/>
      <c r="E730" s="29"/>
      <c r="F730" s="29"/>
      <c r="G730" s="12"/>
      <c r="H730" s="12"/>
      <c r="I730" s="12"/>
      <c r="J730" s="12"/>
      <c r="K730" s="12"/>
      <c r="L730" s="12"/>
      <c r="M730" s="29"/>
      <c r="N730" s="29"/>
      <c r="O730" s="29"/>
    </row>
    <row r="731" spans="1:15" x14ac:dyDescent="0.3">
      <c r="A731" s="29"/>
      <c r="B731" s="29"/>
      <c r="C731" s="29"/>
      <c r="D731" s="29"/>
      <c r="E731" s="29"/>
      <c r="F731" s="29"/>
      <c r="G731" s="12"/>
      <c r="H731" s="12"/>
      <c r="I731" s="12"/>
      <c r="J731" s="12"/>
      <c r="K731" s="12"/>
      <c r="L731" s="12"/>
      <c r="M731" s="29"/>
      <c r="N731" s="29"/>
      <c r="O731" s="29"/>
    </row>
    <row r="732" spans="1:15" x14ac:dyDescent="0.3">
      <c r="A732" s="29"/>
      <c r="B732" s="29"/>
      <c r="C732" s="29"/>
      <c r="D732" s="29"/>
      <c r="E732" s="29"/>
      <c r="F732" s="29"/>
      <c r="G732" s="12"/>
      <c r="H732" s="12"/>
      <c r="I732" s="12"/>
      <c r="J732" s="12"/>
      <c r="K732" s="12"/>
      <c r="L732" s="12"/>
      <c r="M732" s="29"/>
      <c r="N732" s="29"/>
      <c r="O732" s="29"/>
    </row>
    <row r="733" spans="1:15" x14ac:dyDescent="0.3">
      <c r="A733" s="29"/>
      <c r="B733" s="29"/>
      <c r="C733" s="29"/>
      <c r="D733" s="29"/>
      <c r="E733" s="29"/>
      <c r="F733" s="29"/>
      <c r="G733" s="12"/>
      <c r="H733" s="12"/>
      <c r="I733" s="12"/>
      <c r="J733" s="12"/>
      <c r="K733" s="12"/>
      <c r="L733" s="12"/>
      <c r="M733" s="29"/>
      <c r="N733" s="29"/>
      <c r="O733" s="29"/>
    </row>
    <row r="734" spans="1:15" x14ac:dyDescent="0.3">
      <c r="A734" s="29"/>
      <c r="B734" s="29"/>
      <c r="C734" s="29"/>
      <c r="D734" s="29"/>
      <c r="E734" s="29"/>
      <c r="F734" s="29"/>
      <c r="G734" s="12"/>
      <c r="H734" s="12"/>
      <c r="I734" s="12"/>
      <c r="J734" s="12"/>
      <c r="K734" s="12"/>
      <c r="L734" s="12"/>
      <c r="M734" s="29"/>
      <c r="N734" s="29"/>
      <c r="O734" s="29"/>
    </row>
    <row r="735" spans="1:15" x14ac:dyDescent="0.3">
      <c r="A735" s="29"/>
      <c r="B735" s="29"/>
      <c r="C735" s="29"/>
      <c r="D735" s="29"/>
      <c r="E735" s="29"/>
      <c r="F735" s="29"/>
      <c r="G735" s="12"/>
      <c r="H735" s="12"/>
      <c r="I735" s="12"/>
      <c r="J735" s="12"/>
      <c r="K735" s="12"/>
      <c r="L735" s="12"/>
      <c r="M735" s="29"/>
      <c r="N735" s="29"/>
      <c r="O735" s="29"/>
    </row>
    <row r="736" spans="1:15" x14ac:dyDescent="0.3">
      <c r="A736" s="29"/>
      <c r="B736" s="29"/>
      <c r="C736" s="29"/>
      <c r="D736" s="29"/>
      <c r="E736" s="29"/>
      <c r="F736" s="29"/>
      <c r="G736" s="12"/>
      <c r="H736" s="12"/>
      <c r="I736" s="12"/>
      <c r="J736" s="12"/>
      <c r="K736" s="12"/>
      <c r="L736" s="12"/>
      <c r="M736" s="29"/>
      <c r="N736" s="29"/>
      <c r="O736" s="29"/>
    </row>
    <row r="737" spans="1:15" x14ac:dyDescent="0.3">
      <c r="A737" s="29"/>
      <c r="B737" s="29"/>
      <c r="C737" s="29"/>
      <c r="D737" s="29"/>
      <c r="E737" s="29"/>
      <c r="F737" s="29"/>
      <c r="G737" s="12"/>
      <c r="H737" s="12"/>
      <c r="I737" s="12"/>
      <c r="J737" s="12"/>
      <c r="K737" s="12"/>
      <c r="L737" s="12"/>
      <c r="M737" s="29"/>
      <c r="N737" s="29"/>
      <c r="O737" s="29"/>
    </row>
    <row r="738" spans="1:15" x14ac:dyDescent="0.3">
      <c r="A738" s="29"/>
      <c r="B738" s="29"/>
      <c r="C738" s="29"/>
      <c r="D738" s="29"/>
      <c r="E738" s="29"/>
      <c r="F738" s="29"/>
      <c r="G738" s="12"/>
      <c r="H738" s="12"/>
      <c r="I738" s="12"/>
      <c r="J738" s="12"/>
      <c r="K738" s="12"/>
      <c r="L738" s="12"/>
      <c r="M738" s="29"/>
      <c r="N738" s="29"/>
      <c r="O738" s="29"/>
    </row>
    <row r="739" spans="1:15" x14ac:dyDescent="0.3">
      <c r="A739" s="29"/>
      <c r="B739" s="29"/>
      <c r="C739" s="29"/>
      <c r="D739" s="29"/>
      <c r="E739" s="29"/>
      <c r="F739" s="29"/>
      <c r="G739" s="12"/>
      <c r="H739" s="12"/>
      <c r="I739" s="12"/>
      <c r="J739" s="12"/>
      <c r="K739" s="12"/>
      <c r="L739" s="12"/>
      <c r="M739" s="29"/>
      <c r="N739" s="29"/>
      <c r="O739" s="29"/>
    </row>
    <row r="740" spans="1:15" x14ac:dyDescent="0.3">
      <c r="A740" s="29"/>
      <c r="B740" s="29"/>
      <c r="C740" s="29"/>
      <c r="D740" s="29"/>
      <c r="E740" s="29"/>
      <c r="F740" s="29"/>
      <c r="G740" s="12"/>
      <c r="H740" s="12"/>
      <c r="I740" s="12"/>
      <c r="J740" s="12"/>
      <c r="K740" s="12"/>
      <c r="L740" s="12"/>
      <c r="M740" s="29"/>
      <c r="N740" s="29"/>
      <c r="O740" s="29"/>
    </row>
    <row r="741" spans="1:15" x14ac:dyDescent="0.3">
      <c r="A741" s="29"/>
      <c r="B741" s="29"/>
      <c r="C741" s="29"/>
      <c r="D741" s="29"/>
      <c r="E741" s="29"/>
      <c r="F741" s="29"/>
      <c r="G741" s="12"/>
      <c r="H741" s="12"/>
      <c r="I741" s="12"/>
      <c r="J741" s="12"/>
      <c r="K741" s="12"/>
      <c r="L741" s="12"/>
      <c r="M741" s="29"/>
      <c r="N741" s="29"/>
      <c r="O741" s="29"/>
    </row>
    <row r="742" spans="1:15" x14ac:dyDescent="0.3">
      <c r="A742" s="29"/>
      <c r="B742" s="29"/>
      <c r="C742" s="29"/>
      <c r="D742" s="29"/>
      <c r="E742" s="29"/>
      <c r="F742" s="29"/>
      <c r="G742" s="12"/>
      <c r="H742" s="12"/>
      <c r="I742" s="12"/>
      <c r="J742" s="12"/>
      <c r="K742" s="12"/>
      <c r="L742" s="12"/>
      <c r="M742" s="29"/>
      <c r="N742" s="29"/>
      <c r="O742" s="29"/>
    </row>
    <row r="743" spans="1:15" x14ac:dyDescent="0.3">
      <c r="A743" s="29"/>
      <c r="B743" s="29"/>
      <c r="C743" s="29"/>
      <c r="D743" s="29"/>
      <c r="E743" s="29"/>
      <c r="F743" s="29"/>
      <c r="G743" s="12"/>
      <c r="H743" s="12"/>
      <c r="I743" s="12"/>
      <c r="J743" s="12"/>
      <c r="K743" s="12"/>
      <c r="L743" s="12"/>
      <c r="M743" s="29"/>
      <c r="N743" s="29"/>
      <c r="O743" s="29"/>
    </row>
    <row r="744" spans="1:15" x14ac:dyDescent="0.3">
      <c r="A744" s="29"/>
      <c r="B744" s="29"/>
      <c r="C744" s="29"/>
      <c r="D744" s="29"/>
      <c r="E744" s="29"/>
      <c r="F744" s="29"/>
      <c r="G744" s="12"/>
      <c r="H744" s="12"/>
      <c r="I744" s="12"/>
      <c r="J744" s="12"/>
      <c r="K744" s="12"/>
      <c r="L744" s="12"/>
      <c r="M744" s="29"/>
      <c r="N744" s="29"/>
      <c r="O744" s="29"/>
    </row>
    <row r="745" spans="1:15" x14ac:dyDescent="0.3">
      <c r="A745" s="29"/>
      <c r="B745" s="29"/>
      <c r="C745" s="29"/>
      <c r="D745" s="29"/>
      <c r="E745" s="29"/>
      <c r="F745" s="29"/>
      <c r="G745" s="12"/>
      <c r="H745" s="12"/>
      <c r="I745" s="12"/>
      <c r="J745" s="12"/>
      <c r="K745" s="12"/>
      <c r="L745" s="12"/>
      <c r="M745" s="29"/>
      <c r="N745" s="29"/>
      <c r="O745" s="29"/>
    </row>
    <row r="746" spans="1:15" x14ac:dyDescent="0.3">
      <c r="A746" s="29"/>
      <c r="B746" s="29"/>
      <c r="C746" s="29"/>
      <c r="D746" s="29"/>
      <c r="E746" s="29"/>
      <c r="F746" s="29"/>
      <c r="G746" s="12"/>
      <c r="H746" s="12"/>
      <c r="I746" s="12"/>
      <c r="J746" s="12"/>
      <c r="K746" s="12"/>
      <c r="L746" s="12"/>
      <c r="M746" s="29"/>
      <c r="N746" s="29"/>
      <c r="O746" s="29"/>
    </row>
    <row r="747" spans="1:15" x14ac:dyDescent="0.3">
      <c r="A747" s="29"/>
      <c r="B747" s="29"/>
      <c r="C747" s="29"/>
      <c r="D747" s="29"/>
      <c r="E747" s="29"/>
      <c r="F747" s="29"/>
      <c r="G747" s="12"/>
      <c r="H747" s="12"/>
      <c r="I747" s="12"/>
      <c r="J747" s="12"/>
      <c r="K747" s="12"/>
      <c r="L747" s="12"/>
      <c r="M747" s="29"/>
      <c r="N747" s="29"/>
      <c r="O747" s="29"/>
    </row>
    <row r="748" spans="1:15" x14ac:dyDescent="0.3">
      <c r="A748" s="29"/>
      <c r="B748" s="29"/>
      <c r="C748" s="29"/>
      <c r="D748" s="29"/>
      <c r="E748" s="29"/>
      <c r="F748" s="29"/>
      <c r="G748" s="12"/>
      <c r="H748" s="12"/>
      <c r="I748" s="12"/>
      <c r="J748" s="12"/>
      <c r="K748" s="12"/>
      <c r="L748" s="12"/>
      <c r="M748" s="29"/>
      <c r="N748" s="29"/>
      <c r="O748" s="29"/>
    </row>
    <row r="749" spans="1:15" x14ac:dyDescent="0.3">
      <c r="A749" s="29"/>
      <c r="B749" s="29"/>
      <c r="C749" s="29"/>
      <c r="D749" s="29"/>
      <c r="E749" s="29"/>
      <c r="F749" s="29"/>
      <c r="G749" s="12"/>
      <c r="H749" s="12"/>
      <c r="I749" s="12"/>
      <c r="J749" s="12"/>
      <c r="K749" s="12"/>
      <c r="L749" s="12"/>
      <c r="M749" s="29"/>
      <c r="N749" s="29"/>
      <c r="O749" s="29"/>
    </row>
    <row r="750" spans="1:15" x14ac:dyDescent="0.3">
      <c r="A750" s="29"/>
      <c r="B750" s="29"/>
      <c r="C750" s="29"/>
      <c r="D750" s="29"/>
      <c r="E750" s="29"/>
      <c r="F750" s="29"/>
      <c r="G750" s="12"/>
      <c r="H750" s="12"/>
      <c r="I750" s="12"/>
      <c r="J750" s="12"/>
      <c r="K750" s="12"/>
      <c r="L750" s="12"/>
      <c r="M750" s="29"/>
      <c r="N750" s="29"/>
      <c r="O750" s="29"/>
    </row>
    <row r="751" spans="1:15" x14ac:dyDescent="0.3">
      <c r="A751" s="29"/>
      <c r="B751" s="29"/>
      <c r="C751" s="29"/>
      <c r="D751" s="29"/>
      <c r="E751" s="29"/>
      <c r="F751" s="29"/>
      <c r="G751" s="12"/>
      <c r="H751" s="12"/>
      <c r="I751" s="12"/>
      <c r="J751" s="12"/>
      <c r="K751" s="12"/>
      <c r="L751" s="12"/>
      <c r="M751" s="29"/>
      <c r="N751" s="29"/>
      <c r="O751" s="29"/>
    </row>
    <row r="752" spans="1:15" x14ac:dyDescent="0.3">
      <c r="A752" s="29"/>
      <c r="B752" s="29"/>
      <c r="C752" s="29"/>
      <c r="D752" s="29"/>
      <c r="E752" s="29"/>
      <c r="F752" s="29"/>
      <c r="G752" s="12"/>
      <c r="H752" s="12"/>
      <c r="I752" s="12"/>
      <c r="J752" s="12"/>
      <c r="K752" s="12"/>
      <c r="L752" s="12"/>
      <c r="M752" s="29"/>
      <c r="N752" s="29"/>
      <c r="O752" s="29"/>
    </row>
    <row r="753" spans="1:15" x14ac:dyDescent="0.3">
      <c r="A753" s="29"/>
      <c r="B753" s="29"/>
      <c r="C753" s="29"/>
      <c r="D753" s="29"/>
      <c r="E753" s="29"/>
      <c r="F753" s="29"/>
      <c r="G753" s="12"/>
      <c r="H753" s="12"/>
      <c r="I753" s="12"/>
      <c r="J753" s="12"/>
      <c r="K753" s="12"/>
      <c r="L753" s="12"/>
      <c r="M753" s="29"/>
      <c r="N753" s="29"/>
      <c r="O753" s="29"/>
    </row>
    <row r="754" spans="1:15" x14ac:dyDescent="0.3">
      <c r="A754" s="29"/>
      <c r="B754" s="29"/>
      <c r="C754" s="29"/>
      <c r="D754" s="29"/>
      <c r="E754" s="29"/>
      <c r="F754" s="29"/>
      <c r="G754" s="12"/>
      <c r="H754" s="12"/>
      <c r="I754" s="12"/>
      <c r="J754" s="12"/>
      <c r="K754" s="12"/>
      <c r="L754" s="12"/>
      <c r="M754" s="29"/>
      <c r="N754" s="29"/>
      <c r="O754" s="29"/>
    </row>
    <row r="755" spans="1:15" x14ac:dyDescent="0.3">
      <c r="A755" s="29"/>
      <c r="B755" s="29"/>
      <c r="C755" s="29"/>
      <c r="D755" s="29"/>
      <c r="E755" s="29"/>
      <c r="F755" s="29"/>
      <c r="G755" s="12"/>
      <c r="H755" s="12"/>
      <c r="I755" s="12"/>
      <c r="J755" s="12"/>
      <c r="K755" s="12"/>
      <c r="L755" s="12"/>
      <c r="M755" s="29"/>
      <c r="N755" s="29"/>
      <c r="O755" s="29"/>
    </row>
    <row r="756" spans="1:15" x14ac:dyDescent="0.3">
      <c r="A756" s="29"/>
      <c r="B756" s="29"/>
      <c r="C756" s="29"/>
      <c r="D756" s="29"/>
      <c r="E756" s="29"/>
      <c r="F756" s="29"/>
      <c r="G756" s="12"/>
      <c r="H756" s="12"/>
      <c r="I756" s="12"/>
      <c r="J756" s="12"/>
      <c r="K756" s="12"/>
      <c r="L756" s="12"/>
      <c r="M756" s="29"/>
      <c r="N756" s="29"/>
      <c r="O756" s="29"/>
    </row>
    <row r="757" spans="1:15" x14ac:dyDescent="0.3">
      <c r="A757" s="29"/>
      <c r="B757" s="29"/>
      <c r="C757" s="29"/>
      <c r="D757" s="29"/>
      <c r="E757" s="29"/>
      <c r="F757" s="29"/>
      <c r="G757" s="12"/>
      <c r="H757" s="12"/>
      <c r="I757" s="12"/>
      <c r="J757" s="12"/>
      <c r="K757" s="12"/>
      <c r="L757" s="12"/>
      <c r="M757" s="29"/>
      <c r="N757" s="29"/>
      <c r="O757" s="29"/>
    </row>
    <row r="758" spans="1:15" x14ac:dyDescent="0.3">
      <c r="A758" s="29"/>
      <c r="B758" s="29"/>
      <c r="C758" s="29"/>
      <c r="D758" s="29"/>
      <c r="E758" s="29"/>
      <c r="F758" s="29"/>
      <c r="G758" s="12"/>
      <c r="H758" s="12"/>
      <c r="I758" s="12"/>
      <c r="J758" s="12"/>
      <c r="K758" s="12"/>
      <c r="L758" s="12"/>
      <c r="M758" s="29"/>
      <c r="N758" s="29"/>
      <c r="O758" s="29"/>
    </row>
    <row r="759" spans="1:15" x14ac:dyDescent="0.3">
      <c r="A759" s="29"/>
      <c r="B759" s="29"/>
      <c r="C759" s="29"/>
      <c r="D759" s="29"/>
      <c r="E759" s="29"/>
      <c r="F759" s="29"/>
      <c r="G759" s="12"/>
      <c r="H759" s="12"/>
      <c r="I759" s="12"/>
      <c r="J759" s="12"/>
      <c r="K759" s="12"/>
      <c r="L759" s="12"/>
      <c r="M759" s="29"/>
      <c r="N759" s="29"/>
      <c r="O759" s="29"/>
    </row>
    <row r="760" spans="1:15" x14ac:dyDescent="0.3">
      <c r="A760" s="29"/>
      <c r="B760" s="29"/>
      <c r="C760" s="29"/>
      <c r="D760" s="29"/>
      <c r="E760" s="29"/>
      <c r="F760" s="29"/>
      <c r="G760" s="12"/>
      <c r="H760" s="12"/>
      <c r="I760" s="12"/>
      <c r="J760" s="12"/>
      <c r="K760" s="12"/>
      <c r="L760" s="12"/>
      <c r="M760" s="29"/>
      <c r="N760" s="29"/>
      <c r="O760" s="29"/>
    </row>
    <row r="761" spans="1:15" x14ac:dyDescent="0.3">
      <c r="A761" s="29"/>
      <c r="B761" s="29"/>
      <c r="C761" s="29"/>
      <c r="D761" s="29"/>
      <c r="E761" s="29"/>
      <c r="F761" s="29"/>
      <c r="G761" s="12"/>
      <c r="H761" s="12"/>
      <c r="I761" s="12"/>
      <c r="J761" s="12"/>
      <c r="K761" s="12"/>
      <c r="L761" s="12"/>
      <c r="M761" s="29"/>
      <c r="N761" s="29"/>
      <c r="O761" s="29"/>
    </row>
    <row r="762" spans="1:15" x14ac:dyDescent="0.3">
      <c r="A762" s="29"/>
      <c r="B762" s="29"/>
      <c r="C762" s="29"/>
      <c r="D762" s="29"/>
      <c r="E762" s="29"/>
      <c r="F762" s="29"/>
      <c r="G762" s="12"/>
      <c r="H762" s="12"/>
      <c r="I762" s="12"/>
      <c r="J762" s="12"/>
      <c r="K762" s="12"/>
      <c r="L762" s="12"/>
      <c r="M762" s="29"/>
      <c r="N762" s="29"/>
      <c r="O762" s="29"/>
    </row>
    <row r="763" spans="1:15" x14ac:dyDescent="0.3">
      <c r="A763" s="29"/>
      <c r="B763" s="29"/>
      <c r="C763" s="29"/>
      <c r="D763" s="29"/>
      <c r="E763" s="29"/>
      <c r="F763" s="29"/>
      <c r="G763" s="12"/>
      <c r="H763" s="12"/>
      <c r="I763" s="12"/>
      <c r="J763" s="12"/>
      <c r="K763" s="12"/>
      <c r="L763" s="12"/>
      <c r="M763" s="29"/>
      <c r="N763" s="29"/>
      <c r="O763" s="29"/>
    </row>
    <row r="764" spans="1:15" x14ac:dyDescent="0.3">
      <c r="A764" s="29"/>
      <c r="B764" s="29"/>
      <c r="C764" s="29"/>
      <c r="D764" s="29"/>
      <c r="E764" s="29"/>
      <c r="F764" s="29"/>
      <c r="G764" s="12"/>
      <c r="H764" s="12"/>
      <c r="I764" s="12"/>
      <c r="J764" s="12"/>
      <c r="K764" s="12"/>
      <c r="L764" s="12"/>
      <c r="M764" s="29"/>
      <c r="N764" s="29"/>
      <c r="O764" s="29"/>
    </row>
    <row r="765" spans="1:15" x14ac:dyDescent="0.3">
      <c r="A765" s="29"/>
      <c r="B765" s="29"/>
      <c r="C765" s="29"/>
      <c r="D765" s="29"/>
      <c r="E765" s="29"/>
      <c r="F765" s="29"/>
      <c r="G765" s="12"/>
      <c r="H765" s="12"/>
      <c r="I765" s="12"/>
      <c r="J765" s="12"/>
      <c r="K765" s="12"/>
      <c r="L765" s="12"/>
      <c r="M765" s="29"/>
      <c r="N765" s="29"/>
      <c r="O765" s="29"/>
    </row>
    <row r="766" spans="1:15" x14ac:dyDescent="0.3">
      <c r="A766" s="29"/>
      <c r="B766" s="29"/>
      <c r="C766" s="29"/>
      <c r="D766" s="29"/>
      <c r="E766" s="29"/>
      <c r="F766" s="29"/>
      <c r="G766" s="12"/>
      <c r="H766" s="12"/>
      <c r="I766" s="12"/>
      <c r="J766" s="12"/>
      <c r="K766" s="12"/>
      <c r="L766" s="12"/>
      <c r="M766" s="29"/>
      <c r="N766" s="29"/>
      <c r="O766" s="29"/>
    </row>
    <row r="767" spans="1:15" x14ac:dyDescent="0.3">
      <c r="A767" s="29"/>
      <c r="B767" s="29"/>
      <c r="C767" s="29"/>
      <c r="D767" s="29"/>
      <c r="E767" s="29"/>
      <c r="F767" s="29"/>
      <c r="G767" s="12"/>
      <c r="H767" s="12"/>
      <c r="I767" s="12"/>
      <c r="J767" s="12"/>
      <c r="K767" s="12"/>
      <c r="L767" s="12"/>
      <c r="M767" s="29"/>
      <c r="N767" s="29"/>
      <c r="O767" s="29"/>
    </row>
    <row r="768" spans="1:15" x14ac:dyDescent="0.3">
      <c r="A768" s="29"/>
      <c r="B768" s="29"/>
      <c r="C768" s="29"/>
      <c r="D768" s="29"/>
      <c r="E768" s="29"/>
      <c r="F768" s="29"/>
      <c r="G768" s="12"/>
      <c r="H768" s="12"/>
      <c r="I768" s="12"/>
      <c r="J768" s="12"/>
      <c r="K768" s="12"/>
      <c r="L768" s="12"/>
      <c r="M768" s="29"/>
      <c r="N768" s="29"/>
      <c r="O768" s="29"/>
    </row>
    <row r="769" spans="1:15" x14ac:dyDescent="0.3">
      <c r="A769" s="29"/>
      <c r="B769" s="29"/>
      <c r="C769" s="29"/>
      <c r="D769" s="29"/>
      <c r="E769" s="29"/>
      <c r="F769" s="29"/>
      <c r="G769" s="12"/>
      <c r="H769" s="12"/>
      <c r="I769" s="12"/>
      <c r="J769" s="12"/>
      <c r="K769" s="12"/>
      <c r="L769" s="12"/>
      <c r="M769" s="29"/>
      <c r="N769" s="29"/>
      <c r="O769" s="29"/>
    </row>
    <row r="770" spans="1:15" x14ac:dyDescent="0.3">
      <c r="A770" s="29"/>
      <c r="B770" s="29"/>
      <c r="C770" s="29"/>
      <c r="D770" s="29"/>
      <c r="E770" s="29"/>
      <c r="F770" s="29"/>
      <c r="G770" s="12"/>
      <c r="H770" s="12"/>
      <c r="I770" s="12"/>
      <c r="J770" s="12"/>
      <c r="K770" s="12"/>
      <c r="L770" s="12"/>
      <c r="M770" s="29"/>
      <c r="N770" s="29"/>
      <c r="O770" s="29"/>
    </row>
    <row r="771" spans="1:15" x14ac:dyDescent="0.3">
      <c r="A771" s="29"/>
      <c r="B771" s="29"/>
      <c r="C771" s="29"/>
      <c r="D771" s="29"/>
      <c r="E771" s="29"/>
      <c r="F771" s="29"/>
      <c r="G771" s="12"/>
      <c r="H771" s="12"/>
      <c r="I771" s="12"/>
      <c r="J771" s="12"/>
      <c r="K771" s="12"/>
      <c r="L771" s="12"/>
      <c r="M771" s="29"/>
      <c r="N771" s="29"/>
      <c r="O771" s="29"/>
    </row>
    <row r="772" spans="1:15" x14ac:dyDescent="0.3">
      <c r="A772" s="29"/>
      <c r="B772" s="29"/>
      <c r="C772" s="29"/>
      <c r="D772" s="29"/>
      <c r="E772" s="29"/>
      <c r="F772" s="29"/>
      <c r="G772" s="12"/>
      <c r="H772" s="12"/>
      <c r="I772" s="12"/>
      <c r="J772" s="12"/>
      <c r="K772" s="12"/>
      <c r="L772" s="12"/>
      <c r="M772" s="29"/>
      <c r="N772" s="29"/>
      <c r="O772" s="29"/>
    </row>
    <row r="773" spans="1:15" x14ac:dyDescent="0.3">
      <c r="A773" s="29"/>
      <c r="B773" s="29"/>
      <c r="C773" s="29"/>
      <c r="D773" s="29"/>
      <c r="E773" s="29"/>
      <c r="F773" s="29"/>
      <c r="G773" s="12"/>
      <c r="H773" s="12"/>
      <c r="I773" s="12"/>
      <c r="J773" s="12"/>
      <c r="K773" s="12"/>
      <c r="L773" s="12"/>
      <c r="M773" s="29"/>
      <c r="N773" s="29"/>
      <c r="O773" s="29"/>
    </row>
    <row r="774" spans="1:15" x14ac:dyDescent="0.3">
      <c r="A774" s="29"/>
      <c r="B774" s="29"/>
      <c r="C774" s="29"/>
      <c r="D774" s="29"/>
      <c r="E774" s="29"/>
      <c r="F774" s="29"/>
      <c r="G774" s="12"/>
      <c r="H774" s="12"/>
      <c r="I774" s="12"/>
      <c r="J774" s="12"/>
      <c r="K774" s="12"/>
      <c r="L774" s="12"/>
      <c r="M774" s="29"/>
      <c r="N774" s="29"/>
      <c r="O774" s="29"/>
    </row>
    <row r="775" spans="1:15" x14ac:dyDescent="0.3">
      <c r="A775" s="29"/>
      <c r="B775" s="29"/>
      <c r="C775" s="29"/>
      <c r="D775" s="29"/>
      <c r="E775" s="29"/>
      <c r="F775" s="29"/>
      <c r="G775" s="12"/>
      <c r="H775" s="12"/>
      <c r="I775" s="12"/>
      <c r="J775" s="12"/>
      <c r="K775" s="12"/>
      <c r="L775" s="12"/>
      <c r="M775" s="29"/>
      <c r="N775" s="29"/>
      <c r="O775" s="29"/>
    </row>
    <row r="776" spans="1:15" x14ac:dyDescent="0.3">
      <c r="A776" s="29"/>
      <c r="B776" s="29"/>
      <c r="C776" s="29"/>
      <c r="D776" s="29"/>
      <c r="E776" s="29"/>
      <c r="F776" s="29"/>
      <c r="G776" s="12"/>
      <c r="H776" s="12"/>
      <c r="I776" s="12"/>
      <c r="J776" s="12"/>
      <c r="K776" s="12"/>
      <c r="L776" s="12"/>
      <c r="M776" s="29"/>
      <c r="N776" s="29"/>
      <c r="O776" s="29"/>
    </row>
    <row r="777" spans="1:15" x14ac:dyDescent="0.3">
      <c r="A777" s="29"/>
      <c r="B777" s="29"/>
      <c r="C777" s="29"/>
      <c r="D777" s="29"/>
      <c r="E777" s="29"/>
      <c r="F777" s="29"/>
      <c r="G777" s="12"/>
      <c r="H777" s="12"/>
      <c r="I777" s="12"/>
      <c r="J777" s="12"/>
      <c r="K777" s="12"/>
      <c r="L777" s="12"/>
      <c r="M777" s="29"/>
      <c r="N777" s="29"/>
      <c r="O777" s="29"/>
    </row>
    <row r="778" spans="1:15" x14ac:dyDescent="0.3">
      <c r="A778" s="29"/>
      <c r="B778" s="29"/>
      <c r="C778" s="29"/>
      <c r="D778" s="29"/>
      <c r="E778" s="29"/>
      <c r="F778" s="29"/>
      <c r="G778" s="12"/>
      <c r="H778" s="12"/>
      <c r="I778" s="12"/>
      <c r="J778" s="12"/>
      <c r="K778" s="12"/>
      <c r="L778" s="12"/>
      <c r="M778" s="29"/>
      <c r="N778" s="29"/>
      <c r="O778" s="29"/>
    </row>
    <row r="779" spans="1:15" x14ac:dyDescent="0.3">
      <c r="A779" s="29"/>
      <c r="B779" s="29"/>
      <c r="C779" s="29"/>
      <c r="D779" s="29"/>
      <c r="E779" s="29"/>
      <c r="F779" s="29"/>
      <c r="G779" s="12"/>
      <c r="H779" s="12"/>
      <c r="I779" s="12"/>
      <c r="J779" s="12"/>
      <c r="K779" s="12"/>
      <c r="L779" s="12"/>
      <c r="M779" s="29"/>
      <c r="N779" s="29"/>
      <c r="O779" s="29"/>
    </row>
    <row r="780" spans="1:15" x14ac:dyDescent="0.3">
      <c r="A780" s="29"/>
      <c r="B780" s="29"/>
      <c r="C780" s="29"/>
      <c r="D780" s="29"/>
      <c r="E780" s="29"/>
      <c r="F780" s="29"/>
      <c r="G780" s="12"/>
      <c r="H780" s="12"/>
      <c r="I780" s="12"/>
      <c r="J780" s="12"/>
      <c r="K780" s="12"/>
      <c r="L780" s="12"/>
      <c r="M780" s="29"/>
      <c r="N780" s="29"/>
      <c r="O780" s="29"/>
    </row>
    <row r="781" spans="1:15" x14ac:dyDescent="0.3">
      <c r="A781" s="29"/>
      <c r="B781" s="29"/>
      <c r="C781" s="29"/>
      <c r="D781" s="29"/>
      <c r="E781" s="29"/>
      <c r="F781" s="29"/>
      <c r="G781" s="12"/>
      <c r="H781" s="12"/>
      <c r="I781" s="12"/>
      <c r="J781" s="12"/>
      <c r="K781" s="12"/>
      <c r="L781" s="12"/>
      <c r="M781" s="29"/>
      <c r="N781" s="29"/>
      <c r="O781" s="29"/>
    </row>
    <row r="782" spans="1:15" x14ac:dyDescent="0.3">
      <c r="A782" s="29"/>
      <c r="B782" s="29"/>
      <c r="C782" s="29"/>
      <c r="D782" s="29"/>
      <c r="E782" s="29"/>
      <c r="F782" s="29"/>
      <c r="G782" s="12"/>
      <c r="H782" s="12"/>
      <c r="I782" s="12"/>
      <c r="J782" s="12"/>
      <c r="K782" s="12"/>
      <c r="L782" s="12"/>
      <c r="M782" s="29"/>
      <c r="N782" s="29"/>
      <c r="O782" s="29"/>
    </row>
    <row r="783" spans="1:15" x14ac:dyDescent="0.3">
      <c r="A783" s="29"/>
      <c r="B783" s="29"/>
      <c r="C783" s="29"/>
      <c r="D783" s="29"/>
      <c r="E783" s="29"/>
      <c r="F783" s="29"/>
      <c r="G783" s="12"/>
      <c r="H783" s="12"/>
      <c r="I783" s="12"/>
      <c r="J783" s="12"/>
      <c r="K783" s="12"/>
      <c r="L783" s="12"/>
      <c r="M783" s="29"/>
      <c r="N783" s="29"/>
      <c r="O783" s="29"/>
    </row>
    <row r="784" spans="1:15" x14ac:dyDescent="0.3">
      <c r="A784" s="29"/>
      <c r="B784" s="29"/>
      <c r="C784" s="29"/>
      <c r="D784" s="29"/>
      <c r="E784" s="29"/>
      <c r="F784" s="29"/>
      <c r="G784" s="12"/>
      <c r="H784" s="12"/>
      <c r="I784" s="12"/>
      <c r="J784" s="12"/>
      <c r="K784" s="12"/>
      <c r="L784" s="12"/>
      <c r="M784" s="29"/>
      <c r="N784" s="29"/>
      <c r="O784" s="29"/>
    </row>
    <row r="785" spans="1:15" x14ac:dyDescent="0.3">
      <c r="A785" s="29"/>
      <c r="B785" s="29"/>
      <c r="C785" s="29"/>
      <c r="D785" s="29"/>
      <c r="E785" s="29"/>
      <c r="F785" s="29"/>
      <c r="G785" s="12"/>
      <c r="H785" s="12"/>
      <c r="I785" s="12"/>
      <c r="J785" s="12"/>
      <c r="K785" s="12"/>
      <c r="L785" s="12"/>
      <c r="M785" s="29"/>
      <c r="N785" s="29"/>
      <c r="O785" s="29"/>
    </row>
    <row r="786" spans="1:15" x14ac:dyDescent="0.3">
      <c r="A786" s="29"/>
      <c r="B786" s="29"/>
      <c r="C786" s="29"/>
      <c r="D786" s="29"/>
      <c r="E786" s="29"/>
      <c r="F786" s="29"/>
      <c r="G786" s="12"/>
      <c r="H786" s="12"/>
      <c r="I786" s="12"/>
      <c r="J786" s="12"/>
      <c r="K786" s="12"/>
      <c r="L786" s="12"/>
      <c r="M786" s="29"/>
      <c r="N786" s="29"/>
      <c r="O786" s="29"/>
    </row>
    <row r="787" spans="1:15" x14ac:dyDescent="0.3">
      <c r="A787" s="29"/>
      <c r="B787" s="29"/>
      <c r="C787" s="29"/>
      <c r="D787" s="29"/>
      <c r="E787" s="29"/>
      <c r="F787" s="29"/>
      <c r="G787" s="12"/>
      <c r="H787" s="12"/>
      <c r="I787" s="12"/>
      <c r="J787" s="12"/>
      <c r="K787" s="12"/>
      <c r="L787" s="12"/>
      <c r="M787" s="29"/>
      <c r="N787" s="29"/>
      <c r="O787" s="29"/>
    </row>
    <row r="788" spans="1:15" x14ac:dyDescent="0.3">
      <c r="A788" s="29"/>
      <c r="B788" s="29"/>
      <c r="C788" s="29"/>
      <c r="D788" s="29"/>
      <c r="E788" s="29"/>
      <c r="F788" s="29"/>
      <c r="G788" s="12"/>
      <c r="H788" s="12"/>
      <c r="I788" s="12"/>
      <c r="J788" s="12"/>
      <c r="K788" s="12"/>
      <c r="L788" s="12"/>
      <c r="M788" s="29"/>
      <c r="N788" s="29"/>
      <c r="O788" s="29"/>
    </row>
    <row r="789" spans="1:15" x14ac:dyDescent="0.3">
      <c r="A789" s="29"/>
      <c r="B789" s="29"/>
      <c r="C789" s="29"/>
      <c r="D789" s="29"/>
      <c r="E789" s="29"/>
      <c r="F789" s="29"/>
      <c r="G789" s="12"/>
      <c r="H789" s="12"/>
      <c r="I789" s="12"/>
      <c r="J789" s="12"/>
      <c r="K789" s="12"/>
      <c r="L789" s="12"/>
      <c r="M789" s="29"/>
      <c r="N789" s="29"/>
      <c r="O789" s="29"/>
    </row>
    <row r="790" spans="1:15" x14ac:dyDescent="0.3">
      <c r="A790" s="29"/>
      <c r="B790" s="29"/>
      <c r="C790" s="29"/>
      <c r="D790" s="29"/>
      <c r="E790" s="29"/>
      <c r="F790" s="29"/>
      <c r="G790" s="12"/>
      <c r="H790" s="12"/>
      <c r="I790" s="12"/>
      <c r="J790" s="12"/>
      <c r="K790" s="12"/>
      <c r="L790" s="12"/>
      <c r="M790" s="29"/>
      <c r="N790" s="29"/>
      <c r="O790" s="29"/>
    </row>
    <row r="791" spans="1:15" x14ac:dyDescent="0.3">
      <c r="A791" s="29"/>
      <c r="B791" s="29"/>
      <c r="C791" s="29"/>
      <c r="D791" s="29"/>
      <c r="E791" s="29"/>
      <c r="F791" s="29"/>
      <c r="G791" s="12"/>
      <c r="H791" s="12"/>
      <c r="I791" s="12"/>
      <c r="J791" s="12"/>
      <c r="K791" s="12"/>
      <c r="L791" s="12"/>
      <c r="M791" s="29"/>
      <c r="N791" s="29"/>
      <c r="O791" s="29"/>
    </row>
    <row r="792" spans="1:15" x14ac:dyDescent="0.3">
      <c r="A792" s="29"/>
      <c r="B792" s="29"/>
      <c r="C792" s="29"/>
      <c r="D792" s="29"/>
      <c r="E792" s="29"/>
      <c r="F792" s="29"/>
      <c r="G792" s="12"/>
      <c r="H792" s="12"/>
      <c r="I792" s="12"/>
      <c r="J792" s="12"/>
      <c r="K792" s="12"/>
      <c r="L792" s="12"/>
      <c r="M792" s="29"/>
      <c r="N792" s="29"/>
      <c r="O792" s="29"/>
    </row>
    <row r="793" spans="1:15" x14ac:dyDescent="0.3">
      <c r="A793" s="29"/>
      <c r="B793" s="29"/>
      <c r="C793" s="29"/>
      <c r="D793" s="29"/>
      <c r="E793" s="29"/>
      <c r="F793" s="29"/>
      <c r="G793" s="12"/>
      <c r="H793" s="12"/>
      <c r="I793" s="12"/>
      <c r="J793" s="12"/>
      <c r="K793" s="12"/>
      <c r="L793" s="12"/>
      <c r="M793" s="29"/>
      <c r="N793" s="29"/>
      <c r="O793" s="29"/>
    </row>
    <row r="794" spans="1:15" x14ac:dyDescent="0.3">
      <c r="A794" s="29"/>
      <c r="B794" s="29"/>
      <c r="C794" s="29"/>
      <c r="D794" s="29"/>
      <c r="E794" s="29"/>
      <c r="F794" s="29"/>
      <c r="G794" s="12"/>
      <c r="H794" s="12"/>
      <c r="I794" s="12"/>
      <c r="J794" s="12"/>
      <c r="K794" s="12"/>
      <c r="L794" s="12"/>
      <c r="M794" s="29"/>
      <c r="N794" s="29"/>
      <c r="O794" s="29"/>
    </row>
    <row r="795" spans="1:15" x14ac:dyDescent="0.3">
      <c r="A795" s="29"/>
      <c r="B795" s="29"/>
      <c r="C795" s="29"/>
      <c r="D795" s="29"/>
      <c r="E795" s="29"/>
      <c r="F795" s="29"/>
      <c r="G795" s="12"/>
      <c r="H795" s="12"/>
      <c r="I795" s="12"/>
      <c r="J795" s="12"/>
      <c r="K795" s="12"/>
      <c r="L795" s="12"/>
      <c r="M795" s="29"/>
      <c r="N795" s="29"/>
      <c r="O795" s="29"/>
    </row>
    <row r="796" spans="1:15" x14ac:dyDescent="0.3">
      <c r="A796" s="29"/>
      <c r="B796" s="29"/>
      <c r="C796" s="29"/>
      <c r="D796" s="29"/>
      <c r="E796" s="29"/>
      <c r="F796" s="29"/>
      <c r="G796" s="12"/>
      <c r="H796" s="12"/>
      <c r="I796" s="12"/>
      <c r="J796" s="12"/>
      <c r="K796" s="12"/>
      <c r="L796" s="12"/>
      <c r="M796" s="29"/>
      <c r="N796" s="29"/>
      <c r="O796" s="29"/>
    </row>
    <row r="797" spans="1:15" x14ac:dyDescent="0.3">
      <c r="A797" s="29"/>
      <c r="B797" s="29"/>
      <c r="C797" s="29"/>
      <c r="D797" s="29"/>
      <c r="E797" s="29"/>
      <c r="F797" s="29"/>
      <c r="G797" s="12"/>
      <c r="H797" s="12"/>
      <c r="I797" s="12"/>
      <c r="J797" s="12"/>
      <c r="K797" s="12"/>
      <c r="L797" s="12"/>
      <c r="M797" s="29"/>
      <c r="N797" s="29"/>
      <c r="O797" s="29"/>
    </row>
    <row r="798" spans="1:15" x14ac:dyDescent="0.3">
      <c r="A798" s="29"/>
      <c r="B798" s="29"/>
      <c r="C798" s="29"/>
      <c r="D798" s="29"/>
      <c r="E798" s="29"/>
      <c r="F798" s="29"/>
      <c r="G798" s="12"/>
      <c r="H798" s="12"/>
      <c r="I798" s="12"/>
      <c r="J798" s="12"/>
      <c r="K798" s="12"/>
      <c r="L798" s="12"/>
      <c r="M798" s="29"/>
      <c r="N798" s="29"/>
      <c r="O798" s="29"/>
    </row>
    <row r="799" spans="1:15" x14ac:dyDescent="0.3">
      <c r="A799" s="29"/>
      <c r="B799" s="29"/>
      <c r="C799" s="29"/>
      <c r="D799" s="29"/>
      <c r="E799" s="29"/>
      <c r="F799" s="29"/>
      <c r="G799" s="12"/>
      <c r="H799" s="12"/>
      <c r="I799" s="12"/>
      <c r="J799" s="12"/>
      <c r="K799" s="12"/>
      <c r="L799" s="12"/>
      <c r="M799" s="29"/>
      <c r="N799" s="29"/>
      <c r="O799" s="29"/>
    </row>
    <row r="800" spans="1:15" x14ac:dyDescent="0.3">
      <c r="A800" s="29"/>
      <c r="B800" s="29"/>
      <c r="C800" s="29"/>
      <c r="D800" s="29"/>
      <c r="E800" s="29"/>
      <c r="F800" s="29"/>
      <c r="G800" s="12"/>
      <c r="H800" s="12"/>
      <c r="I800" s="12"/>
      <c r="J800" s="12"/>
      <c r="K800" s="12"/>
      <c r="L800" s="12"/>
      <c r="M800" s="29"/>
      <c r="N800" s="29"/>
      <c r="O800" s="29"/>
    </row>
    <row r="801" spans="1:15" x14ac:dyDescent="0.3">
      <c r="A801" s="29"/>
      <c r="B801" s="29"/>
      <c r="C801" s="29"/>
      <c r="D801" s="29"/>
      <c r="E801" s="29"/>
      <c r="F801" s="29"/>
      <c r="G801" s="12"/>
      <c r="H801" s="12"/>
      <c r="I801" s="12"/>
      <c r="J801" s="12"/>
      <c r="K801" s="12"/>
      <c r="L801" s="12"/>
      <c r="M801" s="29"/>
      <c r="N801" s="29"/>
      <c r="O801" s="29"/>
    </row>
    <row r="802" spans="1:15" x14ac:dyDescent="0.3">
      <c r="A802" s="29"/>
      <c r="B802" s="29"/>
      <c r="C802" s="29"/>
      <c r="D802" s="29"/>
      <c r="E802" s="29"/>
      <c r="F802" s="29"/>
      <c r="G802" s="12"/>
      <c r="H802" s="12"/>
      <c r="I802" s="12"/>
      <c r="J802" s="12"/>
      <c r="K802" s="12"/>
      <c r="L802" s="12"/>
      <c r="M802" s="29"/>
      <c r="N802" s="29"/>
      <c r="O802" s="29"/>
    </row>
    <row r="803" spans="1:15" x14ac:dyDescent="0.3">
      <c r="A803" s="29"/>
      <c r="B803" s="29"/>
      <c r="C803" s="29"/>
      <c r="D803" s="29"/>
      <c r="E803" s="29"/>
      <c r="F803" s="29"/>
      <c r="G803" s="12"/>
      <c r="H803" s="12"/>
      <c r="I803" s="12"/>
      <c r="J803" s="12"/>
      <c r="K803" s="12"/>
      <c r="L803" s="12"/>
      <c r="M803" s="29"/>
      <c r="N803" s="29"/>
      <c r="O803" s="29"/>
    </row>
    <row r="804" spans="1:15" x14ac:dyDescent="0.3">
      <c r="A804" s="29"/>
      <c r="B804" s="29"/>
      <c r="C804" s="29"/>
      <c r="D804" s="29"/>
      <c r="E804" s="29"/>
      <c r="F804" s="29"/>
      <c r="G804" s="12"/>
      <c r="H804" s="12"/>
      <c r="I804" s="12"/>
      <c r="J804" s="12"/>
      <c r="K804" s="12"/>
      <c r="L804" s="12"/>
      <c r="M804" s="29"/>
      <c r="N804" s="29"/>
      <c r="O804" s="29"/>
    </row>
    <row r="805" spans="1:15" x14ac:dyDescent="0.3">
      <c r="A805" s="29"/>
      <c r="B805" s="29"/>
      <c r="C805" s="29"/>
      <c r="D805" s="29"/>
      <c r="E805" s="29"/>
      <c r="F805" s="29"/>
      <c r="G805" s="12"/>
      <c r="H805" s="12"/>
      <c r="I805" s="12"/>
      <c r="J805" s="12"/>
      <c r="K805" s="12"/>
      <c r="L805" s="12"/>
      <c r="M805" s="29"/>
      <c r="N805" s="29"/>
      <c r="O805" s="29"/>
    </row>
    <row r="806" spans="1:15" x14ac:dyDescent="0.3">
      <c r="A806" s="29"/>
      <c r="B806" s="29"/>
      <c r="C806" s="29"/>
      <c r="D806" s="29"/>
      <c r="E806" s="29"/>
      <c r="F806" s="29"/>
      <c r="G806" s="12"/>
      <c r="H806" s="12"/>
      <c r="I806" s="12"/>
      <c r="J806" s="12"/>
      <c r="K806" s="12"/>
      <c r="L806" s="12"/>
      <c r="M806" s="29"/>
      <c r="N806" s="29"/>
      <c r="O806" s="29"/>
    </row>
    <row r="807" spans="1:15" x14ac:dyDescent="0.3">
      <c r="A807" s="29"/>
      <c r="B807" s="29"/>
      <c r="C807" s="29"/>
      <c r="D807" s="29"/>
      <c r="E807" s="29"/>
      <c r="F807" s="29"/>
      <c r="G807" s="12"/>
      <c r="H807" s="12"/>
      <c r="I807" s="12"/>
      <c r="J807" s="12"/>
      <c r="K807" s="12"/>
      <c r="L807" s="12"/>
      <c r="M807" s="29"/>
      <c r="N807" s="29"/>
      <c r="O807" s="29"/>
    </row>
    <row r="808" spans="1:15" x14ac:dyDescent="0.3">
      <c r="A808" s="29"/>
      <c r="B808" s="29"/>
      <c r="C808" s="29"/>
      <c r="D808" s="29"/>
      <c r="E808" s="29"/>
      <c r="F808" s="29"/>
      <c r="G808" s="12"/>
      <c r="H808" s="12"/>
      <c r="I808" s="12"/>
      <c r="J808" s="12"/>
      <c r="K808" s="12"/>
      <c r="L808" s="12"/>
      <c r="M808" s="29"/>
      <c r="N808" s="29"/>
      <c r="O808" s="29"/>
    </row>
    <row r="809" spans="1:15" x14ac:dyDescent="0.3">
      <c r="A809" s="29"/>
      <c r="B809" s="29"/>
      <c r="C809" s="29"/>
      <c r="D809" s="29"/>
      <c r="E809" s="29"/>
      <c r="F809" s="29"/>
      <c r="G809" s="12"/>
      <c r="H809" s="12"/>
      <c r="I809" s="12"/>
      <c r="J809" s="12"/>
      <c r="K809" s="12"/>
      <c r="L809" s="12"/>
      <c r="M809" s="29"/>
      <c r="N809" s="29"/>
      <c r="O809" s="29"/>
    </row>
    <row r="810" spans="1:15" x14ac:dyDescent="0.3">
      <c r="A810" s="29"/>
      <c r="B810" s="29"/>
      <c r="C810" s="29"/>
      <c r="D810" s="29"/>
      <c r="E810" s="29"/>
      <c r="F810" s="29"/>
      <c r="G810" s="12"/>
      <c r="H810" s="12"/>
      <c r="I810" s="12"/>
      <c r="J810" s="12"/>
      <c r="K810" s="12"/>
      <c r="L810" s="12"/>
      <c r="M810" s="29"/>
      <c r="N810" s="29"/>
      <c r="O810" s="29"/>
    </row>
    <row r="811" spans="1:15" x14ac:dyDescent="0.3">
      <c r="A811" s="29"/>
      <c r="B811" s="29"/>
      <c r="C811" s="29"/>
      <c r="D811" s="29"/>
      <c r="E811" s="29"/>
      <c r="F811" s="29"/>
      <c r="G811" s="12"/>
      <c r="H811" s="12"/>
      <c r="I811" s="12"/>
      <c r="J811" s="12"/>
      <c r="K811" s="12"/>
      <c r="L811" s="12"/>
      <c r="M811" s="29"/>
      <c r="N811" s="29"/>
      <c r="O811" s="29"/>
    </row>
    <row r="812" spans="1:15" x14ac:dyDescent="0.3">
      <c r="A812" s="29"/>
      <c r="B812" s="29"/>
      <c r="C812" s="29"/>
      <c r="D812" s="29"/>
      <c r="E812" s="29"/>
      <c r="F812" s="29"/>
      <c r="G812" s="12"/>
      <c r="H812" s="12"/>
      <c r="I812" s="12"/>
      <c r="J812" s="12"/>
      <c r="K812" s="12"/>
      <c r="L812" s="12"/>
      <c r="M812" s="29"/>
      <c r="N812" s="29"/>
      <c r="O812" s="29"/>
    </row>
    <row r="813" spans="1:15" x14ac:dyDescent="0.3">
      <c r="A813" s="29"/>
      <c r="B813" s="29"/>
      <c r="C813" s="29"/>
      <c r="D813" s="29"/>
      <c r="E813" s="29"/>
      <c r="F813" s="29"/>
      <c r="G813" s="12"/>
      <c r="H813" s="12"/>
      <c r="I813" s="12"/>
      <c r="J813" s="12"/>
      <c r="K813" s="12"/>
      <c r="L813" s="12"/>
      <c r="M813" s="29"/>
      <c r="N813" s="29"/>
      <c r="O813" s="29"/>
    </row>
    <row r="814" spans="1:15" x14ac:dyDescent="0.3">
      <c r="A814" s="29"/>
      <c r="B814" s="29"/>
      <c r="C814" s="29"/>
      <c r="D814" s="29"/>
      <c r="E814" s="29"/>
      <c r="F814" s="29"/>
      <c r="G814" s="12"/>
      <c r="H814" s="12"/>
      <c r="I814" s="12"/>
      <c r="J814" s="12"/>
      <c r="K814" s="12"/>
      <c r="L814" s="12"/>
      <c r="M814" s="29"/>
      <c r="N814" s="29"/>
      <c r="O814" s="29"/>
    </row>
    <row r="815" spans="1:15" x14ac:dyDescent="0.3">
      <c r="A815" s="29"/>
      <c r="B815" s="29"/>
      <c r="C815" s="29"/>
      <c r="D815" s="29"/>
      <c r="E815" s="29"/>
      <c r="F815" s="29"/>
      <c r="G815" s="12"/>
      <c r="H815" s="12"/>
      <c r="I815" s="12"/>
      <c r="J815" s="12"/>
      <c r="K815" s="12"/>
      <c r="L815" s="12"/>
      <c r="M815" s="29"/>
      <c r="N815" s="29"/>
      <c r="O815" s="29"/>
    </row>
    <row r="816" spans="1:15" x14ac:dyDescent="0.3">
      <c r="A816" s="29"/>
      <c r="B816" s="29"/>
      <c r="C816" s="29"/>
      <c r="D816" s="29"/>
      <c r="E816" s="29"/>
      <c r="F816" s="29"/>
      <c r="G816" s="12"/>
      <c r="H816" s="12"/>
      <c r="I816" s="12"/>
      <c r="J816" s="12"/>
      <c r="K816" s="12"/>
      <c r="L816" s="12"/>
      <c r="M816" s="29"/>
      <c r="N816" s="29"/>
      <c r="O816" s="29"/>
    </row>
    <row r="817" spans="1:15" x14ac:dyDescent="0.3">
      <c r="A817" s="29"/>
      <c r="B817" s="29"/>
      <c r="C817" s="29"/>
      <c r="D817" s="29"/>
      <c r="E817" s="29"/>
      <c r="F817" s="29"/>
      <c r="G817" s="12"/>
      <c r="H817" s="12"/>
      <c r="I817" s="12"/>
      <c r="J817" s="12"/>
      <c r="K817" s="12"/>
      <c r="L817" s="12"/>
      <c r="M817" s="29"/>
      <c r="N817" s="29"/>
      <c r="O817" s="29"/>
    </row>
    <row r="818" spans="1:15" x14ac:dyDescent="0.3">
      <c r="A818" s="29"/>
      <c r="B818" s="29"/>
      <c r="C818" s="29"/>
      <c r="D818" s="29"/>
      <c r="E818" s="29"/>
      <c r="F818" s="29"/>
      <c r="G818" s="12"/>
      <c r="H818" s="12"/>
      <c r="I818" s="12"/>
      <c r="J818" s="12"/>
      <c r="K818" s="12"/>
      <c r="L818" s="12"/>
      <c r="M818" s="29"/>
      <c r="N818" s="29"/>
      <c r="O818" s="29"/>
    </row>
    <row r="819" spans="1:15" x14ac:dyDescent="0.3">
      <c r="A819" s="29"/>
      <c r="B819" s="29"/>
      <c r="C819" s="29"/>
      <c r="D819" s="29"/>
      <c r="E819" s="29"/>
      <c r="F819" s="29"/>
      <c r="G819" s="12"/>
      <c r="H819" s="12"/>
      <c r="I819" s="12"/>
      <c r="J819" s="12"/>
      <c r="K819" s="12"/>
      <c r="L819" s="12"/>
      <c r="M819" s="29"/>
      <c r="N819" s="29"/>
      <c r="O819" s="29"/>
    </row>
    <row r="820" spans="1:15" x14ac:dyDescent="0.3">
      <c r="A820" s="29"/>
      <c r="B820" s="29"/>
      <c r="C820" s="29"/>
      <c r="D820" s="29"/>
      <c r="E820" s="29"/>
      <c r="F820" s="29"/>
      <c r="G820" s="12"/>
      <c r="H820" s="12"/>
      <c r="I820" s="12"/>
      <c r="J820" s="12"/>
      <c r="K820" s="12"/>
      <c r="L820" s="12"/>
      <c r="M820" s="29"/>
      <c r="N820" s="29"/>
      <c r="O820" s="29"/>
    </row>
    <row r="821" spans="1:15" x14ac:dyDescent="0.3">
      <c r="A821" s="29"/>
      <c r="B821" s="29"/>
      <c r="C821" s="29"/>
      <c r="D821" s="29"/>
      <c r="E821" s="29"/>
      <c r="F821" s="29"/>
      <c r="G821" s="12"/>
      <c r="H821" s="12"/>
      <c r="I821" s="12"/>
      <c r="J821" s="12"/>
      <c r="K821" s="12"/>
      <c r="L821" s="12"/>
      <c r="M821" s="29"/>
      <c r="N821" s="29"/>
      <c r="O821" s="29"/>
    </row>
    <row r="822" spans="1:15" x14ac:dyDescent="0.3">
      <c r="A822" s="29"/>
      <c r="B822" s="29"/>
      <c r="C822" s="29"/>
      <c r="D822" s="29"/>
      <c r="E822" s="29"/>
      <c r="F822" s="29"/>
      <c r="G822" s="12"/>
      <c r="H822" s="12"/>
      <c r="I822" s="12"/>
      <c r="J822" s="12"/>
      <c r="K822" s="12"/>
      <c r="L822" s="12"/>
      <c r="M822" s="29"/>
      <c r="N822" s="29"/>
      <c r="O822" s="29"/>
    </row>
    <row r="823" spans="1:15" x14ac:dyDescent="0.3">
      <c r="A823" s="29"/>
      <c r="B823" s="29"/>
      <c r="C823" s="29"/>
      <c r="D823" s="29"/>
      <c r="E823" s="29"/>
      <c r="F823" s="29"/>
      <c r="G823" s="12"/>
      <c r="H823" s="12"/>
      <c r="I823" s="12"/>
      <c r="J823" s="12"/>
      <c r="K823" s="12"/>
      <c r="L823" s="12"/>
      <c r="M823" s="29"/>
      <c r="N823" s="29"/>
      <c r="O823" s="29"/>
    </row>
    <row r="824" spans="1:15" x14ac:dyDescent="0.3">
      <c r="A824" s="29"/>
      <c r="B824" s="29"/>
      <c r="C824" s="29"/>
      <c r="D824" s="29"/>
      <c r="E824" s="29"/>
      <c r="F824" s="29"/>
      <c r="G824" s="12"/>
      <c r="H824" s="12"/>
      <c r="I824" s="12"/>
      <c r="J824" s="12"/>
      <c r="K824" s="12"/>
      <c r="L824" s="12"/>
      <c r="M824" s="29"/>
      <c r="N824" s="29"/>
      <c r="O824" s="29"/>
    </row>
    <row r="825" spans="1:15" x14ac:dyDescent="0.3">
      <c r="A825" s="29"/>
      <c r="B825" s="29"/>
      <c r="C825" s="29"/>
      <c r="D825" s="29"/>
      <c r="E825" s="29"/>
      <c r="F825" s="29"/>
      <c r="G825" s="12"/>
      <c r="H825" s="12"/>
      <c r="I825" s="12"/>
      <c r="J825" s="12"/>
      <c r="K825" s="12"/>
      <c r="L825" s="12"/>
      <c r="M825" s="29"/>
      <c r="N825" s="29"/>
      <c r="O825" s="29"/>
    </row>
    <row r="826" spans="1:15" x14ac:dyDescent="0.3">
      <c r="A826" s="29"/>
      <c r="B826" s="29"/>
      <c r="C826" s="29"/>
      <c r="D826" s="29"/>
      <c r="E826" s="29"/>
      <c r="F826" s="29"/>
      <c r="G826" s="12"/>
      <c r="H826" s="12"/>
      <c r="I826" s="12"/>
      <c r="J826" s="12"/>
      <c r="K826" s="12"/>
      <c r="L826" s="12"/>
      <c r="M826" s="29"/>
      <c r="N826" s="29"/>
      <c r="O826" s="29"/>
    </row>
    <row r="827" spans="1:15" x14ac:dyDescent="0.3">
      <c r="A827" s="29"/>
      <c r="B827" s="29"/>
      <c r="C827" s="29"/>
      <c r="D827" s="29"/>
      <c r="E827" s="29"/>
      <c r="F827" s="29"/>
      <c r="G827" s="12"/>
      <c r="H827" s="12"/>
      <c r="I827" s="12"/>
      <c r="J827" s="12"/>
      <c r="K827" s="12"/>
      <c r="L827" s="12"/>
      <c r="M827" s="29"/>
      <c r="N827" s="29"/>
      <c r="O827" s="29"/>
    </row>
    <row r="828" spans="1:15" x14ac:dyDescent="0.3">
      <c r="A828" s="29"/>
      <c r="B828" s="29"/>
      <c r="C828" s="29"/>
      <c r="D828" s="29"/>
      <c r="E828" s="29"/>
      <c r="F828" s="29"/>
      <c r="G828" s="12"/>
      <c r="H828" s="12"/>
      <c r="I828" s="12"/>
      <c r="J828" s="12"/>
      <c r="K828" s="12"/>
      <c r="L828" s="12"/>
      <c r="M828" s="29"/>
      <c r="N828" s="29"/>
      <c r="O828" s="29"/>
    </row>
    <row r="829" spans="1:15" x14ac:dyDescent="0.3">
      <c r="A829" s="29"/>
      <c r="B829" s="29"/>
      <c r="C829" s="29"/>
      <c r="D829" s="29"/>
      <c r="E829" s="29"/>
      <c r="F829" s="29"/>
      <c r="G829" s="12"/>
      <c r="H829" s="12"/>
      <c r="I829" s="12"/>
      <c r="J829" s="12"/>
      <c r="K829" s="12"/>
      <c r="L829" s="12"/>
      <c r="M829" s="29"/>
      <c r="N829" s="29"/>
      <c r="O829" s="29"/>
    </row>
    <row r="830" spans="1:15" x14ac:dyDescent="0.3">
      <c r="A830" s="29"/>
      <c r="B830" s="29"/>
      <c r="C830" s="29"/>
      <c r="D830" s="29"/>
      <c r="E830" s="29"/>
      <c r="F830" s="29"/>
      <c r="G830" s="12"/>
      <c r="H830" s="12"/>
      <c r="I830" s="12"/>
      <c r="J830" s="12"/>
      <c r="K830" s="12"/>
      <c r="L830" s="12"/>
      <c r="M830" s="29"/>
      <c r="N830" s="29"/>
      <c r="O830" s="29"/>
    </row>
    <row r="831" spans="1:15" x14ac:dyDescent="0.3">
      <c r="A831" s="29"/>
      <c r="B831" s="29"/>
      <c r="C831" s="29"/>
      <c r="D831" s="29"/>
      <c r="E831" s="29"/>
      <c r="F831" s="29"/>
      <c r="G831" s="12"/>
      <c r="H831" s="12"/>
      <c r="I831" s="12"/>
      <c r="J831" s="12"/>
      <c r="K831" s="12"/>
      <c r="L831" s="12"/>
      <c r="M831" s="29"/>
      <c r="N831" s="29"/>
      <c r="O831" s="29"/>
    </row>
    <row r="832" spans="1:15" x14ac:dyDescent="0.3">
      <c r="A832" s="29"/>
      <c r="B832" s="29"/>
      <c r="C832" s="29"/>
      <c r="D832" s="29"/>
      <c r="E832" s="29"/>
      <c r="F832" s="29"/>
      <c r="G832" s="12"/>
      <c r="H832" s="12"/>
      <c r="I832" s="12"/>
      <c r="J832" s="12"/>
      <c r="K832" s="12"/>
      <c r="L832" s="12"/>
      <c r="M832" s="29"/>
      <c r="N832" s="29"/>
      <c r="O832" s="29"/>
    </row>
    <row r="833" spans="1:15" x14ac:dyDescent="0.3">
      <c r="A833" s="29"/>
      <c r="B833" s="29"/>
      <c r="C833" s="29"/>
      <c r="D833" s="29"/>
      <c r="E833" s="29"/>
      <c r="F833" s="29"/>
      <c r="G833" s="12"/>
      <c r="H833" s="12"/>
      <c r="I833" s="12"/>
      <c r="J833" s="12"/>
      <c r="K833" s="12"/>
      <c r="L833" s="12"/>
      <c r="M833" s="29"/>
      <c r="N833" s="29"/>
      <c r="O833" s="29"/>
    </row>
    <row r="834" spans="1:15" x14ac:dyDescent="0.3">
      <c r="A834" s="29"/>
      <c r="B834" s="29"/>
      <c r="C834" s="29"/>
      <c r="D834" s="29"/>
      <c r="E834" s="29"/>
      <c r="F834" s="29"/>
      <c r="G834" s="12"/>
      <c r="H834" s="12"/>
      <c r="I834" s="12"/>
      <c r="J834" s="12"/>
      <c r="K834" s="12"/>
      <c r="L834" s="12"/>
      <c r="M834" s="29"/>
      <c r="N834" s="29"/>
      <c r="O834" s="29"/>
    </row>
    <row r="835" spans="1:15" x14ac:dyDescent="0.3">
      <c r="A835" s="29"/>
      <c r="B835" s="29"/>
      <c r="C835" s="29"/>
      <c r="D835" s="29"/>
      <c r="E835" s="29"/>
      <c r="F835" s="29"/>
      <c r="G835" s="12"/>
      <c r="H835" s="12"/>
      <c r="I835" s="12"/>
      <c r="J835" s="12"/>
      <c r="K835" s="12"/>
      <c r="L835" s="12"/>
      <c r="M835" s="29"/>
      <c r="N835" s="29"/>
      <c r="O835" s="29"/>
    </row>
    <row r="836" spans="1:15" x14ac:dyDescent="0.3">
      <c r="A836" s="29"/>
      <c r="B836" s="29"/>
      <c r="C836" s="29"/>
      <c r="D836" s="29"/>
      <c r="E836" s="29"/>
      <c r="F836" s="29"/>
      <c r="G836" s="12"/>
      <c r="H836" s="12"/>
      <c r="I836" s="12"/>
      <c r="J836" s="12"/>
      <c r="K836" s="12"/>
      <c r="L836" s="12"/>
      <c r="M836" s="29"/>
      <c r="N836" s="29"/>
      <c r="O836" s="29"/>
    </row>
    <row r="837" spans="1:15" x14ac:dyDescent="0.3">
      <c r="A837" s="29"/>
      <c r="B837" s="29"/>
      <c r="C837" s="29"/>
      <c r="D837" s="29"/>
      <c r="E837" s="29"/>
      <c r="F837" s="29"/>
      <c r="G837" s="12"/>
      <c r="H837" s="12"/>
      <c r="I837" s="12"/>
      <c r="J837" s="12"/>
      <c r="K837" s="12"/>
      <c r="L837" s="12"/>
      <c r="M837" s="29"/>
      <c r="N837" s="29"/>
      <c r="O837" s="29"/>
    </row>
    <row r="838" spans="1:15" x14ac:dyDescent="0.3">
      <c r="A838" s="29"/>
      <c r="B838" s="29"/>
      <c r="C838" s="29"/>
      <c r="D838" s="29"/>
      <c r="E838" s="29"/>
      <c r="F838" s="29"/>
      <c r="G838" s="12"/>
      <c r="H838" s="12"/>
      <c r="I838" s="12"/>
      <c r="J838" s="12"/>
      <c r="K838" s="12"/>
      <c r="L838" s="12"/>
      <c r="M838" s="29"/>
      <c r="N838" s="29"/>
      <c r="O838" s="29"/>
    </row>
    <row r="839" spans="1:15" x14ac:dyDescent="0.3">
      <c r="A839" s="29"/>
      <c r="B839" s="29"/>
      <c r="C839" s="29"/>
      <c r="D839" s="29"/>
      <c r="E839" s="29"/>
      <c r="F839" s="29"/>
      <c r="G839" s="12"/>
      <c r="H839" s="12"/>
      <c r="I839" s="12"/>
      <c r="J839" s="12"/>
      <c r="K839" s="12"/>
      <c r="L839" s="12"/>
      <c r="M839" s="29"/>
      <c r="N839" s="29"/>
      <c r="O839" s="29"/>
    </row>
    <row r="840" spans="1:15" x14ac:dyDescent="0.3">
      <c r="A840" s="29"/>
      <c r="B840" s="29"/>
      <c r="C840" s="29"/>
      <c r="D840" s="29"/>
      <c r="E840" s="29"/>
      <c r="F840" s="29"/>
      <c r="G840" s="12"/>
      <c r="H840" s="12"/>
      <c r="I840" s="12"/>
      <c r="J840" s="12"/>
      <c r="K840" s="12"/>
      <c r="L840" s="12"/>
      <c r="M840" s="29"/>
      <c r="N840" s="29"/>
      <c r="O840" s="29"/>
    </row>
    <row r="841" spans="1:15" x14ac:dyDescent="0.3">
      <c r="A841" s="29"/>
      <c r="B841" s="29"/>
      <c r="C841" s="29"/>
      <c r="D841" s="29"/>
      <c r="E841" s="29"/>
      <c r="F841" s="29"/>
      <c r="G841" s="12"/>
      <c r="H841" s="12"/>
      <c r="I841" s="12"/>
      <c r="J841" s="12"/>
      <c r="K841" s="12"/>
      <c r="L841" s="12"/>
      <c r="M841" s="29"/>
      <c r="N841" s="29"/>
      <c r="O841" s="29"/>
    </row>
    <row r="842" spans="1:15" x14ac:dyDescent="0.3">
      <c r="A842" s="29"/>
      <c r="B842" s="29"/>
      <c r="C842" s="29"/>
      <c r="D842" s="29"/>
      <c r="E842" s="29"/>
      <c r="F842" s="29"/>
      <c r="G842" s="12"/>
      <c r="H842" s="12"/>
      <c r="I842" s="12"/>
      <c r="J842" s="12"/>
      <c r="K842" s="12"/>
      <c r="L842" s="12"/>
      <c r="M842" s="29"/>
      <c r="N842" s="29"/>
      <c r="O842" s="29"/>
    </row>
    <row r="843" spans="1:15" x14ac:dyDescent="0.3">
      <c r="A843" s="29"/>
      <c r="B843" s="29"/>
      <c r="C843" s="29"/>
      <c r="D843" s="29"/>
      <c r="E843" s="29"/>
      <c r="F843" s="29"/>
      <c r="G843" s="12"/>
      <c r="H843" s="12"/>
      <c r="I843" s="12"/>
      <c r="J843" s="12"/>
      <c r="K843" s="12"/>
      <c r="L843" s="12"/>
      <c r="M843" s="29"/>
      <c r="N843" s="29"/>
      <c r="O843" s="29"/>
    </row>
    <row r="844" spans="1:15" x14ac:dyDescent="0.3">
      <c r="A844" s="29"/>
      <c r="B844" s="29"/>
      <c r="C844" s="29"/>
      <c r="D844" s="29"/>
      <c r="E844" s="29"/>
      <c r="F844" s="29"/>
      <c r="G844" s="12"/>
      <c r="H844" s="12"/>
      <c r="I844" s="12"/>
      <c r="J844" s="12"/>
      <c r="K844" s="12"/>
      <c r="L844" s="12"/>
      <c r="M844" s="29"/>
      <c r="N844" s="29"/>
      <c r="O844" s="29"/>
    </row>
    <row r="845" spans="1:15" x14ac:dyDescent="0.3">
      <c r="A845" s="29"/>
      <c r="B845" s="29"/>
      <c r="C845" s="29"/>
      <c r="D845" s="29"/>
      <c r="E845" s="29"/>
      <c r="F845" s="29"/>
      <c r="G845" s="12"/>
      <c r="H845" s="12"/>
      <c r="I845" s="12"/>
      <c r="J845" s="12"/>
      <c r="K845" s="12"/>
      <c r="L845" s="12"/>
      <c r="M845" s="29"/>
      <c r="N845" s="29"/>
      <c r="O845" s="29"/>
    </row>
    <row r="846" spans="1:15" x14ac:dyDescent="0.3">
      <c r="A846" s="29"/>
      <c r="B846" s="29"/>
      <c r="C846" s="29"/>
      <c r="D846" s="29"/>
      <c r="E846" s="29"/>
      <c r="F846" s="29"/>
      <c r="G846" s="12"/>
      <c r="H846" s="12"/>
      <c r="I846" s="12"/>
      <c r="J846" s="12"/>
      <c r="K846" s="12"/>
      <c r="L846" s="12"/>
      <c r="M846" s="29"/>
      <c r="N846" s="29"/>
      <c r="O846" s="29"/>
    </row>
    <row r="847" spans="1:15" x14ac:dyDescent="0.3">
      <c r="A847" s="29"/>
      <c r="B847" s="29"/>
      <c r="C847" s="29"/>
      <c r="D847" s="29"/>
      <c r="E847" s="29"/>
      <c r="F847" s="29"/>
      <c r="G847" s="12"/>
      <c r="H847" s="12"/>
      <c r="I847" s="12"/>
      <c r="J847" s="12"/>
      <c r="K847" s="12"/>
      <c r="L847" s="12"/>
      <c r="M847" s="29"/>
      <c r="N847" s="29"/>
      <c r="O847" s="29"/>
    </row>
    <row r="848" spans="1:15" x14ac:dyDescent="0.3">
      <c r="A848" s="29"/>
      <c r="B848" s="29"/>
      <c r="C848" s="29"/>
      <c r="D848" s="29"/>
      <c r="E848" s="29"/>
      <c r="F848" s="29"/>
      <c r="G848" s="12"/>
      <c r="H848" s="12"/>
      <c r="I848" s="12"/>
      <c r="J848" s="12"/>
      <c r="K848" s="12"/>
      <c r="L848" s="12"/>
      <c r="M848" s="29"/>
      <c r="N848" s="29"/>
      <c r="O848" s="29"/>
    </row>
    <row r="849" spans="1:15" x14ac:dyDescent="0.3">
      <c r="A849" s="29"/>
      <c r="B849" s="29"/>
      <c r="C849" s="29"/>
      <c r="D849" s="29"/>
      <c r="E849" s="29"/>
      <c r="F849" s="29"/>
      <c r="G849" s="12"/>
      <c r="H849" s="12"/>
      <c r="I849" s="12"/>
      <c r="J849" s="12"/>
      <c r="K849" s="12"/>
      <c r="L849" s="12"/>
      <c r="M849" s="29"/>
      <c r="N849" s="29"/>
      <c r="O849" s="29"/>
    </row>
    <row r="850" spans="1:15" x14ac:dyDescent="0.3">
      <c r="A850" s="29"/>
      <c r="B850" s="29"/>
      <c r="C850" s="29"/>
      <c r="D850" s="29"/>
      <c r="E850" s="29"/>
      <c r="F850" s="29"/>
      <c r="G850" s="12"/>
      <c r="H850" s="12"/>
      <c r="I850" s="12"/>
      <c r="J850" s="12"/>
      <c r="K850" s="12"/>
      <c r="L850" s="12"/>
      <c r="M850" s="29"/>
      <c r="N850" s="29"/>
      <c r="O850" s="29"/>
    </row>
    <row r="851" spans="1:15" x14ac:dyDescent="0.3">
      <c r="A851" s="29"/>
      <c r="B851" s="29"/>
      <c r="C851" s="29"/>
      <c r="D851" s="29"/>
      <c r="E851" s="29"/>
      <c r="F851" s="29"/>
      <c r="G851" s="12"/>
      <c r="H851" s="12"/>
      <c r="I851" s="12"/>
      <c r="J851" s="12"/>
      <c r="K851" s="12"/>
      <c r="L851" s="12"/>
      <c r="M851" s="29"/>
      <c r="N851" s="29"/>
      <c r="O851" s="29"/>
    </row>
    <row r="852" spans="1:15" x14ac:dyDescent="0.3">
      <c r="A852" s="29"/>
      <c r="B852" s="29"/>
      <c r="C852" s="29"/>
      <c r="D852" s="29"/>
      <c r="E852" s="29"/>
      <c r="F852" s="29"/>
      <c r="G852" s="12"/>
      <c r="H852" s="12"/>
      <c r="I852" s="12"/>
      <c r="J852" s="12"/>
      <c r="K852" s="12"/>
      <c r="L852" s="12"/>
      <c r="M852" s="29"/>
      <c r="N852" s="29"/>
      <c r="O852" s="29"/>
    </row>
    <row r="853" spans="1:15" x14ac:dyDescent="0.3">
      <c r="A853" s="29"/>
      <c r="B853" s="29"/>
      <c r="C853" s="29"/>
      <c r="D853" s="29"/>
      <c r="E853" s="29"/>
      <c r="F853" s="29"/>
      <c r="G853" s="12"/>
      <c r="H853" s="12"/>
      <c r="I853" s="12"/>
      <c r="J853" s="12"/>
      <c r="K853" s="12"/>
      <c r="L853" s="12"/>
      <c r="M853" s="29"/>
      <c r="N853" s="29"/>
      <c r="O853" s="29"/>
    </row>
    <row r="854" spans="1:15" x14ac:dyDescent="0.3">
      <c r="A854" s="29"/>
      <c r="B854" s="29"/>
      <c r="C854" s="29"/>
      <c r="D854" s="29"/>
      <c r="E854" s="29"/>
      <c r="F854" s="29"/>
      <c r="G854" s="12"/>
      <c r="H854" s="12"/>
      <c r="I854" s="12"/>
      <c r="J854" s="12"/>
      <c r="K854" s="12"/>
      <c r="L854" s="12"/>
      <c r="M854" s="29"/>
      <c r="N854" s="29"/>
      <c r="O854" s="29"/>
    </row>
    <row r="855" spans="1:15" x14ac:dyDescent="0.3">
      <c r="A855" s="29"/>
      <c r="B855" s="29"/>
      <c r="C855" s="29"/>
      <c r="D855" s="29"/>
      <c r="E855" s="29"/>
      <c r="F855" s="29"/>
      <c r="G855" s="12"/>
      <c r="H855" s="12"/>
      <c r="I855" s="12"/>
      <c r="J855" s="12"/>
      <c r="K855" s="12"/>
      <c r="L855" s="12"/>
      <c r="M855" s="29"/>
      <c r="N855" s="29"/>
      <c r="O855" s="29"/>
    </row>
    <row r="856" spans="1:15" x14ac:dyDescent="0.3">
      <c r="A856" s="29"/>
      <c r="B856" s="29"/>
      <c r="C856" s="29"/>
      <c r="D856" s="29"/>
      <c r="E856" s="29"/>
      <c r="F856" s="29"/>
      <c r="G856" s="12"/>
      <c r="H856" s="12"/>
      <c r="I856" s="12"/>
      <c r="J856" s="12"/>
      <c r="K856" s="12"/>
      <c r="L856" s="12"/>
      <c r="M856" s="29"/>
      <c r="N856" s="29"/>
      <c r="O856" s="29"/>
    </row>
    <row r="857" spans="1:15" x14ac:dyDescent="0.3">
      <c r="A857" s="29"/>
      <c r="B857" s="29"/>
      <c r="C857" s="29"/>
      <c r="D857" s="29"/>
      <c r="E857" s="29"/>
      <c r="F857" s="29"/>
      <c r="G857" s="12"/>
      <c r="H857" s="12"/>
      <c r="I857" s="12"/>
      <c r="J857" s="12"/>
      <c r="K857" s="12"/>
      <c r="L857" s="12"/>
      <c r="M857" s="29"/>
      <c r="N857" s="29"/>
      <c r="O857" s="29"/>
    </row>
    <row r="858" spans="1:15" x14ac:dyDescent="0.3">
      <c r="A858" s="29"/>
      <c r="B858" s="29"/>
      <c r="C858" s="29"/>
      <c r="D858" s="29"/>
      <c r="E858" s="29"/>
      <c r="F858" s="29"/>
      <c r="G858" s="12"/>
      <c r="H858" s="12"/>
      <c r="I858" s="12"/>
      <c r="J858" s="12"/>
      <c r="K858" s="12"/>
      <c r="L858" s="12"/>
      <c r="M858" s="29"/>
      <c r="N858" s="29"/>
      <c r="O858" s="29"/>
    </row>
    <row r="859" spans="1:15" x14ac:dyDescent="0.3">
      <c r="A859" s="29"/>
      <c r="B859" s="29"/>
      <c r="C859" s="29"/>
      <c r="D859" s="29"/>
      <c r="E859" s="29"/>
      <c r="F859" s="29"/>
      <c r="G859" s="12"/>
      <c r="H859" s="12"/>
      <c r="I859" s="12"/>
      <c r="J859" s="12"/>
      <c r="K859" s="12"/>
      <c r="L859" s="12"/>
      <c r="M859" s="29"/>
      <c r="N859" s="29"/>
      <c r="O859" s="29"/>
    </row>
    <row r="860" spans="1:15" x14ac:dyDescent="0.3">
      <c r="A860" s="29"/>
      <c r="B860" s="29"/>
      <c r="C860" s="29"/>
      <c r="D860" s="29"/>
      <c r="E860" s="29"/>
      <c r="F860" s="29"/>
      <c r="G860" s="12"/>
      <c r="H860" s="12"/>
      <c r="I860" s="12"/>
      <c r="J860" s="12"/>
      <c r="K860" s="12"/>
      <c r="L860" s="12"/>
      <c r="M860" s="29"/>
      <c r="N860" s="29"/>
      <c r="O860" s="29"/>
    </row>
    <row r="861" spans="1:15" x14ac:dyDescent="0.3">
      <c r="A861" s="29"/>
      <c r="B861" s="29"/>
      <c r="C861" s="29"/>
      <c r="D861" s="29"/>
      <c r="E861" s="29"/>
      <c r="F861" s="29"/>
      <c r="G861" s="12"/>
      <c r="H861" s="12"/>
      <c r="I861" s="12"/>
      <c r="J861" s="12"/>
      <c r="K861" s="12"/>
      <c r="L861" s="12"/>
      <c r="M861" s="29"/>
      <c r="N861" s="29"/>
      <c r="O861" s="29"/>
    </row>
    <row r="862" spans="1:15" x14ac:dyDescent="0.3">
      <c r="A862" s="29"/>
      <c r="B862" s="29"/>
      <c r="C862" s="29"/>
      <c r="D862" s="29"/>
      <c r="E862" s="29"/>
      <c r="F862" s="29"/>
      <c r="G862" s="12"/>
      <c r="H862" s="12"/>
      <c r="I862" s="12"/>
      <c r="J862" s="12"/>
      <c r="K862" s="12"/>
      <c r="L862" s="12"/>
      <c r="M862" s="29"/>
      <c r="N862" s="29"/>
      <c r="O862" s="29"/>
    </row>
    <row r="863" spans="1:15" x14ac:dyDescent="0.3">
      <c r="A863" s="29"/>
      <c r="B863" s="29"/>
      <c r="C863" s="29"/>
      <c r="D863" s="29"/>
      <c r="E863" s="29"/>
      <c r="F863" s="29"/>
      <c r="G863" s="12"/>
      <c r="H863" s="12"/>
      <c r="I863" s="12"/>
      <c r="J863" s="12"/>
      <c r="K863" s="12"/>
      <c r="L863" s="12"/>
      <c r="M863" s="29"/>
      <c r="N863" s="29"/>
      <c r="O863" s="29"/>
    </row>
    <row r="864" spans="1:15" x14ac:dyDescent="0.3">
      <c r="A864" s="29"/>
      <c r="B864" s="29"/>
      <c r="C864" s="29"/>
      <c r="D864" s="29"/>
      <c r="E864" s="29"/>
      <c r="F864" s="29"/>
      <c r="G864" s="12"/>
      <c r="H864" s="12"/>
      <c r="I864" s="12"/>
      <c r="J864" s="12"/>
      <c r="K864" s="12"/>
      <c r="L864" s="12"/>
      <c r="M864" s="29"/>
      <c r="N864" s="29"/>
      <c r="O864" s="29"/>
    </row>
    <row r="865" spans="1:15" x14ac:dyDescent="0.3">
      <c r="A865" s="29"/>
      <c r="B865" s="29"/>
      <c r="C865" s="29"/>
      <c r="D865" s="29"/>
      <c r="E865" s="29"/>
      <c r="F865" s="29"/>
      <c r="G865" s="12"/>
      <c r="H865" s="12"/>
      <c r="I865" s="12"/>
      <c r="J865" s="12"/>
      <c r="K865" s="12"/>
      <c r="L865" s="12"/>
      <c r="M865" s="29"/>
      <c r="N865" s="29"/>
      <c r="O865" s="29"/>
    </row>
    <row r="866" spans="1:15" x14ac:dyDescent="0.3">
      <c r="A866" s="29"/>
      <c r="B866" s="29"/>
      <c r="C866" s="29"/>
      <c r="D866" s="29"/>
      <c r="E866" s="29"/>
      <c r="F866" s="29"/>
      <c r="G866" s="12"/>
      <c r="H866" s="12"/>
      <c r="I866" s="12"/>
      <c r="J866" s="12"/>
      <c r="K866" s="12"/>
      <c r="L866" s="12"/>
      <c r="M866" s="29"/>
      <c r="N866" s="29"/>
      <c r="O866" s="29"/>
    </row>
    <row r="867" spans="1:15" x14ac:dyDescent="0.3">
      <c r="A867" s="29"/>
      <c r="B867" s="29"/>
      <c r="C867" s="29"/>
      <c r="D867" s="29"/>
      <c r="E867" s="29"/>
      <c r="F867" s="29"/>
      <c r="G867" s="12"/>
      <c r="H867" s="12"/>
      <c r="I867" s="12"/>
      <c r="J867" s="12"/>
      <c r="K867" s="12"/>
      <c r="L867" s="12"/>
      <c r="M867" s="29"/>
      <c r="N867" s="29"/>
      <c r="O867" s="29"/>
    </row>
    <row r="868" spans="1:15" x14ac:dyDescent="0.3">
      <c r="A868" s="29"/>
      <c r="B868" s="29"/>
      <c r="C868" s="29"/>
      <c r="D868" s="29"/>
      <c r="E868" s="29"/>
      <c r="F868" s="29"/>
      <c r="G868" s="12"/>
      <c r="H868" s="12"/>
      <c r="I868" s="12"/>
      <c r="J868" s="12"/>
      <c r="K868" s="12"/>
      <c r="L868" s="12"/>
      <c r="M868" s="29"/>
      <c r="N868" s="29"/>
      <c r="O868" s="29"/>
    </row>
    <row r="869" spans="1:15" x14ac:dyDescent="0.3">
      <c r="A869" s="29"/>
      <c r="B869" s="29"/>
      <c r="C869" s="29"/>
      <c r="D869" s="29"/>
      <c r="E869" s="29"/>
      <c r="F869" s="29"/>
      <c r="G869" s="12"/>
      <c r="H869" s="12"/>
      <c r="I869" s="12"/>
      <c r="J869" s="12"/>
      <c r="K869" s="12"/>
      <c r="L869" s="12"/>
      <c r="M869" s="29"/>
      <c r="N869" s="29"/>
      <c r="O869" s="29"/>
    </row>
    <row r="870" spans="1:15" x14ac:dyDescent="0.3">
      <c r="A870" s="29"/>
      <c r="B870" s="29"/>
      <c r="C870" s="29"/>
      <c r="D870" s="29"/>
      <c r="E870" s="29"/>
      <c r="F870" s="29"/>
      <c r="G870" s="12"/>
      <c r="H870" s="12"/>
      <c r="I870" s="12"/>
      <c r="J870" s="12"/>
      <c r="K870" s="12"/>
      <c r="L870" s="12"/>
      <c r="M870" s="29"/>
      <c r="N870" s="29"/>
      <c r="O870" s="29"/>
    </row>
    <row r="871" spans="1:15" x14ac:dyDescent="0.3">
      <c r="A871" s="29"/>
      <c r="B871" s="29"/>
      <c r="C871" s="29"/>
      <c r="D871" s="29"/>
      <c r="E871" s="29"/>
      <c r="F871" s="29"/>
      <c r="G871" s="12"/>
      <c r="H871" s="12"/>
      <c r="I871" s="12"/>
      <c r="J871" s="12"/>
      <c r="K871" s="12"/>
      <c r="L871" s="12"/>
      <c r="M871" s="29"/>
      <c r="N871" s="29"/>
      <c r="O871" s="29"/>
    </row>
    <row r="872" spans="1:15" x14ac:dyDescent="0.3">
      <c r="A872" s="29"/>
      <c r="B872" s="29"/>
      <c r="C872" s="29"/>
      <c r="D872" s="29"/>
      <c r="E872" s="29"/>
      <c r="F872" s="29"/>
      <c r="G872" s="12"/>
      <c r="H872" s="12"/>
      <c r="I872" s="12"/>
      <c r="J872" s="12"/>
      <c r="K872" s="12"/>
      <c r="L872" s="12"/>
      <c r="M872" s="29"/>
      <c r="N872" s="29"/>
      <c r="O872" s="29"/>
    </row>
    <row r="873" spans="1:15" x14ac:dyDescent="0.3">
      <c r="A873" s="29"/>
      <c r="B873" s="29"/>
      <c r="C873" s="29"/>
      <c r="D873" s="29"/>
      <c r="E873" s="29"/>
      <c r="F873" s="29"/>
      <c r="G873" s="12"/>
      <c r="H873" s="12"/>
      <c r="I873" s="12"/>
      <c r="J873" s="12"/>
      <c r="K873" s="12"/>
      <c r="L873" s="12"/>
      <c r="M873" s="29"/>
      <c r="N873" s="29"/>
      <c r="O873" s="29"/>
    </row>
    <row r="874" spans="1:15" x14ac:dyDescent="0.3">
      <c r="A874" s="29"/>
      <c r="B874" s="29"/>
      <c r="C874" s="29"/>
      <c r="D874" s="29"/>
      <c r="E874" s="29"/>
      <c r="F874" s="29"/>
      <c r="G874" s="12"/>
      <c r="H874" s="12"/>
      <c r="I874" s="12"/>
      <c r="J874" s="12"/>
      <c r="K874" s="12"/>
      <c r="L874" s="12"/>
      <c r="M874" s="29"/>
      <c r="N874" s="29"/>
      <c r="O874" s="29"/>
    </row>
    <row r="875" spans="1:15" x14ac:dyDescent="0.3">
      <c r="A875" s="29"/>
      <c r="B875" s="29"/>
      <c r="C875" s="29"/>
      <c r="D875" s="29"/>
      <c r="E875" s="29"/>
      <c r="F875" s="29"/>
      <c r="G875" s="12"/>
      <c r="H875" s="12"/>
      <c r="I875" s="12"/>
      <c r="J875" s="12"/>
      <c r="K875" s="12"/>
      <c r="L875" s="12"/>
      <c r="M875" s="29"/>
      <c r="N875" s="29"/>
      <c r="O875" s="29"/>
    </row>
    <row r="876" spans="1:15" x14ac:dyDescent="0.3">
      <c r="A876" s="29"/>
      <c r="B876" s="29"/>
      <c r="C876" s="29"/>
      <c r="D876" s="29"/>
      <c r="E876" s="29"/>
      <c r="F876" s="29"/>
      <c r="G876" s="12"/>
      <c r="H876" s="12"/>
      <c r="I876" s="12"/>
      <c r="J876" s="12"/>
      <c r="K876" s="12"/>
      <c r="L876" s="12"/>
      <c r="M876" s="29"/>
      <c r="N876" s="29"/>
      <c r="O876" s="29"/>
    </row>
    <row r="877" spans="1:15" x14ac:dyDescent="0.3">
      <c r="A877" s="29"/>
      <c r="B877" s="29"/>
      <c r="C877" s="29"/>
      <c r="D877" s="29"/>
      <c r="E877" s="29"/>
      <c r="F877" s="29"/>
      <c r="G877" s="12"/>
      <c r="H877" s="12"/>
      <c r="I877" s="12"/>
      <c r="J877" s="12"/>
      <c r="K877" s="12"/>
      <c r="L877" s="12"/>
      <c r="M877" s="29"/>
      <c r="N877" s="29"/>
      <c r="O877" s="29"/>
    </row>
    <row r="878" spans="1:15" x14ac:dyDescent="0.3">
      <c r="A878" s="29"/>
      <c r="B878" s="29"/>
      <c r="C878" s="29"/>
      <c r="D878" s="29"/>
      <c r="E878" s="29"/>
      <c r="F878" s="29"/>
      <c r="G878" s="12"/>
      <c r="H878" s="12"/>
      <c r="I878" s="12"/>
      <c r="J878" s="12"/>
      <c r="K878" s="12"/>
      <c r="L878" s="12"/>
      <c r="M878" s="29"/>
      <c r="N878" s="29"/>
      <c r="O878" s="29"/>
    </row>
    <row r="879" spans="1:15" x14ac:dyDescent="0.3">
      <c r="A879" s="29"/>
      <c r="B879" s="29"/>
      <c r="C879" s="29"/>
      <c r="D879" s="29"/>
      <c r="E879" s="29"/>
      <c r="F879" s="29"/>
      <c r="G879" s="12"/>
      <c r="H879" s="12"/>
      <c r="I879" s="12"/>
      <c r="J879" s="12"/>
      <c r="K879" s="12"/>
      <c r="L879" s="12"/>
      <c r="M879" s="29"/>
      <c r="N879" s="29"/>
      <c r="O879" s="29"/>
    </row>
    <row r="880" spans="1:15" x14ac:dyDescent="0.3">
      <c r="A880" s="29"/>
      <c r="B880" s="29"/>
      <c r="C880" s="29"/>
      <c r="D880" s="29"/>
      <c r="E880" s="29"/>
      <c r="F880" s="29"/>
      <c r="G880" s="12"/>
      <c r="H880" s="12"/>
      <c r="I880" s="12"/>
      <c r="J880" s="12"/>
      <c r="K880" s="12"/>
      <c r="L880" s="12"/>
      <c r="M880" s="29"/>
      <c r="N880" s="29"/>
      <c r="O880" s="29"/>
    </row>
    <row r="881" spans="1:15" x14ac:dyDescent="0.3">
      <c r="A881" s="29"/>
      <c r="B881" s="29"/>
      <c r="C881" s="29"/>
      <c r="D881" s="29"/>
      <c r="E881" s="29"/>
      <c r="F881" s="29"/>
      <c r="G881" s="12"/>
      <c r="H881" s="12"/>
      <c r="I881" s="12"/>
      <c r="J881" s="12"/>
      <c r="K881" s="12"/>
      <c r="L881" s="12"/>
      <c r="M881" s="29"/>
      <c r="N881" s="29"/>
      <c r="O881" s="29"/>
    </row>
    <row r="882" spans="1:15" x14ac:dyDescent="0.3">
      <c r="A882" s="29"/>
      <c r="B882" s="29"/>
      <c r="C882" s="29"/>
      <c r="D882" s="29"/>
      <c r="E882" s="29"/>
      <c r="F882" s="29"/>
      <c r="G882" s="12"/>
      <c r="H882" s="12"/>
      <c r="I882" s="12"/>
      <c r="J882" s="12"/>
      <c r="K882" s="12"/>
      <c r="L882" s="12"/>
      <c r="M882" s="29"/>
      <c r="N882" s="29"/>
      <c r="O882" s="29"/>
    </row>
    <row r="883" spans="1:15" x14ac:dyDescent="0.3">
      <c r="A883" s="29"/>
      <c r="B883" s="29"/>
      <c r="C883" s="29"/>
      <c r="D883" s="29"/>
      <c r="E883" s="29"/>
      <c r="F883" s="29"/>
      <c r="G883" s="12"/>
      <c r="H883" s="12"/>
      <c r="I883" s="12"/>
      <c r="J883" s="12"/>
      <c r="K883" s="12"/>
      <c r="L883" s="12"/>
      <c r="M883" s="29"/>
      <c r="N883" s="29"/>
      <c r="O883" s="29"/>
    </row>
    <row r="884" spans="1:15" x14ac:dyDescent="0.3">
      <c r="A884" s="29"/>
      <c r="B884" s="29"/>
      <c r="C884" s="29"/>
      <c r="D884" s="29"/>
      <c r="E884" s="29"/>
      <c r="F884" s="29"/>
      <c r="G884" s="12"/>
      <c r="H884" s="12"/>
      <c r="I884" s="12"/>
      <c r="J884" s="12"/>
      <c r="K884" s="12"/>
      <c r="L884" s="12"/>
      <c r="M884" s="29"/>
      <c r="N884" s="29"/>
      <c r="O884" s="29"/>
    </row>
    <row r="885" spans="1:15" x14ac:dyDescent="0.3">
      <c r="A885" s="29"/>
      <c r="B885" s="29"/>
      <c r="C885" s="29"/>
      <c r="D885" s="29"/>
      <c r="E885" s="29"/>
      <c r="F885" s="29"/>
      <c r="G885" s="12"/>
      <c r="H885" s="12"/>
      <c r="I885" s="12"/>
      <c r="J885" s="12"/>
      <c r="K885" s="12"/>
      <c r="L885" s="12"/>
      <c r="M885" s="29"/>
      <c r="N885" s="29"/>
      <c r="O885" s="29"/>
    </row>
    <row r="886" spans="1:15" x14ac:dyDescent="0.3">
      <c r="A886" s="29"/>
      <c r="B886" s="29"/>
      <c r="C886" s="29"/>
      <c r="D886" s="29"/>
      <c r="E886" s="29"/>
      <c r="F886" s="29"/>
      <c r="G886" s="12"/>
      <c r="H886" s="12"/>
      <c r="I886" s="12"/>
      <c r="J886" s="12"/>
      <c r="K886" s="12"/>
      <c r="L886" s="12"/>
      <c r="M886" s="29"/>
      <c r="N886" s="29"/>
      <c r="O886" s="29"/>
    </row>
    <row r="887" spans="1:15" x14ac:dyDescent="0.3">
      <c r="A887" s="29"/>
      <c r="B887" s="29"/>
      <c r="C887" s="29"/>
      <c r="D887" s="29"/>
      <c r="E887" s="29"/>
      <c r="F887" s="29"/>
      <c r="G887" s="12"/>
      <c r="H887" s="12"/>
      <c r="I887" s="12"/>
      <c r="J887" s="12"/>
      <c r="K887" s="12"/>
      <c r="L887" s="12"/>
      <c r="M887" s="29"/>
      <c r="N887" s="29"/>
      <c r="O887" s="29"/>
    </row>
    <row r="888" spans="1:15" x14ac:dyDescent="0.3">
      <c r="A888" s="29"/>
      <c r="B888" s="29"/>
      <c r="C888" s="29"/>
      <c r="D888" s="29"/>
      <c r="E888" s="29"/>
      <c r="F888" s="29"/>
      <c r="G888" s="12"/>
      <c r="H888" s="12"/>
      <c r="I888" s="12"/>
      <c r="J888" s="12"/>
      <c r="K888" s="12"/>
      <c r="L888" s="12"/>
      <c r="M888" s="29"/>
      <c r="N888" s="29"/>
      <c r="O888" s="29"/>
    </row>
    <row r="889" spans="1:15" x14ac:dyDescent="0.3">
      <c r="A889" s="29"/>
      <c r="B889" s="29"/>
      <c r="C889" s="29"/>
      <c r="D889" s="29"/>
      <c r="E889" s="29"/>
      <c r="F889" s="29"/>
      <c r="G889" s="12"/>
      <c r="H889" s="12"/>
      <c r="I889" s="12"/>
      <c r="J889" s="12"/>
      <c r="K889" s="12"/>
      <c r="L889" s="12"/>
      <c r="M889" s="29"/>
      <c r="N889" s="29"/>
      <c r="O889" s="29"/>
    </row>
    <row r="890" spans="1:15" x14ac:dyDescent="0.3">
      <c r="A890" s="29"/>
      <c r="B890" s="29"/>
      <c r="C890" s="29"/>
      <c r="D890" s="29"/>
      <c r="E890" s="29"/>
      <c r="F890" s="29"/>
      <c r="G890" s="12"/>
      <c r="H890" s="12"/>
      <c r="I890" s="12"/>
      <c r="J890" s="12"/>
      <c r="K890" s="12"/>
      <c r="L890" s="12"/>
      <c r="M890" s="29"/>
      <c r="N890" s="29"/>
      <c r="O890" s="29"/>
    </row>
    <row r="891" spans="1:15" x14ac:dyDescent="0.3">
      <c r="A891" s="29"/>
      <c r="B891" s="29"/>
      <c r="C891" s="29"/>
      <c r="D891" s="29"/>
      <c r="E891" s="29"/>
      <c r="F891" s="29"/>
      <c r="G891" s="12"/>
      <c r="H891" s="12"/>
      <c r="I891" s="12"/>
      <c r="J891" s="12"/>
      <c r="K891" s="12"/>
      <c r="L891" s="12"/>
      <c r="M891" s="29"/>
      <c r="N891" s="29"/>
      <c r="O891" s="29"/>
    </row>
    <row r="892" spans="1:15" x14ac:dyDescent="0.3">
      <c r="A892" s="29"/>
      <c r="B892" s="29"/>
      <c r="C892" s="29"/>
      <c r="D892" s="29"/>
      <c r="E892" s="29"/>
      <c r="F892" s="29"/>
      <c r="G892" s="12"/>
      <c r="H892" s="12"/>
      <c r="I892" s="12"/>
      <c r="J892" s="12"/>
      <c r="K892" s="12"/>
      <c r="L892" s="12"/>
      <c r="M892" s="29"/>
      <c r="N892" s="29"/>
      <c r="O892" s="29"/>
    </row>
    <row r="893" spans="1:15" x14ac:dyDescent="0.3">
      <c r="A893" s="29"/>
      <c r="B893" s="29"/>
      <c r="C893" s="29"/>
      <c r="D893" s="29"/>
      <c r="E893" s="29"/>
      <c r="F893" s="29"/>
      <c r="G893" s="12"/>
      <c r="H893" s="12"/>
      <c r="I893" s="12"/>
      <c r="J893" s="12"/>
      <c r="K893" s="12"/>
      <c r="L893" s="12"/>
      <c r="M893" s="29"/>
      <c r="N893" s="29"/>
      <c r="O893" s="29"/>
    </row>
    <row r="894" spans="1:15" x14ac:dyDescent="0.3">
      <c r="A894" s="29"/>
      <c r="B894" s="29"/>
      <c r="C894" s="29"/>
      <c r="D894" s="29"/>
      <c r="E894" s="29"/>
      <c r="F894" s="29"/>
      <c r="G894" s="12"/>
      <c r="H894" s="12"/>
      <c r="I894" s="12"/>
      <c r="J894" s="12"/>
      <c r="K894" s="12"/>
      <c r="L894" s="12"/>
      <c r="M894" s="29"/>
      <c r="N894" s="29"/>
      <c r="O894" s="29"/>
    </row>
    <row r="895" spans="1:15" x14ac:dyDescent="0.3">
      <c r="A895" s="29"/>
      <c r="B895" s="29"/>
      <c r="C895" s="29"/>
      <c r="D895" s="29"/>
      <c r="E895" s="29"/>
      <c r="F895" s="29"/>
      <c r="G895" s="12"/>
      <c r="H895" s="12"/>
      <c r="I895" s="12"/>
      <c r="J895" s="12"/>
      <c r="K895" s="12"/>
      <c r="L895" s="12"/>
      <c r="M895" s="29"/>
      <c r="N895" s="29"/>
      <c r="O895" s="29"/>
    </row>
    <row r="896" spans="1:15" x14ac:dyDescent="0.3">
      <c r="A896" s="29"/>
      <c r="B896" s="29"/>
      <c r="C896" s="29"/>
      <c r="D896" s="29"/>
      <c r="E896" s="29"/>
      <c r="F896" s="29"/>
      <c r="G896" s="12"/>
      <c r="H896" s="12"/>
      <c r="I896" s="12"/>
      <c r="J896" s="12"/>
      <c r="K896" s="12"/>
      <c r="L896" s="12"/>
      <c r="M896" s="29"/>
      <c r="N896" s="29"/>
      <c r="O896" s="29"/>
    </row>
    <row r="897" spans="1:15" x14ac:dyDescent="0.3">
      <c r="A897" s="29"/>
      <c r="B897" s="29"/>
      <c r="C897" s="29"/>
      <c r="D897" s="29"/>
      <c r="E897" s="29"/>
      <c r="F897" s="29"/>
      <c r="G897" s="12"/>
      <c r="H897" s="12"/>
      <c r="I897" s="12"/>
      <c r="J897" s="12"/>
      <c r="K897" s="12"/>
      <c r="L897" s="12"/>
      <c r="M897" s="29"/>
      <c r="N897" s="29"/>
      <c r="O897" s="29"/>
    </row>
    <row r="898" spans="1:15" x14ac:dyDescent="0.3">
      <c r="A898" s="29"/>
      <c r="B898" s="29"/>
      <c r="C898" s="29"/>
      <c r="D898" s="29"/>
      <c r="E898" s="29"/>
      <c r="F898" s="29"/>
      <c r="G898" s="12"/>
      <c r="H898" s="12"/>
      <c r="I898" s="12"/>
      <c r="J898" s="12"/>
      <c r="K898" s="12"/>
      <c r="L898" s="12"/>
      <c r="M898" s="29"/>
      <c r="N898" s="29"/>
      <c r="O898" s="29"/>
    </row>
    <row r="899" spans="1:15" x14ac:dyDescent="0.3">
      <c r="A899" s="29"/>
      <c r="B899" s="29"/>
      <c r="C899" s="29"/>
      <c r="D899" s="29"/>
      <c r="E899" s="29"/>
      <c r="F899" s="29"/>
      <c r="G899" s="12"/>
      <c r="H899" s="12"/>
      <c r="I899" s="12"/>
      <c r="J899" s="12"/>
      <c r="K899" s="12"/>
      <c r="L899" s="12"/>
      <c r="M899" s="29"/>
      <c r="N899" s="29"/>
      <c r="O899" s="29"/>
    </row>
    <row r="900" spans="1:15" x14ac:dyDescent="0.3">
      <c r="A900" s="29"/>
      <c r="B900" s="29"/>
      <c r="C900" s="29"/>
      <c r="D900" s="29"/>
      <c r="E900" s="29"/>
      <c r="F900" s="29"/>
      <c r="G900" s="12"/>
      <c r="H900" s="12"/>
      <c r="I900" s="12"/>
      <c r="J900" s="12"/>
      <c r="K900" s="12"/>
      <c r="L900" s="12"/>
      <c r="M900" s="29"/>
      <c r="N900" s="29"/>
      <c r="O900" s="29"/>
    </row>
    <row r="901" spans="1:15" x14ac:dyDescent="0.3">
      <c r="A901" s="29"/>
      <c r="B901" s="29"/>
      <c r="C901" s="29"/>
      <c r="D901" s="29"/>
      <c r="E901" s="29"/>
      <c r="F901" s="29"/>
      <c r="G901" s="12"/>
      <c r="H901" s="12"/>
      <c r="I901" s="12"/>
      <c r="J901" s="12"/>
      <c r="K901" s="12"/>
      <c r="L901" s="12"/>
      <c r="M901" s="29"/>
      <c r="N901" s="29"/>
      <c r="O901" s="29"/>
    </row>
    <row r="902" spans="1:15" x14ac:dyDescent="0.3">
      <c r="A902" s="29"/>
      <c r="B902" s="29"/>
      <c r="C902" s="29"/>
      <c r="D902" s="29"/>
      <c r="E902" s="29"/>
      <c r="F902" s="29"/>
      <c r="G902" s="12"/>
      <c r="H902" s="12"/>
      <c r="I902" s="12"/>
      <c r="J902" s="12"/>
      <c r="K902" s="12"/>
      <c r="L902" s="12"/>
      <c r="M902" s="29"/>
      <c r="N902" s="29"/>
      <c r="O902" s="29"/>
    </row>
    <row r="903" spans="1:15" x14ac:dyDescent="0.3">
      <c r="A903" s="29"/>
      <c r="B903" s="29"/>
      <c r="C903" s="29"/>
      <c r="D903" s="29"/>
      <c r="E903" s="29"/>
      <c r="F903" s="29"/>
      <c r="G903" s="12"/>
      <c r="H903" s="12"/>
      <c r="I903" s="12"/>
      <c r="J903" s="12"/>
      <c r="K903" s="12"/>
      <c r="L903" s="12"/>
      <c r="M903" s="29"/>
      <c r="N903" s="29"/>
      <c r="O903" s="29"/>
    </row>
    <row r="904" spans="1:15" x14ac:dyDescent="0.3">
      <c r="A904" s="29"/>
      <c r="B904" s="29"/>
      <c r="C904" s="29"/>
      <c r="D904" s="29"/>
      <c r="E904" s="29"/>
      <c r="F904" s="29"/>
      <c r="G904" s="12"/>
      <c r="H904" s="12"/>
      <c r="I904" s="12"/>
      <c r="J904" s="12"/>
      <c r="K904" s="12"/>
      <c r="L904" s="12"/>
      <c r="M904" s="29"/>
      <c r="N904" s="29"/>
      <c r="O904" s="29"/>
    </row>
    <row r="905" spans="1:15" x14ac:dyDescent="0.3">
      <c r="A905" s="29"/>
      <c r="B905" s="29"/>
      <c r="C905" s="29"/>
      <c r="D905" s="29"/>
      <c r="E905" s="29"/>
      <c r="F905" s="29"/>
      <c r="G905" s="12"/>
      <c r="H905" s="12"/>
      <c r="I905" s="12"/>
      <c r="J905" s="12"/>
      <c r="K905" s="12"/>
      <c r="L905" s="12"/>
      <c r="M905" s="29"/>
      <c r="N905" s="29"/>
      <c r="O905" s="29"/>
    </row>
    <row r="906" spans="1:15" x14ac:dyDescent="0.3">
      <c r="A906" s="29"/>
      <c r="B906" s="29"/>
      <c r="C906" s="29"/>
      <c r="D906" s="29"/>
      <c r="E906" s="29"/>
      <c r="F906" s="29"/>
      <c r="G906" s="12"/>
      <c r="H906" s="12"/>
      <c r="I906" s="12"/>
      <c r="J906" s="12"/>
      <c r="K906" s="12"/>
      <c r="L906" s="12"/>
      <c r="M906" s="29"/>
      <c r="N906" s="29"/>
      <c r="O906" s="29"/>
    </row>
    <row r="907" spans="1:15" x14ac:dyDescent="0.3">
      <c r="A907" s="29"/>
      <c r="B907" s="29"/>
      <c r="C907" s="29"/>
      <c r="D907" s="29"/>
      <c r="E907" s="29"/>
      <c r="F907" s="29"/>
      <c r="G907" s="12"/>
      <c r="H907" s="12"/>
      <c r="I907" s="12"/>
      <c r="J907" s="12"/>
      <c r="K907" s="12"/>
      <c r="L907" s="12"/>
      <c r="M907" s="29"/>
      <c r="N907" s="29"/>
      <c r="O907" s="29"/>
    </row>
    <row r="908" spans="1:15" x14ac:dyDescent="0.3">
      <c r="A908" s="29"/>
      <c r="B908" s="29"/>
      <c r="C908" s="29"/>
      <c r="D908" s="29"/>
      <c r="E908" s="29"/>
      <c r="F908" s="29"/>
      <c r="G908" s="12"/>
      <c r="H908" s="12"/>
      <c r="I908" s="12"/>
      <c r="J908" s="12"/>
      <c r="K908" s="12"/>
      <c r="L908" s="12"/>
      <c r="M908" s="29"/>
      <c r="N908" s="29"/>
      <c r="O908" s="29"/>
    </row>
    <row r="909" spans="1:15" x14ac:dyDescent="0.3">
      <c r="A909" s="29"/>
      <c r="B909" s="29"/>
      <c r="C909" s="29"/>
      <c r="D909" s="29"/>
      <c r="E909" s="29"/>
      <c r="F909" s="29"/>
      <c r="G909" s="12"/>
      <c r="H909" s="12"/>
      <c r="I909" s="12"/>
      <c r="J909" s="12"/>
      <c r="K909" s="12"/>
      <c r="L909" s="12"/>
      <c r="M909" s="29"/>
      <c r="N909" s="29"/>
      <c r="O909" s="29"/>
    </row>
    <row r="910" spans="1:15" x14ac:dyDescent="0.3">
      <c r="A910" s="29"/>
      <c r="B910" s="29"/>
      <c r="C910" s="29"/>
      <c r="D910" s="29"/>
      <c r="E910" s="29"/>
      <c r="F910" s="29"/>
      <c r="G910" s="12"/>
      <c r="H910" s="12"/>
      <c r="I910" s="12"/>
      <c r="J910" s="12"/>
      <c r="K910" s="12"/>
      <c r="L910" s="12"/>
      <c r="M910" s="29"/>
      <c r="N910" s="29"/>
      <c r="O910" s="29"/>
    </row>
    <row r="911" spans="1:15" x14ac:dyDescent="0.3">
      <c r="A911" s="29"/>
      <c r="B911" s="29"/>
      <c r="C911" s="29"/>
      <c r="D911" s="29"/>
      <c r="E911" s="29"/>
      <c r="F911" s="29"/>
      <c r="G911" s="12"/>
      <c r="H911" s="12"/>
      <c r="I911" s="12"/>
      <c r="J911" s="12"/>
      <c r="K911" s="12"/>
      <c r="L911" s="12"/>
      <c r="M911" s="29"/>
      <c r="N911" s="29"/>
      <c r="O911" s="29"/>
    </row>
    <row r="912" spans="1:15" x14ac:dyDescent="0.3">
      <c r="A912" s="29"/>
      <c r="B912" s="29"/>
      <c r="C912" s="29"/>
      <c r="D912" s="29"/>
      <c r="E912" s="29"/>
      <c r="F912" s="29"/>
      <c r="G912" s="12"/>
      <c r="H912" s="12"/>
      <c r="I912" s="12"/>
      <c r="J912" s="12"/>
      <c r="K912" s="12"/>
      <c r="L912" s="12"/>
      <c r="M912" s="29"/>
      <c r="N912" s="29"/>
      <c r="O912" s="29"/>
    </row>
    <row r="913" spans="1:15" x14ac:dyDescent="0.3">
      <c r="A913" s="29"/>
      <c r="B913" s="29"/>
      <c r="C913" s="29"/>
      <c r="D913" s="29"/>
      <c r="E913" s="29"/>
      <c r="F913" s="29"/>
      <c r="G913" s="12"/>
      <c r="H913" s="12"/>
      <c r="I913" s="12"/>
      <c r="J913" s="12"/>
      <c r="K913" s="12"/>
      <c r="L913" s="12"/>
      <c r="M913" s="29"/>
      <c r="N913" s="29"/>
      <c r="O913" s="29"/>
    </row>
    <row r="914" spans="1:15" x14ac:dyDescent="0.3">
      <c r="A914" s="29"/>
      <c r="B914" s="29"/>
      <c r="C914" s="29"/>
      <c r="D914" s="29"/>
      <c r="E914" s="29"/>
      <c r="F914" s="29"/>
      <c r="G914" s="12"/>
      <c r="H914" s="12"/>
      <c r="I914" s="12"/>
      <c r="J914" s="12"/>
      <c r="K914" s="12"/>
      <c r="L914" s="12"/>
      <c r="M914" s="29"/>
      <c r="N914" s="29"/>
      <c r="O914" s="29"/>
    </row>
    <row r="915" spans="1:15" x14ac:dyDescent="0.3">
      <c r="A915" s="29"/>
      <c r="B915" s="29"/>
      <c r="C915" s="29"/>
      <c r="D915" s="29"/>
      <c r="E915" s="29"/>
      <c r="F915" s="29"/>
      <c r="G915" s="12"/>
      <c r="H915" s="12"/>
      <c r="I915" s="12"/>
      <c r="J915" s="12"/>
      <c r="K915" s="12"/>
      <c r="L915" s="12"/>
      <c r="M915" s="29"/>
      <c r="N915" s="29"/>
      <c r="O915" s="29"/>
    </row>
    <row r="916" spans="1:15" x14ac:dyDescent="0.3">
      <c r="A916" s="29"/>
      <c r="B916" s="29"/>
      <c r="C916" s="29"/>
      <c r="D916" s="29"/>
      <c r="E916" s="29"/>
      <c r="F916" s="29"/>
      <c r="G916" s="12"/>
      <c r="H916" s="12"/>
      <c r="I916" s="12"/>
      <c r="J916" s="12"/>
      <c r="K916" s="12"/>
      <c r="L916" s="12"/>
      <c r="M916" s="29"/>
      <c r="N916" s="29"/>
      <c r="O916" s="29"/>
    </row>
    <row r="917" spans="1:15" x14ac:dyDescent="0.3">
      <c r="A917" s="29"/>
      <c r="B917" s="29"/>
      <c r="C917" s="29"/>
      <c r="D917" s="29"/>
      <c r="E917" s="29"/>
      <c r="F917" s="29"/>
      <c r="G917" s="12"/>
      <c r="H917" s="12"/>
      <c r="I917" s="12"/>
      <c r="J917" s="12"/>
      <c r="K917" s="12"/>
      <c r="L917" s="12"/>
      <c r="M917" s="29"/>
      <c r="N917" s="29"/>
      <c r="O917" s="29"/>
    </row>
    <row r="918" spans="1:15" x14ac:dyDescent="0.3">
      <c r="A918" s="29"/>
      <c r="B918" s="29"/>
      <c r="C918" s="29"/>
      <c r="D918" s="29"/>
      <c r="E918" s="29"/>
      <c r="F918" s="29"/>
      <c r="G918" s="12"/>
      <c r="H918" s="12"/>
      <c r="I918" s="12"/>
      <c r="J918" s="12"/>
      <c r="K918" s="12"/>
      <c r="L918" s="12"/>
      <c r="M918" s="29"/>
      <c r="N918" s="29"/>
      <c r="O918" s="29"/>
    </row>
    <row r="919" spans="1:15" x14ac:dyDescent="0.3">
      <c r="A919" s="29"/>
      <c r="B919" s="29"/>
      <c r="C919" s="29"/>
      <c r="D919" s="29"/>
      <c r="E919" s="29"/>
      <c r="F919" s="29"/>
      <c r="G919" s="12"/>
      <c r="H919" s="12"/>
      <c r="I919" s="12"/>
      <c r="J919" s="12"/>
      <c r="K919" s="12"/>
      <c r="L919" s="12"/>
      <c r="M919" s="29"/>
      <c r="N919" s="29"/>
      <c r="O919" s="29"/>
    </row>
    <row r="920" spans="1:15" x14ac:dyDescent="0.3">
      <c r="A920" s="29"/>
      <c r="B920" s="29"/>
      <c r="C920" s="29"/>
      <c r="D920" s="29"/>
      <c r="E920" s="29"/>
      <c r="F920" s="29"/>
      <c r="G920" s="12"/>
      <c r="H920" s="12"/>
      <c r="I920" s="12"/>
      <c r="J920" s="12"/>
      <c r="K920" s="12"/>
      <c r="L920" s="12"/>
      <c r="M920" s="29"/>
      <c r="N920" s="29"/>
      <c r="O920" s="29"/>
    </row>
    <row r="921" spans="1:15" x14ac:dyDescent="0.3">
      <c r="A921" s="29"/>
      <c r="B921" s="29"/>
      <c r="C921" s="29"/>
      <c r="D921" s="29"/>
      <c r="E921" s="29"/>
      <c r="F921" s="29"/>
      <c r="G921" s="12"/>
      <c r="H921" s="12"/>
      <c r="I921" s="12"/>
      <c r="J921" s="12"/>
      <c r="K921" s="12"/>
      <c r="L921" s="12"/>
      <c r="M921" s="29"/>
      <c r="N921" s="29"/>
      <c r="O921" s="29"/>
    </row>
    <row r="922" spans="1:15" x14ac:dyDescent="0.3">
      <c r="A922" s="29"/>
      <c r="B922" s="29"/>
      <c r="C922" s="29"/>
      <c r="D922" s="29"/>
      <c r="E922" s="29"/>
      <c r="F922" s="29"/>
      <c r="G922" s="12"/>
      <c r="H922" s="12"/>
      <c r="I922" s="12"/>
      <c r="J922" s="12"/>
      <c r="K922" s="12"/>
      <c r="L922" s="12"/>
      <c r="M922" s="29"/>
      <c r="N922" s="29"/>
      <c r="O922" s="29"/>
    </row>
    <row r="923" spans="1:15" x14ac:dyDescent="0.3">
      <c r="A923" s="29"/>
      <c r="B923" s="29"/>
      <c r="C923" s="29"/>
      <c r="D923" s="29"/>
      <c r="E923" s="29"/>
      <c r="F923" s="29"/>
      <c r="G923" s="12"/>
      <c r="H923" s="12"/>
      <c r="I923" s="12"/>
      <c r="J923" s="12"/>
      <c r="K923" s="12"/>
      <c r="L923" s="12"/>
      <c r="M923" s="29"/>
      <c r="N923" s="29"/>
      <c r="O923" s="29"/>
    </row>
    <row r="924" spans="1:15" x14ac:dyDescent="0.3">
      <c r="A924" s="29"/>
      <c r="B924" s="29"/>
      <c r="C924" s="29"/>
      <c r="D924" s="29"/>
      <c r="E924" s="29"/>
      <c r="F924" s="29"/>
      <c r="G924" s="12"/>
      <c r="H924" s="12"/>
      <c r="I924" s="12"/>
      <c r="J924" s="12"/>
      <c r="K924" s="12"/>
      <c r="L924" s="12"/>
      <c r="M924" s="29"/>
      <c r="N924" s="29"/>
      <c r="O924" s="29"/>
    </row>
    <row r="925" spans="1:15" x14ac:dyDescent="0.3">
      <c r="A925" s="29"/>
      <c r="B925" s="29"/>
      <c r="C925" s="29"/>
      <c r="D925" s="29"/>
      <c r="E925" s="29"/>
      <c r="F925" s="29"/>
      <c r="G925" s="12"/>
      <c r="H925" s="12"/>
      <c r="I925" s="12"/>
      <c r="J925" s="12"/>
      <c r="K925" s="12"/>
      <c r="L925" s="12"/>
      <c r="M925" s="29"/>
      <c r="N925" s="29"/>
      <c r="O925" s="29"/>
    </row>
    <row r="926" spans="1:15" x14ac:dyDescent="0.3">
      <c r="A926" s="29"/>
      <c r="B926" s="29"/>
      <c r="C926" s="29"/>
      <c r="D926" s="29"/>
      <c r="E926" s="29"/>
      <c r="F926" s="29"/>
      <c r="G926" s="12"/>
      <c r="H926" s="12"/>
      <c r="I926" s="12"/>
      <c r="J926" s="12"/>
      <c r="K926" s="12"/>
      <c r="L926" s="12"/>
      <c r="M926" s="29"/>
      <c r="N926" s="29"/>
      <c r="O926" s="29"/>
    </row>
    <row r="927" spans="1:15" x14ac:dyDescent="0.3">
      <c r="A927" s="29"/>
      <c r="B927" s="29"/>
      <c r="C927" s="29"/>
      <c r="D927" s="29"/>
      <c r="E927" s="29"/>
      <c r="F927" s="29"/>
      <c r="G927" s="12"/>
      <c r="H927" s="12"/>
      <c r="I927" s="12"/>
      <c r="J927" s="12"/>
      <c r="K927" s="12"/>
      <c r="L927" s="12"/>
      <c r="M927" s="29"/>
      <c r="N927" s="29"/>
      <c r="O927" s="29"/>
    </row>
    <row r="928" spans="1:15" x14ac:dyDescent="0.3">
      <c r="A928" s="29"/>
      <c r="B928" s="29"/>
      <c r="C928" s="29"/>
      <c r="D928" s="29"/>
      <c r="E928" s="29"/>
      <c r="F928" s="29"/>
      <c r="G928" s="12"/>
      <c r="H928" s="12"/>
      <c r="I928" s="12"/>
      <c r="J928" s="12"/>
      <c r="K928" s="12"/>
      <c r="L928" s="12"/>
      <c r="M928" s="29"/>
      <c r="N928" s="29"/>
      <c r="O928" s="29"/>
    </row>
    <row r="929" spans="1:15" x14ac:dyDescent="0.3">
      <c r="A929" s="29"/>
      <c r="B929" s="29"/>
      <c r="C929" s="29"/>
      <c r="D929" s="29"/>
      <c r="E929" s="29"/>
      <c r="F929" s="29"/>
      <c r="G929" s="12"/>
      <c r="H929" s="12"/>
      <c r="I929" s="12"/>
      <c r="J929" s="12"/>
      <c r="K929" s="12"/>
      <c r="L929" s="12"/>
      <c r="M929" s="29"/>
      <c r="N929" s="29"/>
      <c r="O929" s="29"/>
    </row>
    <row r="930" spans="1:15" x14ac:dyDescent="0.3">
      <c r="A930" s="29"/>
      <c r="B930" s="29"/>
      <c r="C930" s="29"/>
      <c r="D930" s="29"/>
      <c r="E930" s="29"/>
      <c r="F930" s="29"/>
      <c r="G930" s="12"/>
      <c r="H930" s="12"/>
      <c r="I930" s="12"/>
      <c r="J930" s="12"/>
      <c r="K930" s="12"/>
      <c r="L930" s="12"/>
      <c r="M930" s="29"/>
      <c r="N930" s="29"/>
      <c r="O930" s="29"/>
    </row>
    <row r="931" spans="1:15" x14ac:dyDescent="0.3">
      <c r="A931" s="29"/>
      <c r="B931" s="29"/>
      <c r="C931" s="29"/>
      <c r="D931" s="29"/>
      <c r="E931" s="29"/>
      <c r="F931" s="29"/>
      <c r="G931" s="12"/>
      <c r="H931" s="12"/>
      <c r="I931" s="12"/>
      <c r="J931" s="12"/>
      <c r="K931" s="12"/>
      <c r="L931" s="12"/>
      <c r="M931" s="29"/>
      <c r="N931" s="29"/>
      <c r="O931" s="29"/>
    </row>
    <row r="932" spans="1:15" x14ac:dyDescent="0.3">
      <c r="A932" s="29"/>
      <c r="B932" s="29"/>
      <c r="C932" s="29"/>
      <c r="D932" s="29"/>
      <c r="E932" s="29"/>
      <c r="F932" s="29"/>
      <c r="G932" s="12"/>
      <c r="H932" s="12"/>
      <c r="I932" s="12"/>
      <c r="J932" s="12"/>
      <c r="K932" s="12"/>
      <c r="L932" s="12"/>
      <c r="M932" s="29"/>
      <c r="N932" s="29"/>
      <c r="O932" s="29"/>
    </row>
    <row r="933" spans="1:15" x14ac:dyDescent="0.3">
      <c r="A933" s="29"/>
      <c r="B933" s="29"/>
      <c r="C933" s="29"/>
      <c r="D933" s="29"/>
      <c r="E933" s="29"/>
      <c r="F933" s="29"/>
      <c r="G933" s="12"/>
      <c r="H933" s="12"/>
      <c r="I933" s="12"/>
      <c r="J933" s="12"/>
      <c r="K933" s="12"/>
      <c r="L933" s="12"/>
      <c r="M933" s="29"/>
      <c r="N933" s="29"/>
      <c r="O933" s="29"/>
    </row>
    <row r="934" spans="1:15" x14ac:dyDescent="0.3">
      <c r="A934" s="29"/>
      <c r="B934" s="29"/>
      <c r="C934" s="29"/>
      <c r="D934" s="29"/>
      <c r="E934" s="29"/>
      <c r="F934" s="29"/>
      <c r="G934" s="12"/>
      <c r="H934" s="12"/>
      <c r="I934" s="12"/>
      <c r="J934" s="12"/>
      <c r="K934" s="12"/>
      <c r="L934" s="12"/>
      <c r="M934" s="29"/>
      <c r="N934" s="29"/>
      <c r="O934" s="29"/>
    </row>
    <row r="935" spans="1:15" x14ac:dyDescent="0.3">
      <c r="A935" s="29"/>
      <c r="B935" s="29"/>
      <c r="C935" s="29"/>
      <c r="D935" s="29"/>
      <c r="E935" s="29"/>
      <c r="F935" s="29"/>
      <c r="G935" s="12"/>
      <c r="H935" s="12"/>
      <c r="I935" s="12"/>
      <c r="J935" s="12"/>
      <c r="K935" s="12"/>
      <c r="L935" s="12"/>
      <c r="M935" s="29"/>
      <c r="N935" s="29"/>
      <c r="O935" s="29"/>
    </row>
    <row r="936" spans="1:15" x14ac:dyDescent="0.3">
      <c r="A936" s="29"/>
      <c r="B936" s="29"/>
      <c r="C936" s="29"/>
      <c r="D936" s="29"/>
      <c r="E936" s="29"/>
      <c r="F936" s="29"/>
      <c r="G936" s="12"/>
      <c r="H936" s="12"/>
      <c r="I936" s="12"/>
      <c r="J936" s="12"/>
      <c r="K936" s="12"/>
      <c r="L936" s="12"/>
      <c r="M936" s="29"/>
      <c r="N936" s="29"/>
      <c r="O936" s="29"/>
    </row>
    <row r="937" spans="1:15" x14ac:dyDescent="0.3">
      <c r="A937" s="29"/>
      <c r="B937" s="29"/>
      <c r="C937" s="29"/>
      <c r="D937" s="29"/>
      <c r="E937" s="29"/>
      <c r="F937" s="29"/>
      <c r="G937" s="12"/>
      <c r="H937" s="12"/>
      <c r="I937" s="12"/>
      <c r="J937" s="12"/>
      <c r="K937" s="12"/>
      <c r="L937" s="12"/>
      <c r="M937" s="29"/>
      <c r="N937" s="29"/>
      <c r="O937" s="29"/>
    </row>
    <row r="938" spans="1:15" x14ac:dyDescent="0.3">
      <c r="A938" s="29"/>
      <c r="B938" s="29"/>
      <c r="C938" s="29"/>
      <c r="D938" s="29"/>
      <c r="E938" s="29"/>
      <c r="F938" s="29"/>
      <c r="G938" s="12"/>
      <c r="H938" s="12"/>
      <c r="I938" s="12"/>
      <c r="J938" s="12"/>
      <c r="K938" s="12"/>
      <c r="L938" s="12"/>
      <c r="M938" s="29"/>
      <c r="N938" s="29"/>
      <c r="O938" s="29"/>
    </row>
    <row r="939" spans="1:15" x14ac:dyDescent="0.3">
      <c r="A939" s="29"/>
      <c r="B939" s="29"/>
      <c r="C939" s="29"/>
      <c r="D939" s="29"/>
      <c r="E939" s="29"/>
      <c r="F939" s="29"/>
      <c r="G939" s="12"/>
      <c r="H939" s="12"/>
      <c r="I939" s="12"/>
      <c r="J939" s="12"/>
      <c r="K939" s="12"/>
      <c r="L939" s="12"/>
      <c r="M939" s="29"/>
      <c r="N939" s="29"/>
      <c r="O939" s="29"/>
    </row>
    <row r="940" spans="1:15" x14ac:dyDescent="0.3">
      <c r="A940" s="29"/>
      <c r="B940" s="29"/>
      <c r="C940" s="29"/>
      <c r="D940" s="29"/>
      <c r="E940" s="29"/>
      <c r="F940" s="29"/>
      <c r="G940" s="12"/>
      <c r="H940" s="12"/>
      <c r="I940" s="12"/>
      <c r="J940" s="12"/>
      <c r="K940" s="12"/>
      <c r="L940" s="12"/>
      <c r="M940" s="29"/>
      <c r="N940" s="29"/>
      <c r="O940" s="29"/>
    </row>
    <row r="941" spans="1:15" x14ac:dyDescent="0.3">
      <c r="A941" s="29"/>
      <c r="B941" s="29"/>
      <c r="C941" s="29"/>
      <c r="D941" s="29"/>
      <c r="E941" s="29"/>
      <c r="F941" s="29"/>
      <c r="G941" s="12"/>
      <c r="H941" s="12"/>
      <c r="I941" s="12"/>
      <c r="J941" s="12"/>
      <c r="K941" s="12"/>
      <c r="L941" s="12"/>
      <c r="M941" s="29"/>
      <c r="N941" s="29"/>
      <c r="O941" s="29"/>
    </row>
    <row r="942" spans="1:15" x14ac:dyDescent="0.3">
      <c r="A942" s="29"/>
      <c r="B942" s="29"/>
      <c r="C942" s="29"/>
      <c r="D942" s="29"/>
      <c r="E942" s="29"/>
      <c r="F942" s="29"/>
      <c r="G942" s="12"/>
      <c r="H942" s="12"/>
      <c r="I942" s="12"/>
      <c r="J942" s="12"/>
      <c r="K942" s="12"/>
      <c r="L942" s="12"/>
      <c r="M942" s="29"/>
      <c r="N942" s="29"/>
      <c r="O942" s="29"/>
    </row>
    <row r="943" spans="1:15" x14ac:dyDescent="0.3">
      <c r="A943" s="29"/>
      <c r="B943" s="29"/>
      <c r="C943" s="29"/>
      <c r="D943" s="29"/>
      <c r="E943" s="29"/>
      <c r="F943" s="29"/>
      <c r="G943" s="12"/>
      <c r="H943" s="12"/>
      <c r="I943" s="12"/>
      <c r="J943" s="12"/>
      <c r="K943" s="12"/>
      <c r="L943" s="12"/>
      <c r="M943" s="29"/>
      <c r="N943" s="29"/>
      <c r="O943" s="29"/>
    </row>
    <row r="944" spans="1:15" x14ac:dyDescent="0.3">
      <c r="A944" s="29"/>
      <c r="B944" s="29"/>
      <c r="C944" s="29"/>
      <c r="D944" s="29"/>
      <c r="E944" s="29"/>
      <c r="F944" s="29"/>
      <c r="G944" s="12"/>
      <c r="H944" s="12"/>
      <c r="I944" s="12"/>
      <c r="J944" s="12"/>
      <c r="K944" s="12"/>
      <c r="L944" s="12"/>
      <c r="M944" s="29"/>
      <c r="N944" s="29"/>
      <c r="O944" s="29"/>
    </row>
    <row r="945" spans="1:15" x14ac:dyDescent="0.3">
      <c r="A945" s="29"/>
      <c r="B945" s="29"/>
      <c r="C945" s="29"/>
      <c r="D945" s="29"/>
      <c r="E945" s="29"/>
      <c r="F945" s="29"/>
      <c r="G945" s="12"/>
      <c r="H945" s="12"/>
      <c r="I945" s="12"/>
      <c r="J945" s="12"/>
      <c r="K945" s="12"/>
      <c r="L945" s="12"/>
      <c r="M945" s="29"/>
      <c r="N945" s="29"/>
      <c r="O945" s="29"/>
    </row>
    <row r="946" spans="1:15" x14ac:dyDescent="0.3">
      <c r="A946" s="29"/>
      <c r="B946" s="29"/>
      <c r="C946" s="29"/>
      <c r="D946" s="29"/>
      <c r="E946" s="29"/>
      <c r="F946" s="29"/>
      <c r="G946" s="12"/>
      <c r="H946" s="12"/>
      <c r="I946" s="12"/>
      <c r="J946" s="12"/>
      <c r="K946" s="12"/>
      <c r="L946" s="12"/>
      <c r="M946" s="29"/>
      <c r="N946" s="29"/>
      <c r="O946" s="29"/>
    </row>
    <row r="947" spans="1:15" x14ac:dyDescent="0.3">
      <c r="A947" s="29"/>
      <c r="B947" s="29"/>
      <c r="C947" s="29"/>
      <c r="D947" s="29"/>
      <c r="E947" s="29"/>
      <c r="F947" s="29"/>
      <c r="G947" s="12"/>
      <c r="H947" s="12"/>
      <c r="I947" s="12"/>
      <c r="J947" s="12"/>
      <c r="K947" s="12"/>
      <c r="L947" s="12"/>
      <c r="M947" s="29"/>
      <c r="N947" s="29"/>
      <c r="O947" s="29"/>
    </row>
    <row r="948" spans="1:15" x14ac:dyDescent="0.3">
      <c r="A948" s="29"/>
      <c r="B948" s="29"/>
      <c r="C948" s="29"/>
      <c r="D948" s="29"/>
      <c r="E948" s="29"/>
      <c r="F948" s="29"/>
      <c r="G948" s="12"/>
      <c r="H948" s="12"/>
      <c r="I948" s="12"/>
      <c r="J948" s="12"/>
      <c r="K948" s="12"/>
      <c r="L948" s="12"/>
      <c r="M948" s="29"/>
      <c r="N948" s="29"/>
      <c r="O948" s="29"/>
    </row>
    <row r="949" spans="1:15" x14ac:dyDescent="0.3">
      <c r="A949" s="29"/>
      <c r="B949" s="29"/>
      <c r="C949" s="29"/>
      <c r="D949" s="29"/>
      <c r="E949" s="29"/>
      <c r="F949" s="29"/>
      <c r="G949" s="12"/>
      <c r="H949" s="12"/>
      <c r="I949" s="12"/>
      <c r="J949" s="12"/>
      <c r="K949" s="12"/>
      <c r="L949" s="12"/>
      <c r="M949" s="29"/>
      <c r="N949" s="29"/>
      <c r="O949" s="29"/>
    </row>
    <row r="950" spans="1:15" x14ac:dyDescent="0.3">
      <c r="A950" s="29"/>
      <c r="B950" s="29"/>
      <c r="C950" s="29"/>
      <c r="D950" s="29"/>
      <c r="E950" s="29"/>
      <c r="F950" s="29"/>
      <c r="G950" s="12"/>
      <c r="H950" s="12"/>
      <c r="I950" s="12"/>
      <c r="J950" s="12"/>
      <c r="K950" s="12"/>
      <c r="L950" s="12"/>
      <c r="M950" s="29"/>
      <c r="N950" s="29"/>
      <c r="O950" s="29"/>
    </row>
    <row r="951" spans="1:15" x14ac:dyDescent="0.3">
      <c r="A951" s="29"/>
      <c r="B951" s="29"/>
      <c r="C951" s="29"/>
      <c r="D951" s="29"/>
      <c r="E951" s="29"/>
      <c r="F951" s="29"/>
      <c r="G951" s="12"/>
      <c r="H951" s="12"/>
      <c r="I951" s="12"/>
      <c r="J951" s="12"/>
      <c r="K951" s="12"/>
      <c r="L951" s="12"/>
      <c r="M951" s="29"/>
      <c r="N951" s="29"/>
      <c r="O951" s="29"/>
    </row>
    <row r="952" spans="1:15" x14ac:dyDescent="0.3">
      <c r="A952" s="29"/>
      <c r="B952" s="29"/>
      <c r="C952" s="29"/>
      <c r="D952" s="29"/>
      <c r="E952" s="29"/>
      <c r="F952" s="29"/>
      <c r="G952" s="12"/>
      <c r="H952" s="12"/>
      <c r="I952" s="12"/>
      <c r="J952" s="12"/>
      <c r="K952" s="12"/>
      <c r="L952" s="12"/>
      <c r="M952" s="29"/>
      <c r="N952" s="29"/>
      <c r="O952" s="29"/>
    </row>
    <row r="953" spans="1:15" x14ac:dyDescent="0.3">
      <c r="A953" s="29"/>
      <c r="B953" s="29"/>
      <c r="C953" s="29"/>
      <c r="D953" s="29"/>
      <c r="E953" s="29"/>
      <c r="F953" s="29"/>
      <c r="G953" s="12"/>
      <c r="H953" s="12"/>
      <c r="I953" s="12"/>
      <c r="J953" s="12"/>
      <c r="K953" s="12"/>
      <c r="L953" s="12"/>
      <c r="M953" s="29"/>
      <c r="N953" s="29"/>
      <c r="O953" s="29"/>
    </row>
    <row r="954" spans="1:15" x14ac:dyDescent="0.3">
      <c r="A954" s="29"/>
      <c r="B954" s="29"/>
      <c r="C954" s="29"/>
      <c r="D954" s="29"/>
      <c r="E954" s="29"/>
      <c r="F954" s="29"/>
      <c r="G954" s="12"/>
      <c r="H954" s="12"/>
      <c r="I954" s="12"/>
      <c r="J954" s="12"/>
      <c r="K954" s="12"/>
      <c r="L954" s="12"/>
      <c r="M954" s="29"/>
      <c r="N954" s="29"/>
      <c r="O954" s="29"/>
    </row>
    <row r="955" spans="1:15" x14ac:dyDescent="0.3">
      <c r="A955" s="29"/>
      <c r="B955" s="29"/>
      <c r="C955" s="29"/>
      <c r="D955" s="29"/>
      <c r="E955" s="29"/>
      <c r="F955" s="29"/>
      <c r="G955" s="12"/>
      <c r="H955" s="12"/>
      <c r="I955" s="12"/>
      <c r="J955" s="12"/>
      <c r="K955" s="12"/>
      <c r="L955" s="12"/>
      <c r="M955" s="29"/>
      <c r="N955" s="29"/>
      <c r="O955" s="29"/>
    </row>
    <row r="956" spans="1:15" x14ac:dyDescent="0.3">
      <c r="A956" s="29"/>
      <c r="B956" s="29"/>
      <c r="C956" s="29"/>
      <c r="D956" s="29"/>
      <c r="E956" s="29"/>
      <c r="F956" s="29"/>
      <c r="G956" s="12"/>
      <c r="H956" s="12"/>
      <c r="I956" s="12"/>
      <c r="J956" s="12"/>
      <c r="K956" s="12"/>
      <c r="L956" s="12"/>
      <c r="M956" s="29"/>
      <c r="N956" s="29"/>
      <c r="O956" s="29"/>
    </row>
    <row r="957" spans="1:15" x14ac:dyDescent="0.3">
      <c r="A957" s="29"/>
      <c r="B957" s="29"/>
      <c r="C957" s="29"/>
      <c r="D957" s="29"/>
      <c r="E957" s="29"/>
      <c r="F957" s="29"/>
      <c r="G957" s="12"/>
      <c r="H957" s="12"/>
      <c r="I957" s="12"/>
      <c r="J957" s="12"/>
      <c r="K957" s="12"/>
      <c r="L957" s="12"/>
      <c r="M957" s="29"/>
      <c r="N957" s="29"/>
      <c r="O957" s="29"/>
    </row>
    <row r="958" spans="1:15" x14ac:dyDescent="0.3">
      <c r="A958" s="29"/>
      <c r="B958" s="29"/>
      <c r="C958" s="29"/>
      <c r="D958" s="29"/>
      <c r="E958" s="29"/>
      <c r="F958" s="29"/>
      <c r="G958" s="12"/>
      <c r="H958" s="12"/>
      <c r="I958" s="12"/>
      <c r="J958" s="12"/>
      <c r="K958" s="12"/>
      <c r="L958" s="12"/>
      <c r="M958" s="29"/>
      <c r="N958" s="29"/>
      <c r="O958" s="29"/>
    </row>
    <row r="959" spans="1:15" x14ac:dyDescent="0.3">
      <c r="A959" s="29"/>
      <c r="B959" s="29"/>
      <c r="C959" s="29"/>
      <c r="D959" s="29"/>
      <c r="E959" s="29"/>
      <c r="F959" s="29"/>
      <c r="G959" s="12"/>
      <c r="H959" s="12"/>
      <c r="I959" s="12"/>
      <c r="J959" s="12"/>
      <c r="K959" s="12"/>
      <c r="L959" s="12"/>
      <c r="M959" s="29"/>
      <c r="N959" s="29"/>
      <c r="O959" s="29"/>
    </row>
    <row r="960" spans="1:15" x14ac:dyDescent="0.3">
      <c r="A960" s="29"/>
      <c r="B960" s="29"/>
      <c r="C960" s="29"/>
      <c r="D960" s="29"/>
      <c r="E960" s="29"/>
      <c r="F960" s="29"/>
      <c r="G960" s="12"/>
      <c r="H960" s="12"/>
      <c r="I960" s="12"/>
      <c r="J960" s="12"/>
      <c r="K960" s="12"/>
      <c r="L960" s="12"/>
      <c r="M960" s="29"/>
      <c r="N960" s="29"/>
      <c r="O960" s="29"/>
    </row>
    <row r="961" spans="1:15" x14ac:dyDescent="0.3">
      <c r="A961" s="29"/>
      <c r="B961" s="29"/>
      <c r="C961" s="29"/>
      <c r="D961" s="29"/>
      <c r="E961" s="29"/>
      <c r="F961" s="29"/>
      <c r="G961" s="12"/>
      <c r="H961" s="12"/>
      <c r="I961" s="12"/>
      <c r="J961" s="12"/>
      <c r="K961" s="12"/>
      <c r="L961" s="12"/>
      <c r="M961" s="29"/>
      <c r="N961" s="29"/>
      <c r="O961" s="29"/>
    </row>
    <row r="962" spans="1:15" x14ac:dyDescent="0.3">
      <c r="A962" s="29"/>
      <c r="B962" s="29"/>
      <c r="C962" s="29"/>
      <c r="D962" s="29"/>
      <c r="E962" s="29"/>
      <c r="F962" s="29"/>
      <c r="G962" s="12"/>
      <c r="H962" s="12"/>
      <c r="I962" s="12"/>
      <c r="J962" s="12"/>
      <c r="K962" s="12"/>
      <c r="L962" s="12"/>
      <c r="M962" s="29"/>
      <c r="N962" s="29"/>
      <c r="O962" s="29"/>
    </row>
    <row r="963" spans="1:15" x14ac:dyDescent="0.3">
      <c r="A963" s="29"/>
      <c r="B963" s="29"/>
      <c r="C963" s="29"/>
      <c r="D963" s="29"/>
      <c r="E963" s="29"/>
      <c r="F963" s="29"/>
      <c r="G963" s="12"/>
      <c r="H963" s="12"/>
      <c r="I963" s="12"/>
      <c r="J963" s="12"/>
      <c r="K963" s="12"/>
      <c r="L963" s="12"/>
      <c r="M963" s="29"/>
      <c r="N963" s="29"/>
      <c r="O963" s="29"/>
    </row>
    <row r="964" spans="1:15" x14ac:dyDescent="0.3">
      <c r="A964" s="29"/>
      <c r="B964" s="29"/>
      <c r="C964" s="29"/>
      <c r="D964" s="29"/>
      <c r="E964" s="29"/>
      <c r="F964" s="29"/>
      <c r="G964" s="12"/>
      <c r="H964" s="12"/>
      <c r="I964" s="12"/>
      <c r="J964" s="12"/>
      <c r="K964" s="12"/>
      <c r="L964" s="12"/>
      <c r="M964" s="29"/>
      <c r="N964" s="29"/>
      <c r="O964" s="29"/>
    </row>
    <row r="965" spans="1:15" x14ac:dyDescent="0.3">
      <c r="A965" s="29"/>
      <c r="B965" s="29"/>
      <c r="C965" s="29"/>
      <c r="D965" s="29"/>
      <c r="E965" s="29"/>
      <c r="F965" s="29"/>
      <c r="G965" s="12"/>
      <c r="H965" s="12"/>
      <c r="I965" s="12"/>
      <c r="J965" s="12"/>
      <c r="K965" s="12"/>
      <c r="L965" s="12"/>
      <c r="M965" s="29"/>
      <c r="N965" s="29"/>
      <c r="O965" s="29"/>
    </row>
    <row r="966" spans="1:15" x14ac:dyDescent="0.3">
      <c r="A966" s="29"/>
      <c r="B966" s="29"/>
      <c r="C966" s="29"/>
      <c r="D966" s="29"/>
      <c r="E966" s="29"/>
      <c r="F966" s="29"/>
      <c r="G966" s="12"/>
      <c r="H966" s="12"/>
      <c r="I966" s="12"/>
      <c r="J966" s="12"/>
      <c r="K966" s="12"/>
      <c r="L966" s="12"/>
      <c r="M966" s="29"/>
      <c r="N966" s="29"/>
      <c r="O966" s="29"/>
    </row>
    <row r="967" spans="1:15" x14ac:dyDescent="0.3">
      <c r="A967" s="29"/>
      <c r="B967" s="29"/>
      <c r="C967" s="29"/>
      <c r="D967" s="29"/>
      <c r="E967" s="29"/>
      <c r="F967" s="29"/>
      <c r="G967" s="12"/>
      <c r="H967" s="12"/>
      <c r="I967" s="12"/>
      <c r="J967" s="12"/>
      <c r="K967" s="12"/>
      <c r="L967" s="12"/>
      <c r="M967" s="29"/>
      <c r="N967" s="29"/>
      <c r="O967" s="29"/>
    </row>
    <row r="968" spans="1:15" x14ac:dyDescent="0.3">
      <c r="A968" s="29"/>
      <c r="B968" s="29"/>
      <c r="C968" s="29"/>
      <c r="D968" s="29"/>
      <c r="E968" s="29"/>
      <c r="F968" s="29"/>
      <c r="G968" s="12"/>
      <c r="H968" s="12"/>
      <c r="I968" s="12"/>
      <c r="J968" s="12"/>
      <c r="K968" s="12"/>
      <c r="L968" s="12"/>
      <c r="M968" s="29"/>
      <c r="N968" s="29"/>
      <c r="O968" s="29"/>
    </row>
    <row r="969" spans="1:15" x14ac:dyDescent="0.3">
      <c r="A969" s="29"/>
      <c r="B969" s="29"/>
      <c r="C969" s="29"/>
      <c r="D969" s="29"/>
      <c r="E969" s="29"/>
      <c r="F969" s="29"/>
      <c r="G969" s="12"/>
      <c r="H969" s="12"/>
      <c r="I969" s="12"/>
      <c r="J969" s="12"/>
      <c r="K969" s="12"/>
      <c r="L969" s="12"/>
      <c r="M969" s="29"/>
      <c r="N969" s="29"/>
      <c r="O969" s="29"/>
    </row>
    <row r="970" spans="1:15" x14ac:dyDescent="0.3">
      <c r="A970" s="29"/>
      <c r="B970" s="29"/>
      <c r="C970" s="29"/>
      <c r="D970" s="29"/>
      <c r="E970" s="29"/>
      <c r="F970" s="29"/>
      <c r="G970" s="12"/>
      <c r="H970" s="12"/>
      <c r="I970" s="12"/>
      <c r="J970" s="12"/>
      <c r="K970" s="12"/>
      <c r="L970" s="12"/>
      <c r="M970" s="29"/>
      <c r="N970" s="29"/>
      <c r="O970" s="29"/>
    </row>
    <row r="971" spans="1:15" x14ac:dyDescent="0.3">
      <c r="A971" s="29"/>
      <c r="B971" s="29"/>
      <c r="C971" s="29"/>
      <c r="D971" s="29"/>
      <c r="E971" s="29"/>
      <c r="F971" s="29"/>
      <c r="G971" s="12"/>
      <c r="H971" s="12"/>
      <c r="I971" s="12"/>
      <c r="J971" s="12"/>
      <c r="K971" s="12"/>
      <c r="L971" s="12"/>
      <c r="M971" s="29"/>
      <c r="N971" s="29"/>
      <c r="O971" s="29"/>
    </row>
    <row r="972" spans="1:15" x14ac:dyDescent="0.3">
      <c r="A972" s="29"/>
      <c r="B972" s="29"/>
      <c r="C972" s="29"/>
      <c r="D972" s="29"/>
      <c r="E972" s="29"/>
      <c r="F972" s="29"/>
      <c r="G972" s="12"/>
      <c r="H972" s="12"/>
      <c r="I972" s="12"/>
      <c r="J972" s="12"/>
      <c r="K972" s="12"/>
      <c r="L972" s="12"/>
      <c r="M972" s="29"/>
      <c r="N972" s="29"/>
      <c r="O972" s="29"/>
    </row>
    <row r="973" spans="1:15" x14ac:dyDescent="0.3">
      <c r="A973" s="29"/>
      <c r="B973" s="29"/>
      <c r="C973" s="29"/>
      <c r="D973" s="29"/>
      <c r="E973" s="29"/>
      <c r="F973" s="29"/>
      <c r="G973" s="12"/>
      <c r="H973" s="12"/>
      <c r="I973" s="12"/>
      <c r="J973" s="12"/>
      <c r="K973" s="12"/>
      <c r="L973" s="12"/>
      <c r="M973" s="29"/>
      <c r="N973" s="29"/>
      <c r="O973" s="29"/>
    </row>
    <row r="974" spans="1:15" x14ac:dyDescent="0.3">
      <c r="A974" s="29"/>
      <c r="B974" s="29"/>
      <c r="C974" s="29"/>
      <c r="D974" s="29"/>
      <c r="E974" s="29"/>
      <c r="F974" s="29"/>
      <c r="G974" s="12"/>
      <c r="H974" s="12"/>
      <c r="I974" s="12"/>
      <c r="J974" s="12"/>
      <c r="K974" s="12"/>
      <c r="L974" s="12"/>
      <c r="M974" s="29"/>
      <c r="N974" s="29"/>
      <c r="O974" s="29"/>
    </row>
    <row r="975" spans="1:15" x14ac:dyDescent="0.3">
      <c r="A975" s="29"/>
      <c r="B975" s="29"/>
      <c r="C975" s="29"/>
      <c r="D975" s="29"/>
      <c r="E975" s="29"/>
      <c r="F975" s="29"/>
      <c r="G975" s="12"/>
      <c r="H975" s="12"/>
      <c r="I975" s="12"/>
      <c r="J975" s="12"/>
      <c r="K975" s="12"/>
      <c r="L975" s="12"/>
      <c r="M975" s="29"/>
      <c r="N975" s="29"/>
      <c r="O975" s="29"/>
    </row>
    <row r="976" spans="1:15" x14ac:dyDescent="0.3">
      <c r="A976" s="29"/>
      <c r="B976" s="29"/>
      <c r="C976" s="29"/>
      <c r="D976" s="29"/>
      <c r="E976" s="29"/>
      <c r="F976" s="29"/>
      <c r="G976" s="12"/>
      <c r="H976" s="12"/>
      <c r="I976" s="12"/>
      <c r="J976" s="12"/>
      <c r="K976" s="12"/>
      <c r="L976" s="12"/>
      <c r="M976" s="29"/>
      <c r="N976" s="29"/>
      <c r="O976" s="29"/>
    </row>
    <row r="977" spans="1:15" x14ac:dyDescent="0.3">
      <c r="A977" s="29"/>
      <c r="B977" s="29"/>
      <c r="C977" s="29"/>
      <c r="D977" s="29"/>
      <c r="E977" s="29"/>
      <c r="F977" s="29"/>
      <c r="G977" s="12"/>
      <c r="H977" s="12"/>
      <c r="I977" s="12"/>
      <c r="J977" s="12"/>
      <c r="K977" s="12"/>
      <c r="L977" s="12"/>
      <c r="M977" s="29"/>
      <c r="N977" s="29"/>
      <c r="O977" s="29"/>
    </row>
    <row r="978" spans="1:15" x14ac:dyDescent="0.3">
      <c r="A978" s="29"/>
      <c r="B978" s="29"/>
      <c r="C978" s="29"/>
      <c r="D978" s="29"/>
      <c r="E978" s="29"/>
      <c r="F978" s="29"/>
      <c r="G978" s="12"/>
      <c r="H978" s="12"/>
      <c r="I978" s="12"/>
      <c r="J978" s="12"/>
      <c r="K978" s="12"/>
      <c r="L978" s="12"/>
      <c r="M978" s="29"/>
      <c r="N978" s="29"/>
      <c r="O978" s="29"/>
    </row>
    <row r="979" spans="1:15" x14ac:dyDescent="0.3">
      <c r="A979" s="29"/>
      <c r="B979" s="29"/>
      <c r="C979" s="29"/>
      <c r="D979" s="29"/>
      <c r="E979" s="29"/>
      <c r="F979" s="29"/>
      <c r="G979" s="12"/>
      <c r="H979" s="12"/>
      <c r="I979" s="12"/>
      <c r="J979" s="12"/>
      <c r="K979" s="12"/>
      <c r="L979" s="12"/>
      <c r="M979" s="29"/>
      <c r="N979" s="29"/>
      <c r="O979" s="29"/>
    </row>
    <row r="980" spans="1:15" x14ac:dyDescent="0.3">
      <c r="A980" s="29"/>
      <c r="B980" s="29"/>
      <c r="C980" s="29"/>
      <c r="D980" s="29"/>
      <c r="E980" s="29"/>
      <c r="F980" s="29"/>
      <c r="G980" s="12"/>
      <c r="H980" s="12"/>
      <c r="I980" s="12"/>
      <c r="J980" s="12"/>
      <c r="K980" s="12"/>
      <c r="L980" s="12"/>
      <c r="M980" s="29"/>
      <c r="N980" s="29"/>
      <c r="O980" s="29"/>
    </row>
    <row r="981" spans="1:15" x14ac:dyDescent="0.3">
      <c r="A981" s="29"/>
      <c r="B981" s="29"/>
      <c r="C981" s="29"/>
      <c r="D981" s="29"/>
      <c r="E981" s="29"/>
      <c r="F981" s="29"/>
      <c r="G981" s="12"/>
      <c r="H981" s="12"/>
      <c r="I981" s="12"/>
      <c r="J981" s="12"/>
      <c r="K981" s="12"/>
      <c r="L981" s="12"/>
      <c r="M981" s="29"/>
      <c r="N981" s="29"/>
      <c r="O981" s="29"/>
    </row>
    <row r="982" spans="1:15" x14ac:dyDescent="0.3">
      <c r="A982" s="29"/>
      <c r="B982" s="29"/>
      <c r="C982" s="29"/>
      <c r="D982" s="29"/>
      <c r="E982" s="29"/>
      <c r="F982" s="29"/>
      <c r="G982" s="12"/>
      <c r="H982" s="12"/>
      <c r="I982" s="12"/>
      <c r="J982" s="12"/>
      <c r="K982" s="12"/>
      <c r="L982" s="12"/>
      <c r="M982" s="29"/>
      <c r="N982" s="29"/>
      <c r="O982" s="29"/>
    </row>
    <row r="983" spans="1:15" x14ac:dyDescent="0.3">
      <c r="A983" s="29"/>
      <c r="B983" s="29"/>
      <c r="C983" s="29"/>
      <c r="D983" s="29"/>
      <c r="E983" s="29"/>
      <c r="F983" s="29"/>
      <c r="G983" s="12"/>
      <c r="H983" s="12"/>
      <c r="I983" s="12"/>
      <c r="J983" s="12"/>
      <c r="K983" s="12"/>
      <c r="L983" s="12"/>
      <c r="M983" s="29"/>
      <c r="N983" s="29"/>
      <c r="O983" s="29"/>
    </row>
    <row r="984" spans="1:15" x14ac:dyDescent="0.3">
      <c r="A984" s="29"/>
      <c r="B984" s="29"/>
      <c r="C984" s="29"/>
      <c r="D984" s="29"/>
      <c r="E984" s="29"/>
      <c r="F984" s="29"/>
      <c r="G984" s="12"/>
      <c r="H984" s="12"/>
      <c r="I984" s="12"/>
      <c r="J984" s="12"/>
      <c r="K984" s="12"/>
      <c r="L984" s="12"/>
      <c r="M984" s="29"/>
      <c r="N984" s="29"/>
      <c r="O984" s="29"/>
    </row>
    <row r="985" spans="1:15" x14ac:dyDescent="0.3">
      <c r="A985" s="29"/>
      <c r="B985" s="29"/>
      <c r="C985" s="29"/>
      <c r="D985" s="29"/>
      <c r="E985" s="29"/>
      <c r="F985" s="29"/>
      <c r="G985" s="12"/>
      <c r="H985" s="12"/>
      <c r="I985" s="12"/>
      <c r="J985" s="12"/>
      <c r="K985" s="12"/>
      <c r="L985" s="12"/>
      <c r="M985" s="29"/>
      <c r="N985" s="29"/>
      <c r="O985" s="29"/>
    </row>
    <row r="986" spans="1:15" x14ac:dyDescent="0.3">
      <c r="A986" s="29"/>
      <c r="B986" s="29"/>
      <c r="C986" s="29"/>
      <c r="D986" s="29"/>
      <c r="E986" s="29"/>
      <c r="F986" s="29"/>
      <c r="G986" s="12"/>
      <c r="H986" s="12"/>
      <c r="I986" s="12"/>
      <c r="J986" s="12"/>
      <c r="K986" s="12"/>
      <c r="L986" s="12"/>
      <c r="M986" s="29"/>
      <c r="N986" s="29"/>
      <c r="O986" s="29"/>
    </row>
    <row r="987" spans="1:15" x14ac:dyDescent="0.3">
      <c r="A987" s="29"/>
      <c r="B987" s="29"/>
      <c r="C987" s="29"/>
      <c r="D987" s="29"/>
      <c r="E987" s="29"/>
      <c r="F987" s="29"/>
      <c r="G987" s="12"/>
      <c r="H987" s="12"/>
      <c r="I987" s="12"/>
      <c r="J987" s="12"/>
      <c r="K987" s="12"/>
      <c r="L987" s="12"/>
      <c r="M987" s="29"/>
      <c r="N987" s="29"/>
      <c r="O987" s="29"/>
    </row>
    <row r="988" spans="1:15" x14ac:dyDescent="0.3">
      <c r="A988" s="29"/>
      <c r="B988" s="29"/>
      <c r="C988" s="29"/>
      <c r="D988" s="29"/>
      <c r="E988" s="29"/>
      <c r="F988" s="29"/>
      <c r="G988" s="12"/>
      <c r="H988" s="12"/>
      <c r="I988" s="12"/>
      <c r="J988" s="12"/>
      <c r="K988" s="12"/>
      <c r="L988" s="12"/>
      <c r="M988" s="29"/>
      <c r="N988" s="29"/>
      <c r="O988" s="29"/>
    </row>
    <row r="989" spans="1:15" x14ac:dyDescent="0.3">
      <c r="A989" s="29"/>
      <c r="B989" s="29"/>
      <c r="C989" s="29"/>
      <c r="D989" s="29"/>
      <c r="E989" s="29"/>
      <c r="F989" s="29"/>
      <c r="G989" s="12"/>
      <c r="H989" s="12"/>
      <c r="I989" s="12"/>
      <c r="J989" s="12"/>
      <c r="K989" s="12"/>
      <c r="L989" s="12"/>
      <c r="M989" s="29"/>
      <c r="N989" s="29"/>
      <c r="O989" s="29"/>
    </row>
    <row r="990" spans="1:15" x14ac:dyDescent="0.3">
      <c r="A990" s="29"/>
      <c r="B990" s="29"/>
      <c r="C990" s="29"/>
      <c r="D990" s="29"/>
      <c r="E990" s="29"/>
      <c r="F990" s="29"/>
      <c r="G990" s="12"/>
      <c r="H990" s="12"/>
      <c r="I990" s="12"/>
      <c r="J990" s="12"/>
      <c r="K990" s="12"/>
      <c r="L990" s="12"/>
      <c r="M990" s="29"/>
      <c r="N990" s="29"/>
      <c r="O990" s="29"/>
    </row>
    <row r="991" spans="1:15" x14ac:dyDescent="0.3">
      <c r="A991" s="29"/>
      <c r="B991" s="29"/>
      <c r="C991" s="29"/>
      <c r="D991" s="29"/>
      <c r="E991" s="29"/>
      <c r="F991" s="29"/>
      <c r="G991" s="12"/>
      <c r="H991" s="12"/>
      <c r="I991" s="12"/>
      <c r="J991" s="12"/>
      <c r="K991" s="12"/>
      <c r="L991" s="12"/>
      <c r="M991" s="29"/>
      <c r="N991" s="29"/>
      <c r="O991" s="29"/>
    </row>
    <row r="992" spans="1:15" x14ac:dyDescent="0.3">
      <c r="A992" s="29"/>
      <c r="B992" s="29"/>
      <c r="C992" s="29"/>
      <c r="D992" s="29"/>
      <c r="E992" s="29"/>
      <c r="F992" s="29"/>
      <c r="G992" s="12"/>
      <c r="H992" s="12"/>
      <c r="I992" s="12"/>
      <c r="J992" s="12"/>
      <c r="K992" s="12"/>
      <c r="L992" s="12"/>
      <c r="M992" s="29"/>
      <c r="N992" s="29"/>
      <c r="O992" s="29"/>
    </row>
    <row r="993" spans="1:15" x14ac:dyDescent="0.3">
      <c r="A993" s="29"/>
      <c r="B993" s="29"/>
      <c r="C993" s="29"/>
      <c r="D993" s="29"/>
      <c r="E993" s="29"/>
      <c r="F993" s="29"/>
      <c r="G993" s="12"/>
      <c r="H993" s="12"/>
      <c r="I993" s="12"/>
      <c r="J993" s="12"/>
      <c r="K993" s="12"/>
      <c r="L993" s="12"/>
      <c r="M993" s="29"/>
      <c r="N993" s="29"/>
      <c r="O993" s="29"/>
    </row>
    <row r="994" spans="1:15" x14ac:dyDescent="0.3">
      <c r="A994" s="29"/>
      <c r="B994" s="29"/>
      <c r="C994" s="29"/>
      <c r="D994" s="29"/>
      <c r="E994" s="29"/>
      <c r="F994" s="29"/>
      <c r="G994" s="12"/>
      <c r="H994" s="12"/>
      <c r="I994" s="12"/>
      <c r="J994" s="12"/>
      <c r="K994" s="12"/>
      <c r="L994" s="12"/>
      <c r="M994" s="29"/>
      <c r="N994" s="29"/>
      <c r="O994" s="29"/>
    </row>
    <row r="995" spans="1:15" x14ac:dyDescent="0.3">
      <c r="A995" s="29"/>
      <c r="B995" s="29"/>
      <c r="C995" s="29"/>
      <c r="D995" s="29"/>
      <c r="E995" s="29"/>
      <c r="F995" s="29"/>
      <c r="G995" s="12"/>
      <c r="H995" s="12"/>
      <c r="I995" s="12"/>
      <c r="J995" s="12"/>
      <c r="K995" s="12"/>
      <c r="L995" s="12"/>
      <c r="M995" s="29"/>
      <c r="N995" s="29"/>
      <c r="O995" s="29"/>
    </row>
    <row r="996" spans="1:15" x14ac:dyDescent="0.3">
      <c r="A996" s="29"/>
      <c r="B996" s="29"/>
      <c r="C996" s="29"/>
      <c r="D996" s="29"/>
      <c r="E996" s="29"/>
      <c r="F996" s="29"/>
      <c r="G996" s="12"/>
      <c r="H996" s="12"/>
      <c r="I996" s="12"/>
      <c r="J996" s="12"/>
      <c r="K996" s="12"/>
      <c r="L996" s="12"/>
      <c r="M996" s="29"/>
      <c r="N996" s="29"/>
      <c r="O996" s="29"/>
    </row>
    <row r="997" spans="1:15" x14ac:dyDescent="0.3">
      <c r="A997" s="29"/>
      <c r="B997" s="29"/>
      <c r="C997" s="29"/>
      <c r="D997" s="29"/>
      <c r="E997" s="29"/>
      <c r="F997" s="29"/>
      <c r="G997" s="12"/>
      <c r="H997" s="12"/>
      <c r="I997" s="12"/>
      <c r="J997" s="12"/>
      <c r="K997" s="12"/>
      <c r="L997" s="12"/>
      <c r="M997" s="29"/>
      <c r="N997" s="29"/>
      <c r="O997" s="29"/>
    </row>
    <row r="998" spans="1:15" x14ac:dyDescent="0.3">
      <c r="A998" s="29"/>
      <c r="B998" s="29"/>
      <c r="C998" s="29"/>
      <c r="D998" s="29"/>
      <c r="E998" s="29"/>
      <c r="F998" s="29"/>
      <c r="G998" s="12"/>
      <c r="H998" s="12"/>
      <c r="I998" s="12"/>
      <c r="J998" s="12"/>
      <c r="K998" s="12"/>
      <c r="L998" s="12"/>
      <c r="M998" s="29"/>
      <c r="N998" s="29"/>
      <c r="O998" s="29"/>
    </row>
    <row r="999" spans="1:15" x14ac:dyDescent="0.3">
      <c r="A999" s="29"/>
      <c r="B999" s="29"/>
      <c r="C999" s="29"/>
      <c r="D999" s="29"/>
      <c r="E999" s="29"/>
      <c r="F999" s="29"/>
      <c r="G999" s="12"/>
      <c r="H999" s="12"/>
      <c r="I999" s="12"/>
      <c r="J999" s="12"/>
      <c r="K999" s="12"/>
      <c r="L999" s="12"/>
      <c r="M999" s="29"/>
      <c r="N999" s="29"/>
      <c r="O999" s="29"/>
    </row>
    <row r="1000" spans="1:15" x14ac:dyDescent="0.3">
      <c r="A1000" s="29"/>
      <c r="B1000" s="29"/>
      <c r="C1000" s="29"/>
      <c r="D1000" s="29"/>
      <c r="E1000" s="29"/>
      <c r="F1000" s="29"/>
      <c r="G1000" s="12"/>
      <c r="H1000" s="12"/>
      <c r="I1000" s="12"/>
      <c r="J1000" s="12"/>
      <c r="K1000" s="12"/>
      <c r="L1000" s="12"/>
      <c r="M1000" s="29"/>
      <c r="N1000" s="29"/>
      <c r="O1000" s="29"/>
    </row>
    <row r="1001" spans="1:15" x14ac:dyDescent="0.3">
      <c r="A1001" s="29"/>
      <c r="B1001" s="29"/>
      <c r="C1001" s="29"/>
      <c r="D1001" s="29"/>
      <c r="E1001" s="29"/>
      <c r="F1001" s="29"/>
      <c r="G1001" s="12"/>
      <c r="H1001" s="12"/>
      <c r="I1001" s="12"/>
      <c r="J1001" s="12"/>
      <c r="K1001" s="12"/>
      <c r="L1001" s="12"/>
      <c r="M1001" s="29"/>
      <c r="N1001" s="29"/>
      <c r="O1001" s="29"/>
    </row>
    <row r="1002" spans="1:15" x14ac:dyDescent="0.3">
      <c r="A1002" s="29"/>
      <c r="B1002" s="29"/>
      <c r="C1002" s="29"/>
      <c r="D1002" s="29"/>
      <c r="E1002" s="29"/>
      <c r="F1002" s="29"/>
      <c r="G1002" s="12"/>
      <c r="H1002" s="12"/>
      <c r="I1002" s="12"/>
      <c r="J1002" s="12"/>
      <c r="K1002" s="12"/>
      <c r="L1002" s="12"/>
      <c r="M1002" s="29"/>
      <c r="N1002" s="29"/>
      <c r="O1002" s="29"/>
    </row>
    <row r="1003" spans="1:15" x14ac:dyDescent="0.3">
      <c r="A1003" s="29"/>
      <c r="B1003" s="29"/>
      <c r="C1003" s="29"/>
      <c r="D1003" s="29"/>
      <c r="E1003" s="29"/>
      <c r="F1003" s="29"/>
      <c r="G1003" s="12"/>
      <c r="H1003" s="12"/>
      <c r="I1003" s="12"/>
      <c r="J1003" s="12"/>
      <c r="K1003" s="12"/>
      <c r="L1003" s="12"/>
      <c r="M1003" s="29"/>
      <c r="N1003" s="29"/>
      <c r="O1003" s="29"/>
    </row>
    <row r="1004" spans="1:15" x14ac:dyDescent="0.3">
      <c r="A1004" s="29"/>
      <c r="B1004" s="29"/>
      <c r="C1004" s="29"/>
      <c r="D1004" s="29"/>
      <c r="E1004" s="29"/>
      <c r="F1004" s="29"/>
      <c r="G1004" s="12"/>
      <c r="H1004" s="12"/>
      <c r="I1004" s="12"/>
      <c r="J1004" s="12"/>
      <c r="K1004" s="12"/>
      <c r="L1004" s="12"/>
      <c r="M1004" s="29"/>
      <c r="N1004" s="29"/>
      <c r="O1004" s="29"/>
    </row>
    <row r="1005" spans="1:15" x14ac:dyDescent="0.3">
      <c r="A1005" s="29"/>
      <c r="B1005" s="29"/>
      <c r="C1005" s="29"/>
      <c r="D1005" s="29"/>
      <c r="E1005" s="29"/>
      <c r="F1005" s="29"/>
      <c r="G1005" s="12"/>
      <c r="H1005" s="12"/>
      <c r="I1005" s="12"/>
      <c r="J1005" s="12"/>
      <c r="K1005" s="12"/>
      <c r="L1005" s="12"/>
      <c r="M1005" s="29"/>
      <c r="N1005" s="29"/>
      <c r="O1005" s="29"/>
    </row>
    <row r="1006" spans="1:15" x14ac:dyDescent="0.3">
      <c r="A1006" s="29"/>
      <c r="B1006" s="29"/>
      <c r="C1006" s="29"/>
      <c r="D1006" s="29"/>
      <c r="E1006" s="29"/>
      <c r="F1006" s="29"/>
      <c r="G1006" s="12"/>
      <c r="H1006" s="12"/>
      <c r="I1006" s="12"/>
      <c r="J1006" s="12"/>
      <c r="K1006" s="12"/>
      <c r="L1006" s="12"/>
      <c r="M1006" s="29"/>
      <c r="N1006" s="29"/>
      <c r="O1006" s="29"/>
    </row>
    <row r="1007" spans="1:15" x14ac:dyDescent="0.3">
      <c r="A1007" s="29"/>
      <c r="B1007" s="29"/>
      <c r="C1007" s="29"/>
      <c r="D1007" s="29"/>
      <c r="E1007" s="29"/>
      <c r="F1007" s="29"/>
      <c r="G1007" s="12"/>
      <c r="H1007" s="12"/>
      <c r="I1007" s="12"/>
      <c r="J1007" s="12"/>
      <c r="K1007" s="12"/>
      <c r="L1007" s="12"/>
      <c r="M1007" s="29"/>
      <c r="N1007" s="29"/>
      <c r="O1007" s="29"/>
    </row>
    <row r="1008" spans="1:15" x14ac:dyDescent="0.3">
      <c r="A1008" s="29"/>
      <c r="B1008" s="29"/>
      <c r="C1008" s="29"/>
      <c r="D1008" s="29"/>
      <c r="E1008" s="29"/>
      <c r="F1008" s="29"/>
      <c r="G1008" s="12"/>
      <c r="H1008" s="12"/>
      <c r="I1008" s="12"/>
      <c r="J1008" s="12"/>
      <c r="K1008" s="12"/>
      <c r="L1008" s="12"/>
      <c r="M1008" s="29"/>
      <c r="N1008" s="29"/>
      <c r="O1008" s="29"/>
    </row>
    <row r="1009" spans="1:15" x14ac:dyDescent="0.3">
      <c r="A1009" s="29"/>
      <c r="B1009" s="29"/>
      <c r="C1009" s="29"/>
      <c r="D1009" s="29"/>
      <c r="E1009" s="29"/>
      <c r="F1009" s="29"/>
      <c r="G1009" s="12"/>
      <c r="H1009" s="12"/>
      <c r="I1009" s="12"/>
      <c r="J1009" s="12"/>
      <c r="K1009" s="12"/>
      <c r="L1009" s="12"/>
      <c r="M1009" s="29"/>
      <c r="N1009" s="29"/>
      <c r="O1009" s="29"/>
    </row>
    <row r="1010" spans="1:15" x14ac:dyDescent="0.3">
      <c r="A1010" s="29"/>
      <c r="B1010" s="29"/>
      <c r="C1010" s="29"/>
      <c r="D1010" s="29"/>
      <c r="E1010" s="29"/>
      <c r="F1010" s="29"/>
      <c r="G1010" s="12"/>
      <c r="H1010" s="12"/>
      <c r="I1010" s="12"/>
      <c r="J1010" s="12"/>
      <c r="K1010" s="12"/>
      <c r="L1010" s="12"/>
      <c r="M1010" s="29"/>
      <c r="N1010" s="29"/>
      <c r="O1010" s="29"/>
    </row>
    <row r="1011" spans="1:15" x14ac:dyDescent="0.3">
      <c r="A1011" s="29"/>
      <c r="B1011" s="29"/>
      <c r="C1011" s="29"/>
      <c r="D1011" s="29"/>
      <c r="E1011" s="29"/>
      <c r="F1011" s="29"/>
      <c r="G1011" s="12"/>
      <c r="H1011" s="12"/>
      <c r="I1011" s="12"/>
      <c r="J1011" s="12"/>
      <c r="K1011" s="12"/>
      <c r="L1011" s="12"/>
      <c r="M1011" s="29"/>
      <c r="N1011" s="29"/>
      <c r="O1011" s="29"/>
    </row>
    <row r="1012" spans="1:15" x14ac:dyDescent="0.3">
      <c r="A1012" s="29"/>
      <c r="B1012" s="29"/>
      <c r="C1012" s="29"/>
      <c r="D1012" s="29"/>
      <c r="E1012" s="29"/>
      <c r="F1012" s="29"/>
      <c r="G1012" s="12"/>
      <c r="H1012" s="12"/>
      <c r="I1012" s="12"/>
      <c r="J1012" s="12"/>
      <c r="K1012" s="12"/>
      <c r="L1012" s="12"/>
      <c r="M1012" s="29"/>
      <c r="N1012" s="29"/>
      <c r="O1012" s="29"/>
    </row>
    <row r="1013" spans="1:15" x14ac:dyDescent="0.3">
      <c r="A1013" s="29"/>
      <c r="B1013" s="29"/>
      <c r="C1013" s="29"/>
      <c r="D1013" s="29"/>
      <c r="E1013" s="29"/>
      <c r="F1013" s="29"/>
      <c r="G1013" s="12"/>
      <c r="H1013" s="12"/>
      <c r="I1013" s="12"/>
      <c r="J1013" s="12"/>
      <c r="K1013" s="12"/>
      <c r="L1013" s="12"/>
      <c r="M1013" s="29"/>
      <c r="N1013" s="29"/>
      <c r="O1013" s="29"/>
    </row>
    <row r="1014" spans="1:15" x14ac:dyDescent="0.3">
      <c r="A1014" s="29"/>
      <c r="B1014" s="29"/>
      <c r="C1014" s="29"/>
      <c r="D1014" s="29"/>
      <c r="E1014" s="29"/>
      <c r="F1014" s="29"/>
      <c r="G1014" s="12"/>
      <c r="H1014" s="12"/>
      <c r="I1014" s="12"/>
      <c r="J1014" s="12"/>
      <c r="K1014" s="12"/>
      <c r="L1014" s="12"/>
      <c r="M1014" s="29"/>
      <c r="N1014" s="29"/>
      <c r="O1014" s="29"/>
    </row>
    <row r="1015" spans="1:15" x14ac:dyDescent="0.3">
      <c r="A1015" s="29"/>
      <c r="B1015" s="29"/>
      <c r="C1015" s="29"/>
      <c r="D1015" s="29"/>
      <c r="E1015" s="29"/>
      <c r="F1015" s="29"/>
      <c r="G1015" s="12"/>
      <c r="H1015" s="12"/>
      <c r="I1015" s="12"/>
      <c r="J1015" s="12"/>
      <c r="K1015" s="12"/>
      <c r="L1015" s="12"/>
      <c r="M1015" s="29"/>
      <c r="N1015" s="29"/>
      <c r="O1015" s="29"/>
    </row>
    <row r="1016" spans="1:15" x14ac:dyDescent="0.3">
      <c r="A1016" s="29"/>
      <c r="B1016" s="29"/>
      <c r="C1016" s="29"/>
      <c r="D1016" s="29"/>
      <c r="E1016" s="29"/>
      <c r="F1016" s="29"/>
      <c r="G1016" s="12"/>
      <c r="H1016" s="12"/>
      <c r="I1016" s="12"/>
      <c r="J1016" s="12"/>
      <c r="K1016" s="12"/>
      <c r="L1016" s="12"/>
      <c r="M1016" s="29"/>
      <c r="N1016" s="29"/>
      <c r="O1016" s="29"/>
    </row>
    <row r="1017" spans="1:15" x14ac:dyDescent="0.3">
      <c r="A1017" s="29"/>
      <c r="B1017" s="29"/>
      <c r="C1017" s="29"/>
      <c r="D1017" s="29"/>
      <c r="E1017" s="29"/>
      <c r="F1017" s="29"/>
      <c r="G1017" s="12"/>
      <c r="H1017" s="12"/>
      <c r="I1017" s="12"/>
      <c r="J1017" s="12"/>
      <c r="K1017" s="12"/>
      <c r="L1017" s="12"/>
      <c r="M1017" s="29"/>
      <c r="N1017" s="29"/>
      <c r="O1017" s="29"/>
    </row>
    <row r="1018" spans="1:15" x14ac:dyDescent="0.3">
      <c r="A1018" s="29"/>
      <c r="B1018" s="29"/>
      <c r="C1018" s="29"/>
      <c r="D1018" s="29"/>
      <c r="E1018" s="29"/>
      <c r="F1018" s="29"/>
      <c r="G1018" s="12"/>
      <c r="H1018" s="12"/>
      <c r="I1018" s="12"/>
      <c r="J1018" s="12"/>
      <c r="K1018" s="12"/>
      <c r="L1018" s="12"/>
      <c r="M1018" s="29"/>
      <c r="N1018" s="29"/>
      <c r="O1018" s="29"/>
    </row>
    <row r="1019" spans="1:15" x14ac:dyDescent="0.3">
      <c r="A1019" s="29"/>
      <c r="B1019" s="29"/>
      <c r="C1019" s="29"/>
      <c r="D1019" s="29"/>
      <c r="E1019" s="29"/>
      <c r="F1019" s="29"/>
      <c r="G1019" s="12"/>
      <c r="H1019" s="12"/>
      <c r="I1019" s="12"/>
      <c r="J1019" s="12"/>
      <c r="K1019" s="12"/>
      <c r="L1019" s="12"/>
      <c r="M1019" s="29"/>
      <c r="N1019" s="29"/>
      <c r="O1019" s="29"/>
    </row>
    <row r="1020" spans="1:15" x14ac:dyDescent="0.3">
      <c r="A1020" s="29"/>
      <c r="B1020" s="29"/>
      <c r="C1020" s="29"/>
      <c r="D1020" s="29"/>
      <c r="E1020" s="29"/>
      <c r="F1020" s="29"/>
      <c r="G1020" s="12"/>
      <c r="H1020" s="12"/>
      <c r="I1020" s="12"/>
      <c r="J1020" s="12"/>
      <c r="K1020" s="12"/>
      <c r="L1020" s="12"/>
      <c r="M1020" s="29"/>
      <c r="N1020" s="29"/>
      <c r="O1020" s="29"/>
    </row>
    <row r="1021" spans="1:15" x14ac:dyDescent="0.3">
      <c r="A1021" s="29"/>
      <c r="B1021" s="29"/>
      <c r="C1021" s="29"/>
      <c r="D1021" s="29"/>
      <c r="E1021" s="29"/>
      <c r="F1021" s="29"/>
      <c r="G1021" s="12"/>
      <c r="H1021" s="12"/>
      <c r="I1021" s="12"/>
      <c r="J1021" s="12"/>
      <c r="K1021" s="12"/>
      <c r="L1021" s="12"/>
      <c r="M1021" s="29"/>
      <c r="N1021" s="29"/>
      <c r="O1021" s="29"/>
    </row>
    <row r="1022" spans="1:15" x14ac:dyDescent="0.3">
      <c r="A1022" s="29"/>
      <c r="B1022" s="29"/>
      <c r="C1022" s="29"/>
      <c r="D1022" s="29"/>
      <c r="E1022" s="29"/>
      <c r="F1022" s="29"/>
      <c r="G1022" s="12"/>
      <c r="H1022" s="12"/>
      <c r="I1022" s="12"/>
      <c r="J1022" s="12"/>
      <c r="K1022" s="12"/>
      <c r="L1022" s="12"/>
      <c r="M1022" s="29"/>
      <c r="N1022" s="29"/>
      <c r="O1022" s="29"/>
    </row>
    <row r="1023" spans="1:15" x14ac:dyDescent="0.3">
      <c r="A1023" s="29"/>
      <c r="B1023" s="29"/>
      <c r="C1023" s="29"/>
      <c r="D1023" s="29"/>
      <c r="E1023" s="29"/>
      <c r="F1023" s="29"/>
      <c r="G1023" s="12"/>
      <c r="H1023" s="12"/>
      <c r="I1023" s="12"/>
      <c r="J1023" s="12"/>
      <c r="K1023" s="12"/>
      <c r="L1023" s="12"/>
      <c r="M1023" s="29"/>
      <c r="N1023" s="29"/>
      <c r="O1023" s="29"/>
    </row>
    <row r="1024" spans="1:15" x14ac:dyDescent="0.3">
      <c r="A1024" s="29"/>
      <c r="B1024" s="29"/>
      <c r="C1024" s="29"/>
      <c r="D1024" s="29"/>
      <c r="E1024" s="29"/>
      <c r="F1024" s="29"/>
      <c r="G1024" s="12"/>
      <c r="H1024" s="12"/>
      <c r="I1024" s="12"/>
      <c r="J1024" s="12"/>
      <c r="K1024" s="12"/>
      <c r="L1024" s="12"/>
      <c r="M1024" s="29"/>
      <c r="N1024" s="29"/>
      <c r="O1024" s="29"/>
    </row>
    <row r="1025" spans="1:15" x14ac:dyDescent="0.3">
      <c r="A1025" s="29"/>
      <c r="B1025" s="29"/>
      <c r="C1025" s="29"/>
      <c r="D1025" s="29"/>
      <c r="E1025" s="29"/>
      <c r="F1025" s="29"/>
      <c r="G1025" s="12"/>
      <c r="H1025" s="12"/>
      <c r="I1025" s="12"/>
      <c r="J1025" s="12"/>
      <c r="K1025" s="12"/>
      <c r="L1025" s="12"/>
      <c r="M1025" s="29"/>
      <c r="N1025" s="29"/>
      <c r="O1025" s="29"/>
    </row>
    <row r="1026" spans="1:15" x14ac:dyDescent="0.3">
      <c r="A1026" s="29"/>
      <c r="B1026" s="29"/>
      <c r="C1026" s="29"/>
      <c r="D1026" s="29"/>
      <c r="E1026" s="29"/>
      <c r="F1026" s="29"/>
      <c r="G1026" s="12"/>
      <c r="H1026" s="12"/>
      <c r="I1026" s="12"/>
      <c r="J1026" s="12"/>
      <c r="K1026" s="12"/>
      <c r="L1026" s="12"/>
      <c r="M1026" s="29"/>
      <c r="N1026" s="29"/>
      <c r="O1026" s="29"/>
    </row>
    <row r="1027" spans="1:15" x14ac:dyDescent="0.3">
      <c r="A1027" s="29"/>
      <c r="B1027" s="29"/>
      <c r="C1027" s="29"/>
      <c r="D1027" s="29"/>
      <c r="E1027" s="29"/>
      <c r="F1027" s="29"/>
      <c r="G1027" s="12"/>
      <c r="H1027" s="12"/>
      <c r="I1027" s="12"/>
      <c r="J1027" s="12"/>
      <c r="K1027" s="12"/>
      <c r="L1027" s="12"/>
      <c r="M1027" s="29"/>
      <c r="N1027" s="29"/>
      <c r="O1027" s="29"/>
    </row>
    <row r="1028" spans="1:15" x14ac:dyDescent="0.3">
      <c r="A1028" s="29"/>
      <c r="B1028" s="29"/>
      <c r="C1028" s="29"/>
      <c r="D1028" s="29"/>
      <c r="E1028" s="29"/>
      <c r="F1028" s="29"/>
      <c r="G1028" s="12"/>
      <c r="H1028" s="12"/>
      <c r="I1028" s="12"/>
      <c r="J1028" s="12"/>
      <c r="K1028" s="12"/>
      <c r="L1028" s="12"/>
      <c r="M1028" s="29"/>
      <c r="N1028" s="29"/>
      <c r="O1028" s="29"/>
    </row>
    <row r="1029" spans="1:15" x14ac:dyDescent="0.3">
      <c r="A1029" s="29"/>
      <c r="B1029" s="29"/>
      <c r="C1029" s="29"/>
      <c r="D1029" s="29"/>
      <c r="E1029" s="29"/>
      <c r="F1029" s="29"/>
      <c r="G1029" s="12"/>
      <c r="H1029" s="12"/>
      <c r="I1029" s="12"/>
      <c r="J1029" s="12"/>
      <c r="K1029" s="12"/>
      <c r="L1029" s="12"/>
      <c r="M1029" s="29"/>
      <c r="N1029" s="29"/>
      <c r="O1029" s="29"/>
    </row>
    <row r="1030" spans="1:15" x14ac:dyDescent="0.3">
      <c r="A1030" s="29"/>
      <c r="B1030" s="29"/>
      <c r="C1030" s="29"/>
      <c r="D1030" s="29"/>
      <c r="E1030" s="29"/>
      <c r="F1030" s="29"/>
      <c r="G1030" s="12"/>
      <c r="H1030" s="12"/>
      <c r="I1030" s="12"/>
      <c r="J1030" s="12"/>
      <c r="K1030" s="12"/>
      <c r="L1030" s="12"/>
      <c r="M1030" s="29"/>
      <c r="N1030" s="29"/>
      <c r="O1030" s="29"/>
    </row>
    <row r="1031" spans="1:15" x14ac:dyDescent="0.3">
      <c r="A1031" s="29"/>
      <c r="B1031" s="29"/>
      <c r="C1031" s="29"/>
      <c r="D1031" s="29"/>
      <c r="E1031" s="29"/>
      <c r="F1031" s="29"/>
      <c r="G1031" s="12"/>
      <c r="H1031" s="12"/>
      <c r="I1031" s="12"/>
      <c r="J1031" s="12"/>
      <c r="K1031" s="12"/>
      <c r="L1031" s="12"/>
      <c r="M1031" s="29"/>
      <c r="N1031" s="29"/>
      <c r="O1031" s="29"/>
    </row>
    <row r="1032" spans="1:15" x14ac:dyDescent="0.3">
      <c r="A1032" s="29"/>
      <c r="B1032" s="29"/>
      <c r="C1032" s="29"/>
      <c r="D1032" s="29"/>
      <c r="E1032" s="29"/>
      <c r="F1032" s="29"/>
      <c r="G1032" s="12"/>
      <c r="H1032" s="12"/>
      <c r="I1032" s="12"/>
      <c r="J1032" s="12"/>
      <c r="K1032" s="12"/>
      <c r="L1032" s="12"/>
      <c r="M1032" s="29"/>
      <c r="N1032" s="29"/>
      <c r="O1032" s="29"/>
    </row>
    <row r="1033" spans="1:15" x14ac:dyDescent="0.3">
      <c r="A1033" s="29"/>
      <c r="B1033" s="29"/>
      <c r="C1033" s="29"/>
      <c r="D1033" s="29"/>
      <c r="E1033" s="29"/>
      <c r="F1033" s="29"/>
      <c r="G1033" s="12"/>
      <c r="H1033" s="12"/>
      <c r="I1033" s="12"/>
      <c r="J1033" s="12"/>
      <c r="K1033" s="12"/>
      <c r="L1033" s="12"/>
      <c r="M1033" s="29"/>
      <c r="N1033" s="29"/>
      <c r="O1033" s="29"/>
    </row>
    <row r="1034" spans="1:15" x14ac:dyDescent="0.3">
      <c r="A1034" s="29"/>
      <c r="B1034" s="29"/>
      <c r="C1034" s="29"/>
      <c r="D1034" s="29"/>
      <c r="E1034" s="29"/>
      <c r="F1034" s="29"/>
      <c r="G1034" s="12"/>
      <c r="H1034" s="12"/>
      <c r="I1034" s="12"/>
      <c r="J1034" s="12"/>
      <c r="K1034" s="12"/>
      <c r="L1034" s="12"/>
      <c r="M1034" s="29"/>
      <c r="N1034" s="29"/>
      <c r="O1034" s="29"/>
    </row>
    <row r="1035" spans="1:15" x14ac:dyDescent="0.3">
      <c r="A1035" s="29"/>
      <c r="B1035" s="29"/>
      <c r="C1035" s="29"/>
      <c r="D1035" s="29"/>
      <c r="E1035" s="29"/>
      <c r="F1035" s="29"/>
      <c r="G1035" s="12"/>
      <c r="H1035" s="12"/>
      <c r="I1035" s="12"/>
      <c r="J1035" s="12"/>
      <c r="K1035" s="12"/>
      <c r="L1035" s="12"/>
      <c r="M1035" s="29"/>
      <c r="N1035" s="29"/>
      <c r="O1035" s="29"/>
    </row>
    <row r="1036" spans="1:15" x14ac:dyDescent="0.3">
      <c r="A1036" s="29"/>
      <c r="B1036" s="29"/>
      <c r="C1036" s="29"/>
      <c r="D1036" s="29"/>
      <c r="E1036" s="29"/>
      <c r="F1036" s="29"/>
      <c r="G1036" s="12"/>
      <c r="H1036" s="12"/>
      <c r="I1036" s="12"/>
      <c r="J1036" s="12"/>
      <c r="K1036" s="12"/>
      <c r="L1036" s="12"/>
      <c r="M1036" s="29"/>
      <c r="N1036" s="29"/>
      <c r="O1036" s="29"/>
    </row>
    <row r="1037" spans="1:15" x14ac:dyDescent="0.3">
      <c r="A1037" s="29"/>
      <c r="B1037" s="29"/>
      <c r="C1037" s="29"/>
      <c r="D1037" s="29"/>
      <c r="E1037" s="29"/>
      <c r="F1037" s="29"/>
      <c r="G1037" s="12"/>
      <c r="H1037" s="12"/>
      <c r="I1037" s="12"/>
      <c r="J1037" s="12"/>
      <c r="K1037" s="12"/>
      <c r="L1037" s="12"/>
      <c r="M1037" s="29"/>
      <c r="N1037" s="29"/>
      <c r="O1037" s="29"/>
    </row>
    <row r="1038" spans="1:15" x14ac:dyDescent="0.3">
      <c r="A1038" s="29"/>
      <c r="B1038" s="29"/>
      <c r="C1038" s="29"/>
      <c r="D1038" s="29"/>
      <c r="E1038" s="29"/>
      <c r="F1038" s="29"/>
      <c r="G1038" s="12"/>
      <c r="H1038" s="12"/>
      <c r="I1038" s="12"/>
      <c r="J1038" s="12"/>
      <c r="K1038" s="12"/>
      <c r="L1038" s="12"/>
      <c r="M1038" s="29"/>
      <c r="N1038" s="29"/>
      <c r="O1038" s="29"/>
    </row>
    <row r="1039" spans="1:15" x14ac:dyDescent="0.3">
      <c r="A1039" s="29"/>
      <c r="B1039" s="29"/>
      <c r="C1039" s="29"/>
      <c r="D1039" s="29"/>
      <c r="E1039" s="29"/>
      <c r="F1039" s="29"/>
      <c r="G1039" s="12"/>
      <c r="H1039" s="12"/>
      <c r="I1039" s="12"/>
      <c r="J1039" s="12"/>
      <c r="K1039" s="12"/>
      <c r="L1039" s="12"/>
      <c r="M1039" s="29"/>
      <c r="N1039" s="29"/>
      <c r="O1039" s="29"/>
    </row>
    <row r="1040" spans="1:15" x14ac:dyDescent="0.3">
      <c r="A1040" s="29"/>
      <c r="B1040" s="29"/>
      <c r="C1040" s="29"/>
      <c r="D1040" s="29"/>
      <c r="E1040" s="29"/>
      <c r="F1040" s="29"/>
      <c r="G1040" s="12"/>
      <c r="H1040" s="12"/>
      <c r="I1040" s="12"/>
      <c r="J1040" s="12"/>
      <c r="K1040" s="12"/>
      <c r="L1040" s="12"/>
      <c r="M1040" s="29"/>
      <c r="N1040" s="29"/>
      <c r="O1040" s="29"/>
    </row>
    <row r="1041" spans="1:15" x14ac:dyDescent="0.3">
      <c r="A1041" s="29"/>
      <c r="B1041" s="29"/>
      <c r="C1041" s="29"/>
      <c r="D1041" s="29"/>
      <c r="E1041" s="29"/>
      <c r="F1041" s="29"/>
      <c r="G1041" s="12"/>
      <c r="H1041" s="12"/>
      <c r="I1041" s="12"/>
      <c r="J1041" s="12"/>
      <c r="K1041" s="12"/>
      <c r="L1041" s="12"/>
      <c r="M1041" s="29"/>
      <c r="N1041" s="29"/>
      <c r="O1041" s="29"/>
    </row>
    <row r="1042" spans="1:15" x14ac:dyDescent="0.3">
      <c r="A1042" s="29"/>
      <c r="B1042" s="29"/>
      <c r="C1042" s="29"/>
      <c r="D1042" s="29"/>
      <c r="E1042" s="29"/>
      <c r="F1042" s="29"/>
      <c r="G1042" s="12"/>
      <c r="H1042" s="12"/>
      <c r="I1042" s="12"/>
      <c r="J1042" s="12"/>
      <c r="K1042" s="12"/>
      <c r="L1042" s="12"/>
      <c r="M1042" s="29"/>
      <c r="N1042" s="29"/>
      <c r="O1042" s="29"/>
    </row>
    <row r="1043" spans="1:15" x14ac:dyDescent="0.3">
      <c r="A1043" s="29"/>
      <c r="B1043" s="29"/>
      <c r="C1043" s="29"/>
      <c r="D1043" s="29"/>
      <c r="E1043" s="29"/>
      <c r="F1043" s="29"/>
      <c r="G1043" s="12"/>
      <c r="H1043" s="12"/>
      <c r="I1043" s="12"/>
      <c r="J1043" s="12"/>
      <c r="K1043" s="12"/>
      <c r="L1043" s="12"/>
      <c r="M1043" s="29"/>
      <c r="N1043" s="29"/>
      <c r="O1043" s="29"/>
    </row>
    <row r="1044" spans="1:15" x14ac:dyDescent="0.3">
      <c r="A1044" s="29"/>
      <c r="B1044" s="29"/>
      <c r="C1044" s="29"/>
      <c r="D1044" s="29"/>
      <c r="E1044" s="29"/>
      <c r="F1044" s="29"/>
      <c r="G1044" s="12"/>
      <c r="H1044" s="12"/>
      <c r="I1044" s="12"/>
      <c r="J1044" s="12"/>
      <c r="K1044" s="12"/>
      <c r="L1044" s="12"/>
      <c r="M1044" s="29"/>
      <c r="N1044" s="29"/>
      <c r="O1044" s="29"/>
    </row>
    <row r="1045" spans="1:15" x14ac:dyDescent="0.3">
      <c r="A1045" s="29"/>
      <c r="B1045" s="29"/>
      <c r="C1045" s="29"/>
      <c r="D1045" s="29"/>
      <c r="E1045" s="29"/>
      <c r="F1045" s="29"/>
      <c r="G1045" s="12"/>
      <c r="H1045" s="12"/>
      <c r="I1045" s="12"/>
      <c r="J1045" s="12"/>
      <c r="K1045" s="12"/>
      <c r="L1045" s="12"/>
      <c r="M1045" s="29"/>
      <c r="N1045" s="29"/>
      <c r="O1045" s="29"/>
    </row>
    <row r="1046" spans="1:15" x14ac:dyDescent="0.3">
      <c r="A1046" s="29"/>
      <c r="B1046" s="29"/>
      <c r="C1046" s="29"/>
      <c r="D1046" s="29"/>
      <c r="E1046" s="29"/>
      <c r="F1046" s="29"/>
      <c r="G1046" s="12"/>
      <c r="H1046" s="12"/>
      <c r="I1046" s="12"/>
      <c r="J1046" s="12"/>
      <c r="K1046" s="12"/>
      <c r="L1046" s="12"/>
      <c r="M1046" s="29"/>
      <c r="N1046" s="29"/>
      <c r="O1046" s="29"/>
    </row>
    <row r="1047" spans="1:15" x14ac:dyDescent="0.3">
      <c r="A1047" s="29"/>
      <c r="B1047" s="29"/>
      <c r="C1047" s="29"/>
      <c r="D1047" s="29"/>
      <c r="E1047" s="29"/>
      <c r="F1047" s="29"/>
      <c r="G1047" s="12"/>
      <c r="H1047" s="12"/>
      <c r="I1047" s="12"/>
      <c r="J1047" s="12"/>
      <c r="K1047" s="12"/>
      <c r="L1047" s="12"/>
      <c r="M1047" s="29"/>
      <c r="N1047" s="29"/>
      <c r="O1047" s="29"/>
    </row>
    <row r="1048" spans="1:15" x14ac:dyDescent="0.3">
      <c r="A1048" s="29"/>
      <c r="B1048" s="29"/>
      <c r="C1048" s="29"/>
      <c r="D1048" s="29"/>
      <c r="E1048" s="29"/>
      <c r="F1048" s="29"/>
      <c r="G1048" s="12"/>
      <c r="H1048" s="12"/>
      <c r="I1048" s="12"/>
      <c r="J1048" s="12"/>
      <c r="K1048" s="12"/>
      <c r="L1048" s="12"/>
      <c r="M1048" s="29"/>
      <c r="N1048" s="29"/>
      <c r="O1048" s="29"/>
    </row>
    <row r="1049" spans="1:15" x14ac:dyDescent="0.3">
      <c r="A1049" s="29"/>
      <c r="B1049" s="29"/>
      <c r="C1049" s="29"/>
      <c r="D1049" s="29"/>
      <c r="E1049" s="29"/>
      <c r="F1049" s="29"/>
      <c r="G1049" s="12"/>
      <c r="H1049" s="12"/>
      <c r="I1049" s="12"/>
      <c r="J1049" s="12"/>
      <c r="K1049" s="12"/>
      <c r="L1049" s="12"/>
      <c r="M1049" s="29"/>
      <c r="N1049" s="29"/>
      <c r="O1049" s="29"/>
    </row>
    <row r="1050" spans="1:15" x14ac:dyDescent="0.3">
      <c r="A1050" s="29"/>
      <c r="B1050" s="29"/>
      <c r="C1050" s="29"/>
      <c r="D1050" s="29"/>
      <c r="E1050" s="29"/>
      <c r="F1050" s="29"/>
      <c r="G1050" s="12"/>
      <c r="H1050" s="12"/>
      <c r="I1050" s="12"/>
      <c r="J1050" s="12"/>
      <c r="K1050" s="12"/>
      <c r="L1050" s="12"/>
      <c r="M1050" s="29"/>
      <c r="N1050" s="29"/>
      <c r="O1050" s="29"/>
    </row>
    <row r="1051" spans="1:15" x14ac:dyDescent="0.3">
      <c r="A1051" s="29"/>
      <c r="B1051" s="29"/>
      <c r="C1051" s="29"/>
      <c r="D1051" s="29"/>
      <c r="E1051" s="29"/>
      <c r="F1051" s="29"/>
      <c r="G1051" s="12"/>
      <c r="H1051" s="12"/>
      <c r="I1051" s="12"/>
      <c r="J1051" s="12"/>
      <c r="K1051" s="12"/>
      <c r="L1051" s="12"/>
      <c r="M1051" s="29"/>
      <c r="N1051" s="29"/>
      <c r="O1051" s="29"/>
    </row>
    <row r="1052" spans="1:15" x14ac:dyDescent="0.3">
      <c r="A1052" s="29"/>
      <c r="B1052" s="29"/>
      <c r="C1052" s="29"/>
      <c r="D1052" s="29"/>
      <c r="E1052" s="29"/>
      <c r="F1052" s="29"/>
      <c r="G1052" s="12"/>
      <c r="H1052" s="12"/>
      <c r="I1052" s="12"/>
      <c r="J1052" s="12"/>
      <c r="K1052" s="12"/>
      <c r="L1052" s="12"/>
      <c r="M1052" s="29"/>
      <c r="N1052" s="29"/>
      <c r="O1052" s="29"/>
    </row>
    <row r="1053" spans="1:15" x14ac:dyDescent="0.3">
      <c r="A1053" s="29"/>
      <c r="B1053" s="29"/>
      <c r="C1053" s="29"/>
      <c r="D1053" s="29"/>
      <c r="E1053" s="29"/>
      <c r="F1053" s="29"/>
      <c r="G1053" s="12"/>
      <c r="H1053" s="12"/>
      <c r="I1053" s="12"/>
      <c r="J1053" s="12"/>
      <c r="K1053" s="12"/>
      <c r="L1053" s="12"/>
      <c r="M1053" s="29"/>
      <c r="N1053" s="29"/>
      <c r="O1053" s="29"/>
    </row>
    <row r="1054" spans="1:15" x14ac:dyDescent="0.3">
      <c r="A1054" s="29"/>
      <c r="B1054" s="29"/>
      <c r="C1054" s="29"/>
      <c r="D1054" s="29"/>
      <c r="E1054" s="29"/>
      <c r="F1054" s="29"/>
      <c r="G1054" s="12"/>
      <c r="H1054" s="12"/>
      <c r="I1054" s="12"/>
      <c r="J1054" s="12"/>
      <c r="K1054" s="12"/>
      <c r="L1054" s="12"/>
      <c r="M1054" s="29"/>
      <c r="N1054" s="29"/>
      <c r="O1054" s="29"/>
    </row>
    <row r="1055" spans="1:15" x14ac:dyDescent="0.3">
      <c r="A1055" s="29"/>
      <c r="B1055" s="29"/>
      <c r="C1055" s="29"/>
      <c r="D1055" s="29"/>
      <c r="E1055" s="29"/>
      <c r="F1055" s="29"/>
      <c r="G1055" s="12"/>
      <c r="H1055" s="12"/>
      <c r="I1055" s="12"/>
      <c r="J1055" s="12"/>
      <c r="K1055" s="12"/>
      <c r="L1055" s="12"/>
      <c r="M1055" s="29"/>
      <c r="N1055" s="29"/>
      <c r="O1055" s="29"/>
    </row>
    <row r="1056" spans="1:15" x14ac:dyDescent="0.3">
      <c r="A1056" s="29"/>
      <c r="B1056" s="29"/>
      <c r="C1056" s="29"/>
      <c r="D1056" s="29"/>
      <c r="E1056" s="29"/>
      <c r="F1056" s="29"/>
      <c r="G1056" s="12"/>
      <c r="H1056" s="12"/>
      <c r="I1056" s="12"/>
      <c r="J1056" s="12"/>
      <c r="K1056" s="12"/>
      <c r="L1056" s="12"/>
      <c r="M1056" s="29"/>
      <c r="N1056" s="29"/>
      <c r="O1056" s="29"/>
    </row>
    <row r="1057" spans="1:15" x14ac:dyDescent="0.3">
      <c r="A1057" s="29"/>
      <c r="B1057" s="29"/>
      <c r="C1057" s="29"/>
      <c r="D1057" s="29"/>
      <c r="E1057" s="29"/>
      <c r="F1057" s="29"/>
      <c r="G1057" s="12"/>
      <c r="H1057" s="12"/>
      <c r="I1057" s="12"/>
      <c r="J1057" s="12"/>
      <c r="K1057" s="12"/>
      <c r="L1057" s="12"/>
      <c r="M1057" s="29"/>
      <c r="N1057" s="29"/>
      <c r="O1057" s="29"/>
    </row>
    <row r="1058" spans="1:15" x14ac:dyDescent="0.3">
      <c r="A1058" s="29"/>
      <c r="B1058" s="29"/>
      <c r="C1058" s="29"/>
      <c r="D1058" s="29"/>
      <c r="E1058" s="29"/>
      <c r="F1058" s="29"/>
      <c r="G1058" s="12"/>
      <c r="H1058" s="12"/>
      <c r="I1058" s="12"/>
      <c r="J1058" s="12"/>
      <c r="K1058" s="12"/>
      <c r="L1058" s="12"/>
      <c r="M1058" s="29"/>
      <c r="N1058" s="29"/>
      <c r="O1058" s="29"/>
    </row>
    <row r="1059" spans="1:15" x14ac:dyDescent="0.3">
      <c r="A1059" s="29"/>
      <c r="B1059" s="29"/>
      <c r="C1059" s="29"/>
      <c r="D1059" s="29"/>
      <c r="E1059" s="29"/>
      <c r="F1059" s="29"/>
      <c r="G1059" s="12"/>
      <c r="H1059" s="12"/>
      <c r="I1059" s="12"/>
      <c r="J1059" s="12"/>
      <c r="K1059" s="12"/>
      <c r="L1059" s="12"/>
      <c r="M1059" s="29"/>
      <c r="N1059" s="29"/>
      <c r="O1059" s="29"/>
    </row>
    <row r="1060" spans="1:15" x14ac:dyDescent="0.3">
      <c r="A1060" s="29"/>
      <c r="B1060" s="29"/>
      <c r="C1060" s="29"/>
      <c r="D1060" s="29"/>
      <c r="E1060" s="29"/>
      <c r="F1060" s="29"/>
      <c r="G1060" s="12"/>
      <c r="H1060" s="12"/>
      <c r="I1060" s="12"/>
      <c r="J1060" s="12"/>
      <c r="K1060" s="12"/>
      <c r="L1060" s="12"/>
      <c r="M1060" s="29"/>
      <c r="N1060" s="29"/>
      <c r="O1060" s="29"/>
    </row>
    <row r="1061" spans="1:15" x14ac:dyDescent="0.3">
      <c r="A1061" s="29"/>
      <c r="B1061" s="29"/>
      <c r="C1061" s="29"/>
      <c r="D1061" s="29"/>
      <c r="E1061" s="29"/>
      <c r="F1061" s="29"/>
      <c r="G1061" s="12"/>
      <c r="H1061" s="12"/>
      <c r="I1061" s="12"/>
      <c r="J1061" s="12"/>
      <c r="K1061" s="12"/>
      <c r="L1061" s="12"/>
      <c r="M1061" s="29"/>
      <c r="N1061" s="29"/>
      <c r="O1061" s="29"/>
    </row>
    <row r="1062" spans="1:15" x14ac:dyDescent="0.3">
      <c r="A1062" s="29"/>
      <c r="B1062" s="29"/>
      <c r="C1062" s="29"/>
      <c r="D1062" s="29"/>
      <c r="E1062" s="29"/>
      <c r="F1062" s="29"/>
      <c r="G1062" s="12"/>
      <c r="H1062" s="12"/>
      <c r="I1062" s="12"/>
      <c r="J1062" s="12"/>
      <c r="K1062" s="12"/>
      <c r="L1062" s="12"/>
      <c r="M1062" s="29"/>
      <c r="N1062" s="29"/>
      <c r="O1062" s="29"/>
    </row>
    <row r="1063" spans="1:15" x14ac:dyDescent="0.3">
      <c r="A1063" s="29"/>
      <c r="B1063" s="29"/>
      <c r="C1063" s="29"/>
      <c r="D1063" s="29"/>
      <c r="E1063" s="29"/>
      <c r="F1063" s="29"/>
      <c r="G1063" s="12"/>
      <c r="H1063" s="12"/>
      <c r="I1063" s="12"/>
      <c r="J1063" s="12"/>
      <c r="K1063" s="12"/>
      <c r="L1063" s="12"/>
      <c r="M1063" s="29"/>
      <c r="N1063" s="29"/>
      <c r="O1063" s="29"/>
    </row>
    <row r="1064" spans="1:15" x14ac:dyDescent="0.3">
      <c r="A1064" s="29"/>
      <c r="B1064" s="29"/>
      <c r="C1064" s="29"/>
      <c r="D1064" s="29"/>
      <c r="E1064" s="29"/>
      <c r="F1064" s="29"/>
      <c r="G1064" s="12"/>
      <c r="H1064" s="12"/>
      <c r="I1064" s="12"/>
      <c r="J1064" s="12"/>
      <c r="K1064" s="12"/>
      <c r="L1064" s="12"/>
      <c r="M1064" s="29"/>
      <c r="N1064" s="29"/>
      <c r="O1064" s="29"/>
    </row>
    <row r="1065" spans="1:15" x14ac:dyDescent="0.3">
      <c r="A1065" s="29"/>
      <c r="B1065" s="29"/>
      <c r="C1065" s="29"/>
      <c r="D1065" s="29"/>
      <c r="E1065" s="29"/>
      <c r="F1065" s="29"/>
      <c r="G1065" s="12"/>
      <c r="H1065" s="12"/>
      <c r="I1065" s="12"/>
      <c r="J1065" s="12"/>
      <c r="K1065" s="12"/>
      <c r="L1065" s="12"/>
      <c r="M1065" s="29"/>
      <c r="N1065" s="29"/>
      <c r="O1065" s="29"/>
    </row>
    <row r="1066" spans="1:15" x14ac:dyDescent="0.3">
      <c r="A1066" s="29"/>
      <c r="B1066" s="29"/>
      <c r="C1066" s="29"/>
      <c r="D1066" s="29"/>
      <c r="E1066" s="29"/>
      <c r="F1066" s="29"/>
      <c r="G1066" s="12"/>
      <c r="H1066" s="12"/>
      <c r="I1066" s="12"/>
      <c r="J1066" s="12"/>
      <c r="K1066" s="12"/>
      <c r="L1066" s="12"/>
      <c r="M1066" s="29"/>
      <c r="N1066" s="29"/>
      <c r="O1066" s="29"/>
    </row>
    <row r="1067" spans="1:15" x14ac:dyDescent="0.3">
      <c r="A1067" s="29"/>
      <c r="B1067" s="29"/>
      <c r="C1067" s="29"/>
      <c r="D1067" s="29"/>
      <c r="E1067" s="29"/>
      <c r="F1067" s="29"/>
      <c r="G1067" s="12"/>
      <c r="H1067" s="12"/>
      <c r="I1067" s="12"/>
      <c r="J1067" s="12"/>
      <c r="K1067" s="12"/>
      <c r="L1067" s="12"/>
      <c r="M1067" s="29"/>
      <c r="N1067" s="29"/>
      <c r="O1067" s="29"/>
    </row>
    <row r="1068" spans="1:15" x14ac:dyDescent="0.3">
      <c r="A1068" s="29"/>
      <c r="B1068" s="29"/>
      <c r="C1068" s="29"/>
      <c r="D1068" s="29"/>
      <c r="E1068" s="29"/>
      <c r="F1068" s="29"/>
      <c r="G1068" s="12"/>
      <c r="H1068" s="12"/>
      <c r="I1068" s="12"/>
      <c r="J1068" s="12"/>
      <c r="K1068" s="12"/>
      <c r="L1068" s="12"/>
      <c r="M1068" s="29"/>
      <c r="N1068" s="29"/>
      <c r="O1068" s="29"/>
    </row>
    <row r="1069" spans="1:15" x14ac:dyDescent="0.3">
      <c r="A1069" s="29"/>
      <c r="B1069" s="29"/>
      <c r="C1069" s="29"/>
      <c r="D1069" s="29"/>
      <c r="E1069" s="29"/>
      <c r="F1069" s="29"/>
      <c r="G1069" s="12"/>
      <c r="H1069" s="12"/>
      <c r="I1069" s="12"/>
      <c r="J1069" s="12"/>
      <c r="K1069" s="12"/>
      <c r="L1069" s="12"/>
      <c r="M1069" s="29"/>
      <c r="N1069" s="29"/>
      <c r="O1069" s="29"/>
    </row>
    <row r="1070" spans="1:15" x14ac:dyDescent="0.3">
      <c r="A1070" s="29"/>
      <c r="B1070" s="29"/>
      <c r="C1070" s="29"/>
      <c r="D1070" s="29"/>
      <c r="E1070" s="29"/>
      <c r="F1070" s="29"/>
      <c r="G1070" s="12"/>
      <c r="H1070" s="12"/>
      <c r="I1070" s="12"/>
      <c r="J1070" s="12"/>
      <c r="K1070" s="12"/>
      <c r="L1070" s="12"/>
      <c r="M1070" s="29"/>
      <c r="N1070" s="29"/>
      <c r="O1070" s="29"/>
    </row>
    <row r="1071" spans="1:15" x14ac:dyDescent="0.3">
      <c r="A1071" s="29"/>
      <c r="B1071" s="29"/>
      <c r="C1071" s="29"/>
      <c r="D1071" s="29"/>
      <c r="E1071" s="29"/>
      <c r="F1071" s="29"/>
      <c r="G1071" s="12"/>
      <c r="H1071" s="12"/>
      <c r="I1071" s="12"/>
      <c r="J1071" s="12"/>
      <c r="K1071" s="12"/>
      <c r="L1071" s="12"/>
      <c r="M1071" s="29"/>
      <c r="N1071" s="29"/>
      <c r="O1071" s="29"/>
    </row>
    <row r="1072" spans="1:15" x14ac:dyDescent="0.3">
      <c r="A1072" s="29"/>
      <c r="B1072" s="29"/>
      <c r="C1072" s="29"/>
      <c r="D1072" s="29"/>
      <c r="E1072" s="29"/>
      <c r="F1072" s="29"/>
      <c r="G1072" s="12"/>
      <c r="H1072" s="12"/>
      <c r="I1072" s="12"/>
      <c r="J1072" s="12"/>
      <c r="K1072" s="12"/>
      <c r="L1072" s="12"/>
      <c r="M1072" s="29"/>
      <c r="N1072" s="29"/>
      <c r="O1072" s="29"/>
    </row>
    <row r="1073" spans="1:15" x14ac:dyDescent="0.3">
      <c r="A1073" s="29"/>
      <c r="B1073" s="29"/>
      <c r="C1073" s="29"/>
      <c r="D1073" s="29"/>
      <c r="E1073" s="29"/>
      <c r="F1073" s="29"/>
      <c r="G1073" s="12"/>
      <c r="H1073" s="12"/>
      <c r="I1073" s="12"/>
      <c r="J1073" s="12"/>
      <c r="K1073" s="12"/>
      <c r="L1073" s="12"/>
      <c r="M1073" s="29"/>
      <c r="N1073" s="29"/>
      <c r="O1073" s="29"/>
    </row>
    <row r="1074" spans="1:15" x14ac:dyDescent="0.3">
      <c r="A1074" s="29"/>
      <c r="B1074" s="29"/>
      <c r="C1074" s="29"/>
      <c r="D1074" s="29"/>
      <c r="E1074" s="29"/>
      <c r="F1074" s="29"/>
      <c r="G1074" s="12"/>
      <c r="H1074" s="12"/>
      <c r="I1074" s="12"/>
      <c r="J1074" s="12"/>
      <c r="K1074" s="12"/>
      <c r="L1074" s="12"/>
      <c r="M1074" s="29"/>
      <c r="N1074" s="29"/>
      <c r="O1074" s="29"/>
    </row>
    <row r="1075" spans="1:15" x14ac:dyDescent="0.3">
      <c r="A1075" s="29"/>
      <c r="B1075" s="29"/>
      <c r="C1075" s="29"/>
      <c r="D1075" s="29"/>
      <c r="E1075" s="29"/>
      <c r="F1075" s="29"/>
      <c r="G1075" s="12"/>
      <c r="H1075" s="12"/>
      <c r="I1075" s="12"/>
      <c r="J1075" s="12"/>
      <c r="K1075" s="12"/>
      <c r="L1075" s="12"/>
      <c r="M1075" s="29"/>
      <c r="N1075" s="29"/>
      <c r="O1075" s="29"/>
    </row>
    <row r="1076" spans="1:15" x14ac:dyDescent="0.3">
      <c r="A1076" s="29"/>
      <c r="B1076" s="29"/>
      <c r="C1076" s="29"/>
      <c r="D1076" s="29"/>
      <c r="E1076" s="29"/>
      <c r="F1076" s="29"/>
      <c r="G1076" s="12"/>
      <c r="H1076" s="12"/>
      <c r="I1076" s="12"/>
      <c r="J1076" s="12"/>
      <c r="K1076" s="12"/>
      <c r="L1076" s="12"/>
      <c r="M1076" s="29"/>
      <c r="N1076" s="29"/>
      <c r="O1076" s="29"/>
    </row>
    <row r="1077" spans="1:15" x14ac:dyDescent="0.3">
      <c r="A1077" s="29"/>
      <c r="B1077" s="29"/>
      <c r="C1077" s="29"/>
      <c r="D1077" s="29"/>
      <c r="E1077" s="29"/>
      <c r="F1077" s="29"/>
      <c r="G1077" s="12"/>
      <c r="H1077" s="12"/>
      <c r="I1077" s="12"/>
      <c r="J1077" s="12"/>
      <c r="K1077" s="12"/>
      <c r="L1077" s="12"/>
      <c r="M1077" s="29"/>
      <c r="N1077" s="29"/>
      <c r="O1077" s="29"/>
    </row>
    <row r="1078" spans="1:15" x14ac:dyDescent="0.3">
      <c r="A1078" s="29"/>
      <c r="B1078" s="29"/>
      <c r="C1078" s="29"/>
      <c r="D1078" s="29"/>
      <c r="E1078" s="29"/>
      <c r="F1078" s="29"/>
      <c r="G1078" s="12"/>
      <c r="H1078" s="12"/>
      <c r="I1078" s="12"/>
      <c r="J1078" s="12"/>
      <c r="K1078" s="12"/>
      <c r="L1078" s="12"/>
      <c r="M1078" s="29"/>
      <c r="N1078" s="29"/>
      <c r="O1078" s="29"/>
    </row>
    <row r="1079" spans="1:15" x14ac:dyDescent="0.3">
      <c r="A1079" s="29"/>
      <c r="B1079" s="29"/>
      <c r="C1079" s="29"/>
      <c r="D1079" s="29"/>
      <c r="E1079" s="29"/>
      <c r="F1079" s="29"/>
      <c r="G1079" s="12"/>
      <c r="H1079" s="12"/>
      <c r="I1079" s="12"/>
      <c r="J1079" s="12"/>
      <c r="K1079" s="12"/>
      <c r="L1079" s="12"/>
      <c r="M1079" s="29"/>
      <c r="N1079" s="29"/>
      <c r="O1079" s="29"/>
    </row>
    <row r="1080" spans="1:15" x14ac:dyDescent="0.3">
      <c r="A1080" s="29"/>
      <c r="B1080" s="29"/>
      <c r="C1080" s="29"/>
      <c r="D1080" s="29"/>
      <c r="E1080" s="29"/>
      <c r="F1080" s="29"/>
      <c r="G1080" s="12"/>
      <c r="H1080" s="12"/>
      <c r="I1080" s="12"/>
      <c r="J1080" s="12"/>
      <c r="K1080" s="12"/>
      <c r="L1080" s="12"/>
      <c r="M1080" s="29"/>
      <c r="N1080" s="29"/>
      <c r="O1080" s="29"/>
    </row>
    <row r="1081" spans="1:15" x14ac:dyDescent="0.3">
      <c r="A1081" s="29"/>
      <c r="B1081" s="29"/>
      <c r="C1081" s="29"/>
      <c r="D1081" s="29"/>
      <c r="E1081" s="29"/>
      <c r="F1081" s="29"/>
      <c r="G1081" s="12"/>
      <c r="H1081" s="12"/>
      <c r="I1081" s="12"/>
      <c r="J1081" s="12"/>
      <c r="K1081" s="12"/>
      <c r="L1081" s="12"/>
      <c r="M1081" s="29"/>
      <c r="N1081" s="29"/>
      <c r="O1081" s="29"/>
    </row>
    <row r="1082" spans="1:15" x14ac:dyDescent="0.3">
      <c r="A1082" s="29"/>
      <c r="B1082" s="29"/>
      <c r="C1082" s="29"/>
      <c r="D1082" s="29"/>
      <c r="E1082" s="29"/>
      <c r="F1082" s="29"/>
      <c r="G1082" s="12"/>
      <c r="H1082" s="12"/>
      <c r="I1082" s="12"/>
      <c r="J1082" s="12"/>
      <c r="K1082" s="12"/>
      <c r="L1082" s="12"/>
      <c r="M1082" s="29"/>
      <c r="N1082" s="29"/>
      <c r="O1082" s="29"/>
    </row>
    <row r="1083" spans="1:15" x14ac:dyDescent="0.3">
      <c r="A1083" s="29"/>
      <c r="B1083" s="29"/>
      <c r="C1083" s="29"/>
      <c r="D1083" s="29"/>
      <c r="E1083" s="29"/>
      <c r="F1083" s="29"/>
      <c r="G1083" s="12"/>
      <c r="H1083" s="12"/>
      <c r="I1083" s="12"/>
      <c r="J1083" s="12"/>
      <c r="K1083" s="12"/>
      <c r="L1083" s="12"/>
      <c r="M1083" s="29"/>
      <c r="N1083" s="29"/>
      <c r="O1083" s="29"/>
    </row>
    <row r="1084" spans="1:15" x14ac:dyDescent="0.3">
      <c r="A1084" s="29"/>
      <c r="B1084" s="29"/>
      <c r="C1084" s="29"/>
      <c r="D1084" s="29"/>
      <c r="E1084" s="29"/>
      <c r="F1084" s="29"/>
      <c r="G1084" s="12"/>
      <c r="H1084" s="12"/>
      <c r="I1084" s="12"/>
      <c r="J1084" s="12"/>
      <c r="K1084" s="12"/>
      <c r="L1084" s="12"/>
      <c r="M1084" s="29"/>
      <c r="N1084" s="29"/>
      <c r="O1084" s="29"/>
    </row>
    <row r="1085" spans="1:15" x14ac:dyDescent="0.3">
      <c r="A1085" s="29"/>
      <c r="B1085" s="29"/>
      <c r="C1085" s="29"/>
      <c r="D1085" s="29"/>
      <c r="E1085" s="29"/>
      <c r="F1085" s="29"/>
      <c r="G1085" s="12"/>
      <c r="H1085" s="12"/>
      <c r="I1085" s="12"/>
      <c r="J1085" s="12"/>
      <c r="K1085" s="12"/>
      <c r="L1085" s="12"/>
      <c r="M1085" s="29"/>
      <c r="N1085" s="29"/>
      <c r="O1085" s="29"/>
    </row>
    <row r="1086" spans="1:15" x14ac:dyDescent="0.3">
      <c r="A1086" s="29"/>
      <c r="B1086" s="29"/>
      <c r="C1086" s="29"/>
      <c r="D1086" s="29"/>
      <c r="E1086" s="29"/>
      <c r="F1086" s="29"/>
      <c r="G1086" s="12"/>
      <c r="H1086" s="12"/>
      <c r="I1086" s="12"/>
      <c r="J1086" s="12"/>
      <c r="K1086" s="12"/>
      <c r="L1086" s="12"/>
      <c r="M1086" s="29"/>
      <c r="N1086" s="29"/>
      <c r="O1086" s="29"/>
    </row>
    <row r="1087" spans="1:15" x14ac:dyDescent="0.3">
      <c r="A1087" s="29"/>
      <c r="B1087" s="29"/>
      <c r="C1087" s="29"/>
      <c r="D1087" s="29"/>
      <c r="E1087" s="29"/>
      <c r="F1087" s="29"/>
      <c r="G1087" s="12"/>
      <c r="H1087" s="12"/>
      <c r="I1087" s="12"/>
      <c r="J1087" s="12"/>
      <c r="K1087" s="12"/>
      <c r="L1087" s="12"/>
      <c r="M1087" s="29"/>
      <c r="N1087" s="29"/>
      <c r="O1087" s="29"/>
    </row>
    <row r="1088" spans="1:15" x14ac:dyDescent="0.3">
      <c r="A1088" s="29"/>
      <c r="B1088" s="29"/>
      <c r="C1088" s="29"/>
      <c r="D1088" s="29"/>
      <c r="E1088" s="29"/>
      <c r="F1088" s="29"/>
      <c r="G1088" s="12"/>
      <c r="H1088" s="12"/>
      <c r="I1088" s="12"/>
      <c r="J1088" s="12"/>
      <c r="K1088" s="12"/>
      <c r="L1088" s="12"/>
      <c r="M1088" s="29"/>
      <c r="N1088" s="29"/>
      <c r="O1088" s="29"/>
    </row>
    <row r="1089" spans="1:15" x14ac:dyDescent="0.3">
      <c r="A1089" s="29"/>
      <c r="B1089" s="29"/>
      <c r="C1089" s="29"/>
      <c r="D1089" s="29"/>
      <c r="E1089" s="29"/>
      <c r="F1089" s="29"/>
      <c r="G1089" s="12"/>
      <c r="H1089" s="12"/>
      <c r="I1089" s="12"/>
      <c r="J1089" s="12"/>
      <c r="K1089" s="12"/>
      <c r="L1089" s="12"/>
      <c r="M1089" s="29"/>
      <c r="N1089" s="29"/>
      <c r="O1089" s="29"/>
    </row>
    <row r="1090" spans="1:15" x14ac:dyDescent="0.3">
      <c r="A1090" s="29"/>
      <c r="B1090" s="29"/>
      <c r="C1090" s="29"/>
      <c r="D1090" s="29"/>
      <c r="E1090" s="29"/>
      <c r="F1090" s="29"/>
      <c r="G1090" s="12"/>
      <c r="H1090" s="12"/>
      <c r="I1090" s="12"/>
      <c r="J1090" s="12"/>
      <c r="K1090" s="12"/>
      <c r="L1090" s="12"/>
      <c r="M1090" s="29"/>
      <c r="N1090" s="29"/>
      <c r="O1090" s="29"/>
    </row>
    <row r="1091" spans="1:15" x14ac:dyDescent="0.3">
      <c r="A1091" s="29"/>
      <c r="B1091" s="29"/>
      <c r="C1091" s="29"/>
      <c r="D1091" s="29"/>
      <c r="E1091" s="29"/>
      <c r="F1091" s="29"/>
      <c r="G1091" s="12"/>
      <c r="H1091" s="12"/>
      <c r="I1091" s="12"/>
      <c r="J1091" s="12"/>
      <c r="K1091" s="12"/>
      <c r="L1091" s="12"/>
      <c r="M1091" s="29"/>
      <c r="N1091" s="29"/>
      <c r="O1091" s="29"/>
    </row>
    <row r="1092" spans="1:15" x14ac:dyDescent="0.3">
      <c r="A1092" s="29"/>
      <c r="B1092" s="29"/>
      <c r="C1092" s="29"/>
      <c r="D1092" s="29"/>
      <c r="E1092" s="29"/>
      <c r="F1092" s="29"/>
      <c r="G1092" s="12"/>
      <c r="H1092" s="12"/>
      <c r="I1092" s="12"/>
      <c r="J1092" s="12"/>
      <c r="K1092" s="12"/>
      <c r="L1092" s="12"/>
      <c r="M1092" s="29"/>
      <c r="N1092" s="29"/>
      <c r="O1092" s="29"/>
    </row>
    <row r="1093" spans="1:15" x14ac:dyDescent="0.3">
      <c r="A1093" s="29"/>
      <c r="B1093" s="29"/>
      <c r="C1093" s="29"/>
      <c r="D1093" s="29"/>
      <c r="E1093" s="29"/>
      <c r="F1093" s="29"/>
      <c r="G1093" s="12"/>
      <c r="H1093" s="12"/>
      <c r="I1093" s="12"/>
      <c r="J1093" s="12"/>
      <c r="K1093" s="12"/>
      <c r="L1093" s="12"/>
      <c r="M1093" s="29"/>
      <c r="N1093" s="29"/>
      <c r="O1093" s="29"/>
    </row>
    <row r="1094" spans="1:15" x14ac:dyDescent="0.3">
      <c r="A1094" s="29"/>
      <c r="B1094" s="29"/>
      <c r="C1094" s="29"/>
      <c r="D1094" s="29"/>
      <c r="E1094" s="29"/>
      <c r="F1094" s="29"/>
      <c r="G1094" s="12"/>
      <c r="H1094" s="12"/>
      <c r="I1094" s="12"/>
      <c r="J1094" s="12"/>
      <c r="K1094" s="12"/>
      <c r="L1094" s="12"/>
      <c r="M1094" s="29"/>
      <c r="N1094" s="29"/>
      <c r="O1094" s="29"/>
    </row>
    <row r="1095" spans="1:15" x14ac:dyDescent="0.3">
      <c r="A1095" s="29"/>
      <c r="B1095" s="29"/>
      <c r="C1095" s="29"/>
      <c r="D1095" s="29"/>
      <c r="E1095" s="29"/>
      <c r="F1095" s="29"/>
      <c r="G1095" s="12"/>
      <c r="H1095" s="12"/>
      <c r="I1095" s="12"/>
      <c r="J1095" s="12"/>
      <c r="K1095" s="12"/>
      <c r="L1095" s="12"/>
      <c r="M1095" s="29"/>
      <c r="N1095" s="29"/>
      <c r="O1095" s="29"/>
    </row>
    <row r="1096" spans="1:15" x14ac:dyDescent="0.3">
      <c r="A1096" s="29"/>
      <c r="B1096" s="29"/>
      <c r="C1096" s="29"/>
      <c r="D1096" s="29"/>
      <c r="E1096" s="29"/>
      <c r="F1096" s="29"/>
      <c r="G1096" s="12"/>
      <c r="H1096" s="12"/>
      <c r="I1096" s="12"/>
      <c r="J1096" s="12"/>
      <c r="K1096" s="12"/>
      <c r="L1096" s="12"/>
      <c r="M1096" s="29"/>
      <c r="N1096" s="29"/>
      <c r="O1096" s="29"/>
    </row>
    <row r="1097" spans="1:15" x14ac:dyDescent="0.3">
      <c r="A1097" s="29"/>
      <c r="B1097" s="29"/>
      <c r="C1097" s="29"/>
      <c r="D1097" s="29"/>
      <c r="E1097" s="29"/>
      <c r="F1097" s="29"/>
      <c r="G1097" s="12"/>
      <c r="H1097" s="12"/>
      <c r="I1097" s="12"/>
      <c r="J1097" s="12"/>
      <c r="K1097" s="12"/>
      <c r="L1097" s="12"/>
      <c r="M1097" s="29"/>
      <c r="N1097" s="29"/>
      <c r="O1097" s="29"/>
    </row>
    <row r="1098" spans="1:15" x14ac:dyDescent="0.3">
      <c r="A1098" s="29"/>
      <c r="B1098" s="29"/>
      <c r="C1098" s="29"/>
      <c r="D1098" s="29"/>
      <c r="E1098" s="29"/>
      <c r="F1098" s="29"/>
      <c r="G1098" s="12"/>
      <c r="H1098" s="12"/>
      <c r="I1098" s="12"/>
      <c r="J1098" s="12"/>
      <c r="K1098" s="12"/>
      <c r="L1098" s="12"/>
      <c r="M1098" s="29"/>
      <c r="N1098" s="29"/>
      <c r="O1098" s="29"/>
    </row>
    <row r="1099" spans="1:15" x14ac:dyDescent="0.3">
      <c r="A1099" s="29"/>
      <c r="B1099" s="29"/>
      <c r="C1099" s="29"/>
      <c r="D1099" s="29"/>
      <c r="E1099" s="29"/>
      <c r="F1099" s="29"/>
      <c r="G1099" s="12"/>
      <c r="H1099" s="12"/>
      <c r="I1099" s="12"/>
      <c r="J1099" s="12"/>
      <c r="K1099" s="12"/>
      <c r="L1099" s="12"/>
      <c r="M1099" s="29"/>
      <c r="N1099" s="29"/>
      <c r="O1099" s="29"/>
    </row>
    <row r="1100" spans="1:15" x14ac:dyDescent="0.3">
      <c r="A1100" s="29"/>
      <c r="B1100" s="29"/>
      <c r="C1100" s="29"/>
      <c r="D1100" s="29"/>
      <c r="E1100" s="29"/>
      <c r="F1100" s="29"/>
      <c r="G1100" s="12"/>
      <c r="H1100" s="12"/>
      <c r="I1100" s="12"/>
      <c r="J1100" s="12"/>
      <c r="K1100" s="12"/>
      <c r="L1100" s="12"/>
      <c r="M1100" s="29"/>
      <c r="N1100" s="29"/>
      <c r="O1100" s="29"/>
    </row>
    <row r="1101" spans="1:15" x14ac:dyDescent="0.3">
      <c r="A1101" s="29"/>
      <c r="B1101" s="29"/>
      <c r="C1101" s="29"/>
      <c r="D1101" s="29"/>
      <c r="E1101" s="29"/>
      <c r="F1101" s="29"/>
      <c r="G1101" s="12"/>
      <c r="H1101" s="12"/>
      <c r="I1101" s="12"/>
      <c r="J1101" s="12"/>
      <c r="K1101" s="12"/>
      <c r="L1101" s="12"/>
      <c r="M1101" s="29"/>
      <c r="N1101" s="29"/>
      <c r="O1101" s="29"/>
    </row>
    <row r="1102" spans="1:15" x14ac:dyDescent="0.3">
      <c r="A1102" s="29"/>
      <c r="B1102" s="29"/>
      <c r="C1102" s="29"/>
      <c r="D1102" s="29"/>
      <c r="E1102" s="29"/>
      <c r="F1102" s="29"/>
      <c r="G1102" s="12"/>
      <c r="H1102" s="12"/>
      <c r="I1102" s="12"/>
      <c r="J1102" s="12"/>
      <c r="K1102" s="12"/>
      <c r="L1102" s="12"/>
      <c r="M1102" s="29"/>
      <c r="N1102" s="29"/>
      <c r="O1102" s="29"/>
    </row>
    <row r="1103" spans="1:15" x14ac:dyDescent="0.3">
      <c r="A1103" s="29"/>
      <c r="B1103" s="29"/>
      <c r="C1103" s="29"/>
      <c r="D1103" s="29"/>
      <c r="E1103" s="29"/>
      <c r="F1103" s="29"/>
      <c r="G1103" s="12"/>
      <c r="H1103" s="12"/>
      <c r="I1103" s="12"/>
      <c r="J1103" s="12"/>
      <c r="K1103" s="12"/>
      <c r="L1103" s="12"/>
      <c r="M1103" s="29"/>
      <c r="N1103" s="29"/>
      <c r="O1103" s="29"/>
    </row>
    <row r="1104" spans="1:15" x14ac:dyDescent="0.3">
      <c r="A1104" s="29"/>
      <c r="B1104" s="29"/>
      <c r="C1104" s="29"/>
      <c r="D1104" s="29"/>
      <c r="E1104" s="29"/>
      <c r="F1104" s="29"/>
      <c r="G1104" s="12"/>
      <c r="H1104" s="12"/>
      <c r="I1104" s="12"/>
      <c r="J1104" s="12"/>
      <c r="K1104" s="12"/>
      <c r="L1104" s="12"/>
      <c r="M1104" s="29"/>
      <c r="N1104" s="29"/>
      <c r="O1104" s="29"/>
    </row>
    <row r="1105" spans="1:15" x14ac:dyDescent="0.3">
      <c r="A1105" s="29"/>
      <c r="B1105" s="29"/>
      <c r="C1105" s="29"/>
      <c r="D1105" s="29"/>
      <c r="E1105" s="29"/>
      <c r="F1105" s="29"/>
      <c r="G1105" s="12"/>
      <c r="H1105" s="12"/>
      <c r="I1105" s="12"/>
      <c r="J1105" s="12"/>
      <c r="K1105" s="12"/>
      <c r="L1105" s="12"/>
      <c r="M1105" s="29"/>
      <c r="N1105" s="29"/>
      <c r="O1105" s="29"/>
    </row>
    <row r="1106" spans="1:15" x14ac:dyDescent="0.3">
      <c r="A1106" s="29"/>
      <c r="B1106" s="29"/>
      <c r="C1106" s="29"/>
      <c r="D1106" s="29"/>
      <c r="E1106" s="29"/>
      <c r="F1106" s="29"/>
      <c r="G1106" s="12"/>
      <c r="H1106" s="12"/>
      <c r="I1106" s="12"/>
      <c r="J1106" s="12"/>
      <c r="K1106" s="12"/>
      <c r="L1106" s="12"/>
      <c r="M1106" s="29"/>
      <c r="N1106" s="29"/>
      <c r="O1106" s="29"/>
    </row>
    <row r="1107" spans="1:15" x14ac:dyDescent="0.3">
      <c r="A1107" s="29"/>
      <c r="B1107" s="29"/>
      <c r="C1107" s="29"/>
      <c r="D1107" s="29"/>
      <c r="E1107" s="29"/>
      <c r="F1107" s="29"/>
      <c r="G1107" s="12"/>
      <c r="H1107" s="12"/>
      <c r="I1107" s="12"/>
      <c r="J1107" s="12"/>
      <c r="K1107" s="12"/>
      <c r="L1107" s="12"/>
      <c r="M1107" s="29"/>
      <c r="N1107" s="29"/>
      <c r="O1107" s="29"/>
    </row>
    <row r="1108" spans="1:15" x14ac:dyDescent="0.3">
      <c r="A1108" s="29"/>
      <c r="B1108" s="29"/>
      <c r="C1108" s="29"/>
      <c r="D1108" s="29"/>
      <c r="E1108" s="29"/>
      <c r="F1108" s="29"/>
      <c r="G1108" s="12"/>
      <c r="H1108" s="12"/>
      <c r="I1108" s="12"/>
      <c r="J1108" s="12"/>
      <c r="K1108" s="12"/>
      <c r="L1108" s="12"/>
      <c r="M1108" s="29"/>
      <c r="N1108" s="29"/>
      <c r="O1108" s="29"/>
    </row>
    <row r="1109" spans="1:15" x14ac:dyDescent="0.3">
      <c r="A1109" s="29"/>
      <c r="B1109" s="29"/>
      <c r="C1109" s="29"/>
      <c r="D1109" s="29"/>
      <c r="E1109" s="29"/>
      <c r="F1109" s="29"/>
      <c r="G1109" s="12"/>
      <c r="H1109" s="12"/>
      <c r="I1109" s="12"/>
      <c r="J1109" s="12"/>
      <c r="K1109" s="12"/>
      <c r="L1109" s="12"/>
      <c r="M1109" s="29"/>
      <c r="N1109" s="29"/>
      <c r="O1109" s="29"/>
    </row>
    <row r="1110" spans="1:15" x14ac:dyDescent="0.3">
      <c r="A1110" s="29"/>
      <c r="B1110" s="29"/>
      <c r="C1110" s="29"/>
      <c r="D1110" s="29"/>
      <c r="E1110" s="29"/>
      <c r="F1110" s="29"/>
      <c r="G1110" s="12"/>
      <c r="H1110" s="12"/>
      <c r="I1110" s="12"/>
      <c r="J1110" s="12"/>
      <c r="K1110" s="12"/>
      <c r="L1110" s="12"/>
      <c r="M1110" s="29"/>
      <c r="N1110" s="29"/>
      <c r="O1110" s="29"/>
    </row>
    <row r="1111" spans="1:15" x14ac:dyDescent="0.3">
      <c r="A1111" s="29"/>
      <c r="B1111" s="29"/>
      <c r="C1111" s="29"/>
      <c r="D1111" s="29"/>
      <c r="E1111" s="29"/>
      <c r="F1111" s="29"/>
      <c r="G1111" s="12"/>
      <c r="H1111" s="12"/>
      <c r="I1111" s="12"/>
      <c r="J1111" s="12"/>
      <c r="K1111" s="12"/>
      <c r="L1111" s="12"/>
      <c r="M1111" s="29"/>
      <c r="N1111" s="29"/>
      <c r="O1111" s="29"/>
    </row>
    <row r="1112" spans="1:15" x14ac:dyDescent="0.3">
      <c r="A1112" s="29"/>
      <c r="B1112" s="29"/>
      <c r="C1112" s="29"/>
      <c r="D1112" s="29"/>
      <c r="E1112" s="29"/>
      <c r="F1112" s="29"/>
      <c r="G1112" s="12"/>
      <c r="H1112" s="12"/>
      <c r="I1112" s="12"/>
      <c r="J1112" s="12"/>
      <c r="K1112" s="12"/>
      <c r="L1112" s="12"/>
      <c r="M1112" s="29"/>
      <c r="N1112" s="29"/>
      <c r="O1112" s="29"/>
    </row>
    <row r="1113" spans="1:15" x14ac:dyDescent="0.3">
      <c r="A1113" s="29"/>
      <c r="B1113" s="29"/>
      <c r="C1113" s="29"/>
      <c r="D1113" s="29"/>
      <c r="E1113" s="29"/>
      <c r="F1113" s="29"/>
      <c r="G1113" s="12"/>
      <c r="H1113" s="12"/>
      <c r="I1113" s="12"/>
      <c r="J1113" s="12"/>
      <c r="K1113" s="12"/>
      <c r="L1113" s="12"/>
      <c r="M1113" s="29"/>
      <c r="N1113" s="29"/>
      <c r="O1113" s="29"/>
    </row>
    <row r="1114" spans="1:15" x14ac:dyDescent="0.3">
      <c r="A1114" s="29"/>
      <c r="B1114" s="29"/>
      <c r="C1114" s="29"/>
      <c r="D1114" s="29"/>
      <c r="E1114" s="29"/>
      <c r="F1114" s="29"/>
      <c r="G1114" s="12"/>
      <c r="H1114" s="12"/>
      <c r="I1114" s="12"/>
      <c r="J1114" s="12"/>
      <c r="K1114" s="12"/>
      <c r="L1114" s="12"/>
      <c r="M1114" s="29"/>
      <c r="N1114" s="29"/>
      <c r="O1114" s="29"/>
    </row>
    <row r="1115" spans="1:15" x14ac:dyDescent="0.3">
      <c r="A1115" s="29"/>
      <c r="B1115" s="29"/>
      <c r="C1115" s="29"/>
      <c r="D1115" s="29"/>
      <c r="E1115" s="29"/>
      <c r="F1115" s="29"/>
      <c r="G1115" s="12"/>
      <c r="H1115" s="12"/>
      <c r="I1115" s="12"/>
      <c r="J1115" s="12"/>
      <c r="K1115" s="12"/>
      <c r="L1115" s="12"/>
      <c r="M1115" s="29"/>
      <c r="N1115" s="29"/>
      <c r="O1115" s="29"/>
    </row>
    <row r="1116" spans="1:15" x14ac:dyDescent="0.3">
      <c r="A1116" s="29"/>
      <c r="B1116" s="29"/>
      <c r="C1116" s="29"/>
      <c r="D1116" s="29"/>
      <c r="E1116" s="29"/>
      <c r="F1116" s="29"/>
      <c r="G1116" s="12"/>
      <c r="H1116" s="12"/>
      <c r="I1116" s="12"/>
      <c r="J1116" s="12"/>
      <c r="K1116" s="12"/>
      <c r="L1116" s="12"/>
      <c r="M1116" s="29"/>
      <c r="N1116" s="29"/>
      <c r="O1116" s="29"/>
    </row>
    <row r="1117" spans="1:15" x14ac:dyDescent="0.3">
      <c r="A1117" s="29"/>
      <c r="B1117" s="29"/>
      <c r="C1117" s="29"/>
      <c r="D1117" s="29"/>
      <c r="E1117" s="29"/>
      <c r="F1117" s="29"/>
      <c r="G1117" s="12"/>
      <c r="H1117" s="12"/>
      <c r="I1117" s="12"/>
      <c r="J1117" s="12"/>
      <c r="K1117" s="12"/>
      <c r="L1117" s="12"/>
      <c r="M1117" s="29"/>
      <c r="N1117" s="29"/>
      <c r="O1117" s="29"/>
    </row>
    <row r="1118" spans="1:15" x14ac:dyDescent="0.3">
      <c r="A1118" s="29"/>
      <c r="B1118" s="29"/>
      <c r="C1118" s="29"/>
      <c r="D1118" s="29"/>
      <c r="E1118" s="29"/>
      <c r="F1118" s="29"/>
      <c r="G1118" s="12"/>
      <c r="H1118" s="12"/>
      <c r="I1118" s="12"/>
      <c r="J1118" s="12"/>
      <c r="K1118" s="12"/>
      <c r="L1118" s="12"/>
      <c r="M1118" s="29"/>
      <c r="N1118" s="29"/>
      <c r="O1118" s="29"/>
    </row>
    <row r="1119" spans="1:15" x14ac:dyDescent="0.3">
      <c r="A1119" s="29"/>
      <c r="B1119" s="29"/>
      <c r="C1119" s="29"/>
      <c r="D1119" s="29"/>
      <c r="E1119" s="29"/>
      <c r="F1119" s="29"/>
      <c r="G1119" s="12"/>
      <c r="H1119" s="12"/>
      <c r="I1119" s="12"/>
      <c r="J1119" s="12"/>
      <c r="K1119" s="12"/>
      <c r="L1119" s="12"/>
      <c r="M1119" s="29"/>
      <c r="N1119" s="29"/>
      <c r="O1119" s="29"/>
    </row>
    <row r="1120" spans="1:15" x14ac:dyDescent="0.3">
      <c r="A1120" s="29"/>
      <c r="B1120" s="29"/>
      <c r="C1120" s="29"/>
      <c r="D1120" s="29"/>
      <c r="E1120" s="29"/>
      <c r="F1120" s="29"/>
      <c r="G1120" s="12"/>
      <c r="H1120" s="12"/>
      <c r="I1120" s="12"/>
      <c r="J1120" s="12"/>
      <c r="K1120" s="12"/>
      <c r="L1120" s="12"/>
      <c r="M1120" s="29"/>
      <c r="N1120" s="29"/>
      <c r="O1120" s="29"/>
    </row>
    <row r="1121" spans="1:15" x14ac:dyDescent="0.3">
      <c r="A1121" s="29"/>
      <c r="B1121" s="29"/>
      <c r="C1121" s="29"/>
      <c r="D1121" s="29"/>
      <c r="E1121" s="29"/>
      <c r="F1121" s="29"/>
      <c r="G1121" s="12"/>
      <c r="H1121" s="12"/>
      <c r="I1121" s="12"/>
      <c r="J1121" s="12"/>
      <c r="K1121" s="12"/>
      <c r="L1121" s="12"/>
      <c r="M1121" s="29"/>
      <c r="N1121" s="29"/>
      <c r="O1121" s="29"/>
    </row>
    <row r="1122" spans="1:15" x14ac:dyDescent="0.3">
      <c r="A1122" s="29"/>
      <c r="B1122" s="29"/>
      <c r="C1122" s="29"/>
      <c r="D1122" s="29"/>
      <c r="E1122" s="29"/>
      <c r="F1122" s="29"/>
      <c r="G1122" s="12"/>
      <c r="H1122" s="12"/>
      <c r="I1122" s="12"/>
      <c r="J1122" s="12"/>
      <c r="K1122" s="12"/>
      <c r="L1122" s="12"/>
      <c r="M1122" s="29"/>
      <c r="N1122" s="29"/>
      <c r="O1122" s="29"/>
    </row>
    <row r="1123" spans="1:15" x14ac:dyDescent="0.3">
      <c r="A1123" s="29"/>
      <c r="B1123" s="29"/>
      <c r="C1123" s="29"/>
      <c r="D1123" s="29"/>
      <c r="E1123" s="29"/>
      <c r="F1123" s="29"/>
      <c r="G1123" s="12"/>
      <c r="H1123" s="12"/>
      <c r="I1123" s="12"/>
      <c r="J1123" s="12"/>
      <c r="K1123" s="12"/>
      <c r="L1123" s="12"/>
      <c r="M1123" s="29"/>
      <c r="N1123" s="29"/>
      <c r="O1123" s="29"/>
    </row>
    <row r="1124" spans="1:15" x14ac:dyDescent="0.3">
      <c r="A1124" s="29"/>
      <c r="B1124" s="29"/>
      <c r="C1124" s="29"/>
      <c r="D1124" s="29"/>
      <c r="E1124" s="29"/>
      <c r="F1124" s="29"/>
      <c r="G1124" s="12"/>
      <c r="H1124" s="12"/>
      <c r="I1124" s="12"/>
      <c r="J1124" s="12"/>
      <c r="K1124" s="12"/>
      <c r="L1124" s="12"/>
      <c r="M1124" s="29"/>
      <c r="N1124" s="29"/>
      <c r="O1124" s="29"/>
    </row>
    <row r="1125" spans="1:15" x14ac:dyDescent="0.3">
      <c r="A1125" s="29"/>
      <c r="B1125" s="29"/>
      <c r="C1125" s="29"/>
      <c r="D1125" s="29"/>
      <c r="E1125" s="29"/>
      <c r="F1125" s="29"/>
      <c r="G1125" s="12"/>
      <c r="H1125" s="12"/>
      <c r="I1125" s="12"/>
      <c r="J1125" s="12"/>
      <c r="K1125" s="12"/>
      <c r="L1125" s="12"/>
      <c r="M1125" s="29"/>
      <c r="N1125" s="29"/>
      <c r="O1125" s="29"/>
    </row>
    <row r="1126" spans="1:15" x14ac:dyDescent="0.3">
      <c r="A1126" s="29"/>
      <c r="B1126" s="29"/>
      <c r="C1126" s="29"/>
      <c r="D1126" s="29"/>
      <c r="E1126" s="29"/>
      <c r="F1126" s="29"/>
      <c r="G1126" s="12"/>
      <c r="H1126" s="12"/>
      <c r="I1126" s="12"/>
      <c r="J1126" s="12"/>
      <c r="K1126" s="12"/>
      <c r="L1126" s="12"/>
      <c r="M1126" s="29"/>
      <c r="N1126" s="29"/>
      <c r="O1126" s="29"/>
    </row>
    <row r="1127" spans="1:15" x14ac:dyDescent="0.3">
      <c r="A1127" s="29"/>
      <c r="B1127" s="29"/>
      <c r="C1127" s="29"/>
      <c r="D1127" s="29"/>
      <c r="E1127" s="29"/>
      <c r="F1127" s="29"/>
      <c r="G1127" s="12"/>
      <c r="H1127" s="12"/>
      <c r="I1127" s="12"/>
      <c r="J1127" s="12"/>
      <c r="K1127" s="12"/>
      <c r="L1127" s="12"/>
      <c r="M1127" s="29"/>
      <c r="N1127" s="29"/>
      <c r="O1127" s="29"/>
    </row>
    <row r="1128" spans="1:15" x14ac:dyDescent="0.3">
      <c r="A1128" s="29"/>
      <c r="B1128" s="29"/>
      <c r="C1128" s="29"/>
      <c r="D1128" s="29"/>
      <c r="E1128" s="29"/>
      <c r="F1128" s="29"/>
      <c r="G1128" s="12"/>
      <c r="H1128" s="12"/>
      <c r="I1128" s="12"/>
      <c r="J1128" s="12"/>
      <c r="K1128" s="12"/>
      <c r="L1128" s="12"/>
      <c r="M1128" s="29"/>
      <c r="N1128" s="29"/>
      <c r="O1128" s="29"/>
    </row>
    <row r="1129" spans="1:15" x14ac:dyDescent="0.3">
      <c r="A1129" s="29"/>
      <c r="B1129" s="29"/>
      <c r="C1129" s="29"/>
      <c r="D1129" s="29"/>
      <c r="E1129" s="29"/>
      <c r="F1129" s="29"/>
      <c r="G1129" s="12"/>
      <c r="H1129" s="12"/>
      <c r="I1129" s="12"/>
      <c r="J1129" s="12"/>
      <c r="K1129" s="12"/>
      <c r="L1129" s="12"/>
      <c r="M1129" s="29"/>
      <c r="N1129" s="29"/>
      <c r="O1129" s="29"/>
    </row>
    <row r="1130" spans="1:15" x14ac:dyDescent="0.3">
      <c r="A1130" s="29"/>
      <c r="B1130" s="29"/>
      <c r="C1130" s="29"/>
      <c r="D1130" s="29"/>
      <c r="E1130" s="29"/>
      <c r="F1130" s="29"/>
      <c r="G1130" s="12"/>
      <c r="H1130" s="12"/>
      <c r="I1130" s="12"/>
      <c r="J1130" s="12"/>
      <c r="K1130" s="12"/>
      <c r="L1130" s="12"/>
      <c r="M1130" s="29"/>
      <c r="N1130" s="29"/>
      <c r="O1130" s="29"/>
    </row>
    <row r="1131" spans="1:15" x14ac:dyDescent="0.3">
      <c r="A1131" s="29"/>
      <c r="B1131" s="29"/>
      <c r="C1131" s="29"/>
      <c r="D1131" s="29"/>
      <c r="E1131" s="29"/>
      <c r="F1131" s="29"/>
      <c r="G1131" s="12"/>
      <c r="H1131" s="12"/>
      <c r="I1131" s="12"/>
      <c r="J1131" s="12"/>
      <c r="K1131" s="12"/>
      <c r="L1131" s="12"/>
      <c r="M1131" s="29"/>
      <c r="N1131" s="29"/>
      <c r="O1131" s="29"/>
    </row>
    <row r="1132" spans="1:15" x14ac:dyDescent="0.3">
      <c r="A1132" s="29"/>
      <c r="B1132" s="29"/>
      <c r="C1132" s="29"/>
      <c r="D1132" s="29"/>
      <c r="E1132" s="29"/>
      <c r="F1132" s="29"/>
      <c r="G1132" s="12"/>
      <c r="H1132" s="12"/>
      <c r="I1132" s="12"/>
      <c r="J1132" s="12"/>
      <c r="K1132" s="12"/>
      <c r="L1132" s="12"/>
      <c r="M1132" s="29"/>
      <c r="N1132" s="29"/>
      <c r="O1132" s="29"/>
    </row>
    <row r="1133" spans="1:15" x14ac:dyDescent="0.3">
      <c r="A1133" s="29"/>
      <c r="B1133" s="29"/>
      <c r="C1133" s="29"/>
      <c r="D1133" s="29"/>
      <c r="E1133" s="29"/>
      <c r="F1133" s="29"/>
      <c r="G1133" s="12"/>
      <c r="H1133" s="12"/>
      <c r="I1133" s="12"/>
      <c r="J1133" s="12"/>
      <c r="K1133" s="12"/>
      <c r="L1133" s="12"/>
      <c r="M1133" s="29"/>
      <c r="N1133" s="29"/>
      <c r="O1133" s="29"/>
    </row>
    <row r="1134" spans="1:15" x14ac:dyDescent="0.3">
      <c r="A1134" s="29"/>
      <c r="B1134" s="29"/>
      <c r="C1134" s="29"/>
      <c r="D1134" s="29"/>
      <c r="E1134" s="29"/>
      <c r="F1134" s="29"/>
      <c r="G1134" s="12"/>
      <c r="H1134" s="12"/>
      <c r="I1134" s="12"/>
      <c r="J1134" s="12"/>
      <c r="K1134" s="12"/>
      <c r="L1134" s="12"/>
      <c r="M1134" s="29"/>
      <c r="N1134" s="29"/>
      <c r="O1134" s="29"/>
    </row>
    <row r="1135" spans="1:15" x14ac:dyDescent="0.3">
      <c r="A1135" s="29"/>
      <c r="B1135" s="29"/>
      <c r="C1135" s="29"/>
      <c r="D1135" s="29"/>
      <c r="E1135" s="29"/>
      <c r="F1135" s="29"/>
      <c r="G1135" s="12"/>
      <c r="H1135" s="12"/>
      <c r="I1135" s="12"/>
      <c r="J1135" s="12"/>
      <c r="K1135" s="12"/>
      <c r="L1135" s="12"/>
      <c r="M1135" s="29"/>
      <c r="N1135" s="29"/>
      <c r="O1135" s="29"/>
    </row>
    <row r="1136" spans="1:15" x14ac:dyDescent="0.3">
      <c r="A1136" s="29"/>
      <c r="B1136" s="29"/>
      <c r="C1136" s="29"/>
      <c r="D1136" s="29"/>
      <c r="E1136" s="29"/>
      <c r="F1136" s="29"/>
      <c r="G1136" s="12"/>
      <c r="H1136" s="12"/>
      <c r="I1136" s="12"/>
      <c r="J1136" s="12"/>
      <c r="K1136" s="12"/>
      <c r="L1136" s="12"/>
      <c r="M1136" s="29"/>
      <c r="N1136" s="29"/>
      <c r="O1136" s="29"/>
    </row>
    <row r="1137" spans="1:15" x14ac:dyDescent="0.3">
      <c r="A1137" s="29"/>
      <c r="B1137" s="29"/>
      <c r="C1137" s="29"/>
      <c r="D1137" s="29"/>
      <c r="E1137" s="29"/>
      <c r="F1137" s="29"/>
      <c r="G1137" s="12"/>
      <c r="H1137" s="12"/>
      <c r="I1137" s="12"/>
      <c r="J1137" s="12"/>
      <c r="K1137" s="12"/>
      <c r="L1137" s="12"/>
      <c r="M1137" s="29"/>
      <c r="N1137" s="29"/>
      <c r="O1137" s="29"/>
    </row>
    <row r="1138" spans="1:15" x14ac:dyDescent="0.3">
      <c r="A1138" s="29"/>
      <c r="B1138" s="29"/>
      <c r="C1138" s="29"/>
      <c r="D1138" s="29"/>
      <c r="E1138" s="29"/>
      <c r="F1138" s="29"/>
      <c r="G1138" s="12"/>
      <c r="H1138" s="12"/>
      <c r="I1138" s="12"/>
      <c r="J1138" s="12"/>
      <c r="K1138" s="12"/>
      <c r="L1138" s="12"/>
      <c r="M1138" s="29"/>
      <c r="N1138" s="29"/>
      <c r="O1138" s="29"/>
    </row>
    <row r="1139" spans="1:15" x14ac:dyDescent="0.3">
      <c r="A1139" s="29"/>
      <c r="B1139" s="29"/>
      <c r="C1139" s="29"/>
      <c r="D1139" s="29"/>
      <c r="E1139" s="29"/>
      <c r="F1139" s="29"/>
      <c r="G1139" s="12"/>
      <c r="H1139" s="12"/>
      <c r="I1139" s="12"/>
      <c r="J1139" s="12"/>
      <c r="K1139" s="12"/>
      <c r="L1139" s="12"/>
      <c r="M1139" s="29"/>
      <c r="N1139" s="29"/>
      <c r="O1139" s="29"/>
    </row>
    <row r="1140" spans="1:15" x14ac:dyDescent="0.3">
      <c r="A1140" s="29"/>
      <c r="B1140" s="29"/>
      <c r="C1140" s="29"/>
      <c r="D1140" s="29"/>
      <c r="E1140" s="29"/>
      <c r="F1140" s="29"/>
      <c r="G1140" s="12"/>
      <c r="H1140" s="12"/>
      <c r="I1140" s="12"/>
      <c r="J1140" s="12"/>
      <c r="K1140" s="12"/>
      <c r="L1140" s="12"/>
      <c r="M1140" s="29"/>
      <c r="N1140" s="29"/>
      <c r="O1140" s="29"/>
    </row>
    <row r="1141" spans="1:15" x14ac:dyDescent="0.3">
      <c r="A1141" s="29"/>
      <c r="B1141" s="29"/>
      <c r="C1141" s="29"/>
      <c r="D1141" s="29"/>
      <c r="E1141" s="29"/>
      <c r="F1141" s="29"/>
      <c r="G1141" s="12"/>
      <c r="H1141" s="12"/>
      <c r="I1141" s="12"/>
      <c r="J1141" s="12"/>
      <c r="K1141" s="12"/>
      <c r="L1141" s="12"/>
      <c r="M1141" s="29"/>
      <c r="N1141" s="29"/>
      <c r="O1141" s="29"/>
    </row>
    <row r="1142" spans="1:15" x14ac:dyDescent="0.3">
      <c r="A1142" s="29"/>
      <c r="B1142" s="29"/>
      <c r="C1142" s="29"/>
      <c r="D1142" s="29"/>
      <c r="E1142" s="29"/>
      <c r="F1142" s="29"/>
      <c r="G1142" s="12"/>
      <c r="H1142" s="12"/>
      <c r="I1142" s="12"/>
      <c r="J1142" s="12"/>
      <c r="K1142" s="12"/>
      <c r="L1142" s="12"/>
      <c r="M1142" s="29"/>
      <c r="N1142" s="29"/>
      <c r="O1142" s="29"/>
    </row>
    <row r="1143" spans="1:15" x14ac:dyDescent="0.3">
      <c r="A1143" s="29"/>
      <c r="B1143" s="29"/>
      <c r="C1143" s="29"/>
      <c r="D1143" s="29"/>
      <c r="E1143" s="29"/>
      <c r="F1143" s="29"/>
      <c r="G1143" s="12"/>
      <c r="H1143" s="12"/>
      <c r="I1143" s="12"/>
      <c r="J1143" s="12"/>
      <c r="K1143" s="12"/>
      <c r="L1143" s="12"/>
      <c r="M1143" s="29"/>
      <c r="N1143" s="29"/>
      <c r="O1143" s="29"/>
    </row>
    <row r="1144" spans="1:15" x14ac:dyDescent="0.3">
      <c r="A1144" s="29"/>
      <c r="B1144" s="29"/>
      <c r="C1144" s="29"/>
      <c r="D1144" s="29"/>
      <c r="E1144" s="29"/>
      <c r="F1144" s="29"/>
      <c r="G1144" s="12"/>
      <c r="H1144" s="12"/>
      <c r="I1144" s="12"/>
      <c r="J1144" s="12"/>
      <c r="K1144" s="12"/>
      <c r="L1144" s="12"/>
      <c r="M1144" s="29"/>
      <c r="N1144" s="29"/>
      <c r="O1144" s="29"/>
    </row>
    <row r="1145" spans="1:15" x14ac:dyDescent="0.3">
      <c r="A1145" s="29"/>
      <c r="B1145" s="29"/>
      <c r="C1145" s="29"/>
      <c r="D1145" s="29"/>
      <c r="E1145" s="29"/>
      <c r="F1145" s="29"/>
      <c r="G1145" s="12"/>
      <c r="H1145" s="12"/>
      <c r="I1145" s="12"/>
      <c r="J1145" s="12"/>
      <c r="K1145" s="12"/>
      <c r="L1145" s="12"/>
      <c r="M1145" s="29"/>
      <c r="N1145" s="29"/>
      <c r="O1145" s="29"/>
    </row>
    <row r="1146" spans="1:15" x14ac:dyDescent="0.3">
      <c r="A1146" s="29"/>
      <c r="B1146" s="29"/>
      <c r="C1146" s="29"/>
      <c r="D1146" s="29"/>
      <c r="E1146" s="29"/>
      <c r="F1146" s="29"/>
      <c r="G1146" s="12"/>
      <c r="H1146" s="12"/>
      <c r="I1146" s="12"/>
      <c r="J1146" s="12"/>
      <c r="K1146" s="12"/>
      <c r="L1146" s="12"/>
      <c r="M1146" s="29"/>
      <c r="N1146" s="29"/>
      <c r="O1146" s="29"/>
    </row>
    <row r="1147" spans="1:15" x14ac:dyDescent="0.3">
      <c r="A1147" s="29"/>
      <c r="B1147" s="29"/>
      <c r="C1147" s="29"/>
      <c r="D1147" s="29"/>
      <c r="E1147" s="29"/>
      <c r="F1147" s="29"/>
      <c r="G1147" s="12"/>
      <c r="H1147" s="12"/>
      <c r="I1147" s="12"/>
      <c r="J1147" s="12"/>
      <c r="K1147" s="12"/>
      <c r="L1147" s="12"/>
      <c r="M1147" s="29"/>
      <c r="N1147" s="29"/>
      <c r="O1147" s="29"/>
    </row>
    <row r="1148" spans="1:15" x14ac:dyDescent="0.3">
      <c r="A1148" s="29"/>
      <c r="B1148" s="29"/>
      <c r="C1148" s="29"/>
      <c r="D1148" s="29"/>
      <c r="E1148" s="29"/>
      <c r="F1148" s="29"/>
      <c r="G1148" s="12"/>
      <c r="H1148" s="12"/>
      <c r="I1148" s="12"/>
      <c r="J1148" s="12"/>
      <c r="K1148" s="12"/>
      <c r="L1148" s="12"/>
      <c r="M1148" s="29"/>
      <c r="N1148" s="29"/>
      <c r="O1148" s="29"/>
    </row>
    <row r="1149" spans="1:15" x14ac:dyDescent="0.3">
      <c r="A1149" s="29"/>
      <c r="B1149" s="29"/>
      <c r="C1149" s="29"/>
      <c r="D1149" s="29"/>
      <c r="E1149" s="29"/>
      <c r="F1149" s="29"/>
      <c r="G1149" s="12"/>
      <c r="H1149" s="12"/>
      <c r="I1149" s="12"/>
      <c r="J1149" s="12"/>
      <c r="K1149" s="12"/>
      <c r="L1149" s="12"/>
      <c r="M1149" s="29"/>
      <c r="N1149" s="29"/>
      <c r="O1149" s="29"/>
    </row>
    <row r="1150" spans="1:15" x14ac:dyDescent="0.3">
      <c r="A1150" s="29"/>
      <c r="B1150" s="29"/>
      <c r="C1150" s="29"/>
      <c r="D1150" s="29"/>
      <c r="E1150" s="29"/>
      <c r="F1150" s="29"/>
      <c r="G1150" s="12"/>
      <c r="H1150" s="12"/>
      <c r="I1150" s="12"/>
      <c r="J1150" s="12"/>
      <c r="K1150" s="12"/>
      <c r="L1150" s="12"/>
      <c r="M1150" s="29"/>
      <c r="N1150" s="29"/>
      <c r="O1150" s="29"/>
    </row>
    <row r="1151" spans="1:15" x14ac:dyDescent="0.3">
      <c r="A1151" s="29"/>
      <c r="B1151" s="29"/>
      <c r="C1151" s="29"/>
      <c r="D1151" s="29"/>
      <c r="E1151" s="29"/>
      <c r="F1151" s="29"/>
      <c r="G1151" s="12"/>
      <c r="H1151" s="12"/>
      <c r="I1151" s="12"/>
      <c r="J1151" s="12"/>
      <c r="K1151" s="12"/>
      <c r="L1151" s="12"/>
      <c r="M1151" s="29"/>
      <c r="N1151" s="29"/>
      <c r="O1151" s="29"/>
    </row>
    <row r="1152" spans="1:15" x14ac:dyDescent="0.3">
      <c r="A1152" s="29"/>
      <c r="B1152" s="29"/>
      <c r="C1152" s="29"/>
      <c r="D1152" s="29"/>
      <c r="E1152" s="29"/>
      <c r="F1152" s="29"/>
      <c r="G1152" s="12"/>
      <c r="H1152" s="12"/>
      <c r="I1152" s="12"/>
      <c r="J1152" s="12"/>
      <c r="K1152" s="12"/>
      <c r="L1152" s="12"/>
      <c r="M1152" s="29"/>
      <c r="N1152" s="29"/>
      <c r="O1152" s="29"/>
    </row>
    <row r="1153" spans="1:15" x14ac:dyDescent="0.3">
      <c r="A1153" s="29"/>
      <c r="B1153" s="29"/>
      <c r="C1153" s="29"/>
      <c r="D1153" s="29"/>
      <c r="E1153" s="29"/>
      <c r="F1153" s="29"/>
      <c r="G1153" s="12"/>
      <c r="H1153" s="12"/>
      <c r="I1153" s="12"/>
      <c r="J1153" s="12"/>
      <c r="K1153" s="12"/>
      <c r="L1153" s="12"/>
      <c r="M1153" s="29"/>
      <c r="N1153" s="29"/>
      <c r="O1153" s="29"/>
    </row>
    <row r="1154" spans="1:15" x14ac:dyDescent="0.3">
      <c r="A1154" s="29"/>
      <c r="B1154" s="29"/>
      <c r="C1154" s="29"/>
      <c r="D1154" s="29"/>
      <c r="E1154" s="29"/>
      <c r="F1154" s="29"/>
      <c r="G1154" s="12"/>
      <c r="H1154" s="12"/>
      <c r="I1154" s="12"/>
      <c r="J1154" s="12"/>
      <c r="K1154" s="12"/>
      <c r="L1154" s="12"/>
      <c r="M1154" s="29"/>
      <c r="N1154" s="29"/>
      <c r="O1154" s="29"/>
    </row>
    <row r="1155" spans="1:15" x14ac:dyDescent="0.3">
      <c r="A1155" s="29"/>
      <c r="B1155" s="29"/>
      <c r="C1155" s="29"/>
      <c r="D1155" s="29"/>
      <c r="E1155" s="29"/>
      <c r="F1155" s="29"/>
      <c r="G1155" s="12"/>
      <c r="H1155" s="12"/>
      <c r="I1155" s="12"/>
      <c r="J1155" s="12"/>
      <c r="K1155" s="12"/>
      <c r="L1155" s="12"/>
      <c r="M1155" s="29"/>
      <c r="N1155" s="29"/>
      <c r="O1155" s="29"/>
    </row>
    <row r="1156" spans="1:15" x14ac:dyDescent="0.3">
      <c r="A1156" s="29"/>
      <c r="B1156" s="29"/>
      <c r="C1156" s="29"/>
      <c r="D1156" s="29"/>
      <c r="E1156" s="29"/>
      <c r="F1156" s="29"/>
      <c r="G1156" s="12"/>
      <c r="H1156" s="12"/>
      <c r="I1156" s="12"/>
      <c r="J1156" s="12"/>
      <c r="K1156" s="12"/>
      <c r="L1156" s="12"/>
      <c r="M1156" s="29"/>
      <c r="N1156" s="29"/>
      <c r="O1156" s="29"/>
    </row>
    <row r="1157" spans="1:15" x14ac:dyDescent="0.3">
      <c r="A1157" s="29"/>
      <c r="B1157" s="29"/>
      <c r="C1157" s="29"/>
      <c r="D1157" s="29"/>
      <c r="E1157" s="29"/>
      <c r="F1157" s="29"/>
      <c r="G1157" s="12"/>
      <c r="H1157" s="12"/>
      <c r="I1157" s="12"/>
      <c r="J1157" s="12"/>
      <c r="K1157" s="12"/>
      <c r="L1157" s="12"/>
      <c r="M1157" s="29"/>
      <c r="N1157" s="29"/>
      <c r="O1157" s="29"/>
    </row>
    <row r="1158" spans="1:15" x14ac:dyDescent="0.3">
      <c r="A1158" s="29"/>
      <c r="B1158" s="29"/>
      <c r="C1158" s="29"/>
      <c r="D1158" s="29"/>
      <c r="E1158" s="29"/>
      <c r="F1158" s="29"/>
      <c r="G1158" s="12"/>
      <c r="H1158" s="12"/>
      <c r="I1158" s="12"/>
      <c r="J1158" s="12"/>
      <c r="K1158" s="12"/>
      <c r="L1158" s="12"/>
      <c r="M1158" s="29"/>
      <c r="N1158" s="29"/>
      <c r="O1158" s="29"/>
    </row>
    <row r="1159" spans="1:15" x14ac:dyDescent="0.3">
      <c r="A1159" s="29"/>
      <c r="B1159" s="29"/>
      <c r="C1159" s="29"/>
      <c r="D1159" s="29"/>
      <c r="E1159" s="29"/>
      <c r="F1159" s="29"/>
      <c r="G1159" s="12"/>
      <c r="H1159" s="12"/>
      <c r="I1159" s="12"/>
      <c r="J1159" s="12"/>
      <c r="K1159" s="12"/>
      <c r="L1159" s="12"/>
      <c r="M1159" s="29"/>
      <c r="N1159" s="29"/>
      <c r="O1159" s="29"/>
    </row>
    <row r="1160" spans="1:15" x14ac:dyDescent="0.3">
      <c r="A1160" s="29"/>
      <c r="B1160" s="29"/>
      <c r="C1160" s="29"/>
      <c r="D1160" s="29"/>
      <c r="E1160" s="29"/>
      <c r="F1160" s="29"/>
      <c r="G1160" s="12"/>
      <c r="H1160" s="12"/>
      <c r="I1160" s="12"/>
      <c r="J1160" s="12"/>
      <c r="K1160" s="12"/>
      <c r="L1160" s="12"/>
      <c r="M1160" s="29"/>
      <c r="N1160" s="29"/>
      <c r="O1160" s="29"/>
    </row>
    <row r="1161" spans="1:15" x14ac:dyDescent="0.3">
      <c r="A1161" s="29"/>
      <c r="B1161" s="29"/>
      <c r="C1161" s="29"/>
      <c r="D1161" s="29"/>
      <c r="E1161" s="29"/>
      <c r="F1161" s="29"/>
      <c r="G1161" s="12"/>
      <c r="H1161" s="12"/>
      <c r="I1161" s="12"/>
      <c r="J1161" s="12"/>
      <c r="K1161" s="12"/>
      <c r="L1161" s="12"/>
      <c r="M1161" s="29"/>
      <c r="N1161" s="29"/>
      <c r="O1161" s="29"/>
    </row>
    <row r="1162" spans="1:15" x14ac:dyDescent="0.3">
      <c r="A1162" s="29"/>
      <c r="B1162" s="29"/>
      <c r="C1162" s="29"/>
      <c r="D1162" s="29"/>
      <c r="E1162" s="29"/>
      <c r="F1162" s="29"/>
      <c r="G1162" s="12"/>
      <c r="H1162" s="12"/>
      <c r="I1162" s="12"/>
      <c r="J1162" s="12"/>
      <c r="K1162" s="12"/>
      <c r="L1162" s="12"/>
      <c r="M1162" s="29"/>
      <c r="N1162" s="29"/>
      <c r="O1162" s="29"/>
    </row>
    <row r="1163" spans="1:15" x14ac:dyDescent="0.3">
      <c r="A1163" s="29"/>
      <c r="B1163" s="29"/>
      <c r="C1163" s="29"/>
      <c r="D1163" s="29"/>
      <c r="E1163" s="29"/>
      <c r="F1163" s="29"/>
      <c r="G1163" s="12"/>
      <c r="H1163" s="12"/>
      <c r="I1163" s="12"/>
      <c r="J1163" s="12"/>
      <c r="K1163" s="12"/>
      <c r="L1163" s="12"/>
      <c r="M1163" s="29"/>
      <c r="N1163" s="29"/>
      <c r="O1163" s="29"/>
    </row>
    <row r="1164" spans="1:15" x14ac:dyDescent="0.3">
      <c r="A1164" s="29"/>
      <c r="B1164" s="29"/>
      <c r="C1164" s="29"/>
      <c r="D1164" s="29"/>
      <c r="E1164" s="29"/>
      <c r="F1164" s="29"/>
      <c r="G1164" s="12"/>
      <c r="H1164" s="12"/>
      <c r="I1164" s="12"/>
      <c r="J1164" s="12"/>
      <c r="K1164" s="12"/>
      <c r="L1164" s="12"/>
      <c r="M1164" s="29"/>
      <c r="N1164" s="29"/>
      <c r="O1164" s="29"/>
    </row>
    <row r="1165" spans="1:15" x14ac:dyDescent="0.3">
      <c r="A1165" s="29"/>
      <c r="B1165" s="29"/>
      <c r="C1165" s="29"/>
      <c r="D1165" s="29"/>
      <c r="E1165" s="29"/>
      <c r="F1165" s="29"/>
      <c r="G1165" s="12"/>
      <c r="H1165" s="12"/>
      <c r="I1165" s="12"/>
      <c r="J1165" s="12"/>
      <c r="K1165" s="12"/>
      <c r="L1165" s="12"/>
      <c r="M1165" s="29"/>
      <c r="N1165" s="29"/>
      <c r="O1165" s="29"/>
    </row>
    <row r="1166" spans="1:15" x14ac:dyDescent="0.3">
      <c r="A1166" s="29"/>
      <c r="B1166" s="29"/>
      <c r="C1166" s="29"/>
      <c r="D1166" s="29"/>
      <c r="E1166" s="29"/>
      <c r="F1166" s="29"/>
      <c r="G1166" s="12"/>
      <c r="H1166" s="12"/>
      <c r="I1166" s="12"/>
      <c r="J1166" s="12"/>
      <c r="K1166" s="12"/>
      <c r="L1166" s="12"/>
      <c r="M1166" s="29"/>
      <c r="N1166" s="29"/>
      <c r="O1166" s="29"/>
    </row>
    <row r="1167" spans="1:15" x14ac:dyDescent="0.3">
      <c r="A1167" s="29"/>
      <c r="B1167" s="29"/>
      <c r="C1167" s="29"/>
      <c r="D1167" s="29"/>
      <c r="E1167" s="29"/>
      <c r="F1167" s="29"/>
      <c r="G1167" s="12"/>
      <c r="H1167" s="12"/>
      <c r="I1167" s="12"/>
      <c r="J1167" s="12"/>
      <c r="K1167" s="12"/>
      <c r="L1167" s="12"/>
      <c r="M1167" s="29"/>
      <c r="N1167" s="29"/>
      <c r="O1167" s="29"/>
    </row>
    <row r="1168" spans="1:15" x14ac:dyDescent="0.3">
      <c r="A1168" s="29"/>
      <c r="B1168" s="29"/>
      <c r="C1168" s="29"/>
      <c r="D1168" s="29"/>
      <c r="E1168" s="29"/>
      <c r="F1168" s="29"/>
      <c r="G1168" s="12"/>
      <c r="H1168" s="12"/>
      <c r="I1168" s="12"/>
      <c r="J1168" s="12"/>
      <c r="K1168" s="12"/>
      <c r="L1168" s="12"/>
      <c r="M1168" s="29"/>
      <c r="N1168" s="29"/>
      <c r="O1168" s="29"/>
    </row>
    <row r="1169" spans="1:15" x14ac:dyDescent="0.3">
      <c r="A1169" s="29"/>
      <c r="B1169" s="29"/>
      <c r="C1169" s="29"/>
      <c r="D1169" s="29"/>
      <c r="E1169" s="29"/>
      <c r="F1169" s="29"/>
      <c r="G1169" s="12"/>
      <c r="H1169" s="12"/>
      <c r="I1169" s="12"/>
      <c r="J1169" s="12"/>
      <c r="K1169" s="12"/>
      <c r="L1169" s="12"/>
      <c r="M1169" s="29"/>
      <c r="N1169" s="29"/>
      <c r="O1169" s="29"/>
    </row>
    <row r="1170" spans="1:15" x14ac:dyDescent="0.3">
      <c r="A1170" s="29"/>
      <c r="B1170" s="29"/>
      <c r="C1170" s="29"/>
      <c r="D1170" s="29"/>
      <c r="E1170" s="29"/>
      <c r="F1170" s="29"/>
      <c r="G1170" s="12"/>
      <c r="H1170" s="12"/>
      <c r="I1170" s="12"/>
      <c r="J1170" s="12"/>
      <c r="K1170" s="12"/>
      <c r="L1170" s="12"/>
      <c r="M1170" s="29"/>
      <c r="N1170" s="29"/>
      <c r="O1170" s="29"/>
    </row>
    <row r="1171" spans="1:15" x14ac:dyDescent="0.3">
      <c r="A1171" s="29"/>
      <c r="B1171" s="29"/>
      <c r="C1171" s="29"/>
      <c r="D1171" s="29"/>
      <c r="E1171" s="29"/>
      <c r="F1171" s="29"/>
      <c r="G1171" s="12"/>
      <c r="H1171" s="12"/>
      <c r="I1171" s="12"/>
      <c r="J1171" s="12"/>
      <c r="K1171" s="12"/>
      <c r="L1171" s="12"/>
      <c r="M1171" s="29"/>
      <c r="N1171" s="29"/>
      <c r="O1171" s="29"/>
    </row>
    <row r="1172" spans="1:15" x14ac:dyDescent="0.3">
      <c r="A1172" s="29"/>
      <c r="B1172" s="29"/>
      <c r="C1172" s="29"/>
      <c r="D1172" s="29"/>
      <c r="E1172" s="29"/>
      <c r="F1172" s="29"/>
      <c r="G1172" s="12"/>
      <c r="H1172" s="12"/>
      <c r="I1172" s="12"/>
      <c r="J1172" s="12"/>
      <c r="K1172" s="12"/>
      <c r="L1172" s="12"/>
      <c r="M1172" s="29"/>
      <c r="N1172" s="29"/>
      <c r="O1172" s="29"/>
    </row>
    <row r="1173" spans="1:15" x14ac:dyDescent="0.3">
      <c r="A1173" s="29"/>
      <c r="B1173" s="29"/>
      <c r="C1173" s="29"/>
      <c r="D1173" s="29"/>
      <c r="E1173" s="29"/>
      <c r="F1173" s="29"/>
      <c r="G1173" s="12"/>
      <c r="H1173" s="12"/>
      <c r="I1173" s="12"/>
      <c r="J1173" s="12"/>
      <c r="K1173" s="12"/>
      <c r="L1173" s="12"/>
      <c r="M1173" s="29"/>
      <c r="N1173" s="29"/>
      <c r="O1173" s="29"/>
    </row>
    <row r="1174" spans="1:15" x14ac:dyDescent="0.3">
      <c r="A1174" s="29"/>
      <c r="B1174" s="29"/>
      <c r="C1174" s="29"/>
      <c r="D1174" s="29"/>
      <c r="E1174" s="29"/>
      <c r="F1174" s="29"/>
      <c r="G1174" s="12"/>
      <c r="H1174" s="12"/>
      <c r="I1174" s="12"/>
      <c r="J1174" s="12"/>
      <c r="K1174" s="12"/>
      <c r="L1174" s="12"/>
      <c r="M1174" s="29"/>
      <c r="N1174" s="29"/>
      <c r="O1174" s="29"/>
    </row>
    <row r="1175" spans="1:15" x14ac:dyDescent="0.3">
      <c r="A1175" s="29"/>
      <c r="B1175" s="29"/>
      <c r="C1175" s="29"/>
      <c r="D1175" s="29"/>
      <c r="E1175" s="29"/>
      <c r="F1175" s="29"/>
      <c r="G1175" s="12"/>
      <c r="H1175" s="12"/>
      <c r="I1175" s="12"/>
      <c r="J1175" s="12"/>
      <c r="K1175" s="12"/>
      <c r="L1175" s="12"/>
      <c r="M1175" s="29"/>
      <c r="N1175" s="29"/>
      <c r="O1175" s="29"/>
    </row>
    <row r="1176" spans="1:15" x14ac:dyDescent="0.3">
      <c r="A1176" s="29"/>
      <c r="B1176" s="29"/>
      <c r="C1176" s="29"/>
      <c r="D1176" s="29"/>
      <c r="E1176" s="29"/>
      <c r="F1176" s="29"/>
      <c r="G1176" s="12"/>
      <c r="H1176" s="12"/>
      <c r="I1176" s="12"/>
      <c r="J1176" s="12"/>
      <c r="K1176" s="12"/>
      <c r="L1176" s="12"/>
      <c r="M1176" s="29"/>
      <c r="N1176" s="29"/>
      <c r="O1176" s="29"/>
    </row>
    <row r="1177" spans="1:15" x14ac:dyDescent="0.3">
      <c r="A1177" s="29"/>
      <c r="B1177" s="29"/>
      <c r="C1177" s="29"/>
      <c r="D1177" s="29"/>
      <c r="E1177" s="29"/>
      <c r="F1177" s="29"/>
      <c r="G1177" s="12"/>
      <c r="H1177" s="12"/>
      <c r="I1177" s="12"/>
      <c r="J1177" s="12"/>
      <c r="K1177" s="12"/>
      <c r="L1177" s="12"/>
      <c r="M1177" s="29"/>
      <c r="N1177" s="29"/>
      <c r="O1177" s="29"/>
    </row>
    <row r="1178" spans="1:15" x14ac:dyDescent="0.3">
      <c r="A1178" s="29"/>
      <c r="B1178" s="29"/>
      <c r="C1178" s="29"/>
      <c r="D1178" s="29"/>
      <c r="E1178" s="29"/>
      <c r="F1178" s="29"/>
      <c r="G1178" s="12"/>
      <c r="H1178" s="12"/>
      <c r="I1178" s="12"/>
      <c r="J1178" s="12"/>
      <c r="K1178" s="12"/>
      <c r="L1178" s="12"/>
      <c r="M1178" s="29"/>
      <c r="N1178" s="29"/>
      <c r="O1178" s="29"/>
    </row>
    <row r="1179" spans="1:15" x14ac:dyDescent="0.3">
      <c r="A1179" s="29"/>
      <c r="B1179" s="29"/>
      <c r="C1179" s="29"/>
      <c r="D1179" s="29"/>
      <c r="E1179" s="29"/>
      <c r="F1179" s="29"/>
      <c r="G1179" s="12"/>
      <c r="H1179" s="12"/>
      <c r="I1179" s="12"/>
      <c r="J1179" s="12"/>
      <c r="K1179" s="12"/>
      <c r="L1179" s="12"/>
      <c r="M1179" s="29"/>
      <c r="N1179" s="29"/>
      <c r="O1179" s="29"/>
    </row>
    <row r="1180" spans="1:15" x14ac:dyDescent="0.3">
      <c r="A1180" s="29"/>
      <c r="B1180" s="29"/>
      <c r="C1180" s="29"/>
      <c r="D1180" s="29"/>
      <c r="E1180" s="29"/>
      <c r="F1180" s="29"/>
      <c r="G1180" s="12"/>
      <c r="H1180" s="12"/>
      <c r="I1180" s="12"/>
      <c r="J1180" s="12"/>
      <c r="K1180" s="12"/>
      <c r="L1180" s="12"/>
      <c r="M1180" s="29"/>
      <c r="N1180" s="29"/>
      <c r="O1180" s="29"/>
    </row>
    <row r="1181" spans="1:15" x14ac:dyDescent="0.3">
      <c r="A1181" s="29"/>
      <c r="B1181" s="29"/>
      <c r="C1181" s="29"/>
      <c r="D1181" s="29"/>
      <c r="E1181" s="29"/>
      <c r="F1181" s="29"/>
      <c r="G1181" s="12"/>
      <c r="H1181" s="12"/>
      <c r="I1181" s="12"/>
      <c r="J1181" s="12"/>
      <c r="K1181" s="12"/>
      <c r="L1181" s="12"/>
      <c r="M1181" s="29"/>
      <c r="N1181" s="29"/>
      <c r="O1181" s="29"/>
    </row>
    <row r="1182" spans="1:15" x14ac:dyDescent="0.3">
      <c r="A1182" s="29"/>
      <c r="B1182" s="29"/>
      <c r="C1182" s="29"/>
      <c r="D1182" s="29"/>
      <c r="E1182" s="29"/>
      <c r="F1182" s="29"/>
      <c r="G1182" s="12"/>
      <c r="H1182" s="12"/>
      <c r="I1182" s="12"/>
      <c r="J1182" s="12"/>
      <c r="K1182" s="12"/>
      <c r="L1182" s="12"/>
      <c r="M1182" s="29"/>
      <c r="N1182" s="29"/>
      <c r="O1182" s="29"/>
    </row>
    <row r="1183" spans="1:15" x14ac:dyDescent="0.3">
      <c r="A1183" s="29"/>
      <c r="B1183" s="29"/>
      <c r="C1183" s="29"/>
      <c r="D1183" s="29"/>
      <c r="E1183" s="29"/>
      <c r="F1183" s="29"/>
      <c r="G1183" s="12"/>
      <c r="H1183" s="12"/>
      <c r="I1183" s="12"/>
      <c r="J1183" s="12"/>
      <c r="K1183" s="12"/>
      <c r="L1183" s="12"/>
      <c r="M1183" s="29"/>
      <c r="N1183" s="29"/>
      <c r="O1183" s="29"/>
    </row>
    <row r="1184" spans="1:15" x14ac:dyDescent="0.3">
      <c r="A1184" s="29"/>
      <c r="B1184" s="29"/>
      <c r="C1184" s="29"/>
      <c r="D1184" s="29"/>
      <c r="E1184" s="29"/>
      <c r="F1184" s="29"/>
      <c r="G1184" s="12"/>
      <c r="H1184" s="12"/>
      <c r="I1184" s="12"/>
      <c r="J1184" s="12"/>
      <c r="K1184" s="12"/>
      <c r="L1184" s="12"/>
      <c r="M1184" s="29"/>
      <c r="N1184" s="29"/>
      <c r="O1184" s="29"/>
    </row>
    <row r="1185" spans="1:15" x14ac:dyDescent="0.3">
      <c r="A1185" s="29"/>
      <c r="B1185" s="29"/>
      <c r="C1185" s="29"/>
      <c r="D1185" s="29"/>
      <c r="E1185" s="29"/>
      <c r="F1185" s="29"/>
      <c r="G1185" s="12"/>
      <c r="H1185" s="12"/>
      <c r="I1185" s="12"/>
      <c r="J1185" s="12"/>
      <c r="K1185" s="12"/>
      <c r="L1185" s="12"/>
      <c r="M1185" s="29"/>
      <c r="N1185" s="29"/>
      <c r="O1185" s="29"/>
    </row>
    <row r="1186" spans="1:15" x14ac:dyDescent="0.3">
      <c r="A1186" s="29"/>
      <c r="B1186" s="29"/>
      <c r="C1186" s="29"/>
      <c r="D1186" s="29"/>
      <c r="E1186" s="29"/>
      <c r="F1186" s="29"/>
      <c r="G1186" s="12"/>
      <c r="H1186" s="12"/>
      <c r="I1186" s="12"/>
      <c r="J1186" s="12"/>
      <c r="K1186" s="12"/>
      <c r="L1186" s="12"/>
      <c r="M1186" s="29"/>
      <c r="N1186" s="29"/>
      <c r="O1186" s="29"/>
    </row>
    <row r="1187" spans="1:15" x14ac:dyDescent="0.3">
      <c r="A1187" s="29"/>
      <c r="B1187" s="29"/>
      <c r="C1187" s="29"/>
      <c r="D1187" s="29"/>
      <c r="E1187" s="29"/>
      <c r="F1187" s="29"/>
      <c r="G1187" s="12"/>
      <c r="H1187" s="12"/>
      <c r="I1187" s="12"/>
      <c r="J1187" s="12"/>
      <c r="K1187" s="12"/>
      <c r="L1187" s="12"/>
      <c r="M1187" s="29"/>
      <c r="N1187" s="29"/>
      <c r="O1187" s="29"/>
    </row>
    <row r="1188" spans="1:15" x14ac:dyDescent="0.3">
      <c r="A1188" s="29"/>
      <c r="B1188" s="29"/>
      <c r="C1188" s="29"/>
      <c r="D1188" s="29"/>
      <c r="E1188" s="29"/>
      <c r="F1188" s="29"/>
      <c r="G1188" s="12"/>
      <c r="H1188" s="12"/>
      <c r="I1188" s="12"/>
      <c r="J1188" s="12"/>
      <c r="K1188" s="12"/>
      <c r="L1188" s="12"/>
      <c r="M1188" s="29"/>
      <c r="N1188" s="29"/>
      <c r="O1188" s="29"/>
    </row>
    <row r="1189" spans="1:15" x14ac:dyDescent="0.3">
      <c r="A1189" s="29"/>
      <c r="B1189" s="29"/>
      <c r="C1189" s="29"/>
      <c r="D1189" s="29"/>
      <c r="E1189" s="29"/>
      <c r="F1189" s="29"/>
      <c r="G1189" s="12"/>
      <c r="H1189" s="12"/>
      <c r="I1189" s="12"/>
      <c r="J1189" s="12"/>
      <c r="K1189" s="12"/>
      <c r="L1189" s="12"/>
      <c r="M1189" s="29"/>
      <c r="N1189" s="29"/>
      <c r="O1189" s="29"/>
    </row>
    <row r="1190" spans="1:15" x14ac:dyDescent="0.3">
      <c r="A1190" s="29"/>
      <c r="B1190" s="29"/>
      <c r="C1190" s="29"/>
      <c r="D1190" s="29"/>
      <c r="E1190" s="29"/>
      <c r="F1190" s="29"/>
      <c r="G1190" s="12"/>
      <c r="H1190" s="12"/>
      <c r="I1190" s="12"/>
      <c r="J1190" s="12"/>
      <c r="K1190" s="12"/>
      <c r="L1190" s="12"/>
      <c r="M1190" s="29"/>
      <c r="N1190" s="29"/>
      <c r="O1190" s="29"/>
    </row>
    <row r="1191" spans="1:15" x14ac:dyDescent="0.3">
      <c r="A1191" s="29"/>
      <c r="B1191" s="29"/>
      <c r="C1191" s="29"/>
      <c r="D1191" s="29"/>
      <c r="E1191" s="29"/>
      <c r="F1191" s="29"/>
      <c r="G1191" s="12"/>
      <c r="H1191" s="12"/>
      <c r="I1191" s="12"/>
      <c r="J1191" s="12"/>
      <c r="K1191" s="12"/>
      <c r="L1191" s="12"/>
      <c r="M1191" s="29"/>
      <c r="N1191" s="29"/>
      <c r="O1191" s="29"/>
    </row>
    <row r="1192" spans="1:15" x14ac:dyDescent="0.3">
      <c r="A1192" s="29"/>
      <c r="B1192" s="29"/>
      <c r="C1192" s="29"/>
      <c r="D1192" s="29"/>
      <c r="E1192" s="29"/>
      <c r="F1192" s="29"/>
      <c r="G1192" s="12"/>
      <c r="H1192" s="12"/>
      <c r="I1192" s="12"/>
      <c r="J1192" s="12"/>
      <c r="K1192" s="12"/>
      <c r="L1192" s="12"/>
      <c r="M1192" s="29"/>
      <c r="N1192" s="29"/>
      <c r="O1192" s="29"/>
    </row>
    <row r="1193" spans="1:15" x14ac:dyDescent="0.3">
      <c r="A1193" s="29"/>
      <c r="B1193" s="29"/>
      <c r="C1193" s="29"/>
      <c r="D1193" s="29"/>
      <c r="E1193" s="29"/>
      <c r="F1193" s="29"/>
      <c r="G1193" s="12"/>
      <c r="H1193" s="12"/>
      <c r="I1193" s="12"/>
      <c r="J1193" s="12"/>
      <c r="K1193" s="12"/>
      <c r="L1193" s="12"/>
      <c r="M1193" s="29"/>
      <c r="N1193" s="29"/>
      <c r="O1193" s="29"/>
    </row>
    <row r="1194" spans="1:15" x14ac:dyDescent="0.3">
      <c r="A1194" s="29"/>
      <c r="B1194" s="29"/>
      <c r="C1194" s="29"/>
      <c r="D1194" s="29"/>
      <c r="E1194" s="29"/>
      <c r="F1194" s="29"/>
      <c r="G1194" s="12"/>
      <c r="H1194" s="12"/>
      <c r="I1194" s="12"/>
      <c r="J1194" s="12"/>
      <c r="K1194" s="12"/>
      <c r="L1194" s="12"/>
      <c r="M1194" s="29"/>
      <c r="N1194" s="29"/>
      <c r="O1194" s="29"/>
    </row>
    <row r="1195" spans="1:15" x14ac:dyDescent="0.3">
      <c r="A1195" s="29"/>
      <c r="B1195" s="29"/>
      <c r="C1195" s="29"/>
      <c r="D1195" s="29"/>
      <c r="E1195" s="29"/>
      <c r="F1195" s="29"/>
      <c r="G1195" s="12"/>
      <c r="H1195" s="12"/>
      <c r="I1195" s="12"/>
      <c r="J1195" s="12"/>
      <c r="K1195" s="12"/>
      <c r="L1195" s="12"/>
      <c r="M1195" s="29"/>
      <c r="N1195" s="29"/>
      <c r="O1195" s="29"/>
    </row>
    <row r="1196" spans="1:15" x14ac:dyDescent="0.3">
      <c r="A1196" s="29"/>
      <c r="B1196" s="29"/>
      <c r="C1196" s="29"/>
      <c r="D1196" s="29"/>
      <c r="E1196" s="29"/>
      <c r="F1196" s="29"/>
      <c r="G1196" s="12"/>
      <c r="H1196" s="12"/>
      <c r="I1196" s="12"/>
      <c r="J1196" s="12"/>
      <c r="K1196" s="12"/>
      <c r="L1196" s="12"/>
      <c r="M1196" s="29"/>
      <c r="N1196" s="29"/>
      <c r="O1196" s="29"/>
    </row>
    <row r="1197" spans="1:15" x14ac:dyDescent="0.3">
      <c r="A1197" s="29"/>
      <c r="B1197" s="29"/>
      <c r="C1197" s="29"/>
      <c r="D1197" s="29"/>
      <c r="E1197" s="29"/>
      <c r="F1197" s="29"/>
      <c r="G1197" s="12"/>
      <c r="H1197" s="12"/>
      <c r="I1197" s="12"/>
      <c r="J1197" s="12"/>
      <c r="K1197" s="12"/>
      <c r="L1197" s="12"/>
      <c r="M1197" s="29"/>
      <c r="N1197" s="29"/>
      <c r="O1197" s="29"/>
    </row>
    <row r="1198" spans="1:15" x14ac:dyDescent="0.3">
      <c r="A1198" s="29"/>
      <c r="B1198" s="29"/>
      <c r="C1198" s="29"/>
      <c r="D1198" s="29"/>
      <c r="E1198" s="29"/>
      <c r="F1198" s="29"/>
      <c r="G1198" s="12"/>
      <c r="H1198" s="12"/>
      <c r="I1198" s="12"/>
      <c r="J1198" s="12"/>
      <c r="K1198" s="12"/>
      <c r="L1198" s="12"/>
      <c r="M1198" s="29"/>
      <c r="N1198" s="29"/>
      <c r="O1198" s="29"/>
    </row>
    <row r="1199" spans="1:15" x14ac:dyDescent="0.3">
      <c r="A1199" s="29"/>
      <c r="B1199" s="29"/>
      <c r="C1199" s="29"/>
      <c r="D1199" s="29"/>
      <c r="E1199" s="29"/>
      <c r="F1199" s="29"/>
      <c r="G1199" s="12"/>
      <c r="H1199" s="12"/>
      <c r="I1199" s="12"/>
      <c r="J1199" s="12"/>
      <c r="K1199" s="12"/>
      <c r="L1199" s="12"/>
      <c r="M1199" s="29"/>
      <c r="N1199" s="29"/>
      <c r="O1199" s="29"/>
    </row>
    <row r="1200" spans="1:15" x14ac:dyDescent="0.3">
      <c r="A1200" s="29"/>
      <c r="B1200" s="29"/>
      <c r="C1200" s="29"/>
      <c r="D1200" s="29"/>
      <c r="E1200" s="29"/>
      <c r="F1200" s="29"/>
      <c r="G1200" s="12"/>
      <c r="H1200" s="12"/>
      <c r="I1200" s="12"/>
      <c r="J1200" s="12"/>
      <c r="K1200" s="12"/>
      <c r="L1200" s="12"/>
      <c r="M1200" s="29"/>
      <c r="N1200" s="29"/>
      <c r="O1200" s="29"/>
    </row>
    <row r="1201" spans="1:15" x14ac:dyDescent="0.3">
      <c r="A1201" s="29"/>
      <c r="B1201" s="29"/>
      <c r="C1201" s="29"/>
      <c r="D1201" s="29"/>
      <c r="E1201" s="29"/>
      <c r="F1201" s="29"/>
      <c r="G1201" s="12"/>
      <c r="H1201" s="12"/>
      <c r="I1201" s="12"/>
      <c r="J1201" s="12"/>
      <c r="K1201" s="12"/>
      <c r="L1201" s="12"/>
      <c r="M1201" s="29"/>
      <c r="N1201" s="29"/>
      <c r="O1201" s="29"/>
    </row>
    <row r="1202" spans="1:15" x14ac:dyDescent="0.3">
      <c r="A1202" s="29"/>
      <c r="B1202" s="29"/>
      <c r="C1202" s="29"/>
      <c r="D1202" s="29"/>
      <c r="E1202" s="29"/>
      <c r="F1202" s="29"/>
      <c r="G1202" s="12"/>
      <c r="H1202" s="12"/>
      <c r="I1202" s="12"/>
      <c r="J1202" s="12"/>
      <c r="K1202" s="12"/>
      <c r="L1202" s="12"/>
      <c r="M1202" s="29"/>
      <c r="N1202" s="29"/>
      <c r="O1202" s="29"/>
    </row>
    <row r="1203" spans="1:15" x14ac:dyDescent="0.3">
      <c r="A1203" s="29"/>
      <c r="B1203" s="29"/>
      <c r="C1203" s="29"/>
      <c r="D1203" s="29"/>
      <c r="E1203" s="29"/>
      <c r="F1203" s="29"/>
      <c r="G1203" s="12"/>
      <c r="H1203" s="12"/>
      <c r="I1203" s="12"/>
      <c r="J1203" s="12"/>
      <c r="K1203" s="12"/>
      <c r="L1203" s="12"/>
      <c r="M1203" s="29"/>
      <c r="N1203" s="29"/>
      <c r="O1203" s="29"/>
    </row>
    <row r="1204" spans="1:15" x14ac:dyDescent="0.3">
      <c r="A1204" s="29"/>
      <c r="B1204" s="29"/>
      <c r="C1204" s="29"/>
      <c r="D1204" s="29"/>
      <c r="E1204" s="29"/>
      <c r="F1204" s="29"/>
      <c r="G1204" s="12"/>
      <c r="H1204" s="12"/>
      <c r="I1204" s="12"/>
      <c r="J1204" s="12"/>
      <c r="K1204" s="12"/>
      <c r="L1204" s="12"/>
      <c r="M1204" s="29"/>
      <c r="N1204" s="29"/>
      <c r="O1204" s="29"/>
    </row>
    <row r="1205" spans="1:15" x14ac:dyDescent="0.3">
      <c r="A1205" s="29"/>
      <c r="B1205" s="29"/>
      <c r="C1205" s="29"/>
      <c r="D1205" s="29"/>
      <c r="E1205" s="29"/>
      <c r="F1205" s="29"/>
      <c r="G1205" s="12"/>
      <c r="H1205" s="12"/>
      <c r="I1205" s="12"/>
      <c r="J1205" s="12"/>
      <c r="K1205" s="12"/>
      <c r="L1205" s="12"/>
      <c r="M1205" s="29"/>
      <c r="N1205" s="29"/>
      <c r="O1205" s="29"/>
    </row>
    <row r="1206" spans="1:15" x14ac:dyDescent="0.3">
      <c r="A1206" s="29"/>
      <c r="B1206" s="29"/>
      <c r="C1206" s="29"/>
      <c r="D1206" s="29"/>
      <c r="E1206" s="29"/>
      <c r="F1206" s="29"/>
      <c r="G1206" s="12"/>
      <c r="H1206" s="12"/>
      <c r="I1206" s="12"/>
      <c r="J1206" s="12"/>
      <c r="K1206" s="12"/>
      <c r="L1206" s="12"/>
      <c r="M1206" s="29"/>
      <c r="N1206" s="29"/>
      <c r="O1206" s="29"/>
    </row>
    <row r="1207" spans="1:15" x14ac:dyDescent="0.3">
      <c r="A1207" s="29"/>
      <c r="B1207" s="29"/>
      <c r="C1207" s="29"/>
      <c r="D1207" s="29"/>
      <c r="E1207" s="29"/>
      <c r="F1207" s="29"/>
      <c r="G1207" s="12"/>
      <c r="H1207" s="12"/>
      <c r="I1207" s="12"/>
      <c r="J1207" s="12"/>
      <c r="K1207" s="12"/>
      <c r="L1207" s="12"/>
      <c r="M1207" s="29"/>
      <c r="N1207" s="29"/>
      <c r="O1207" s="29"/>
    </row>
    <row r="1208" spans="1:15" x14ac:dyDescent="0.3">
      <c r="A1208" s="29"/>
      <c r="B1208" s="29"/>
      <c r="C1208" s="29"/>
      <c r="D1208" s="29"/>
      <c r="E1208" s="29"/>
      <c r="F1208" s="29"/>
      <c r="G1208" s="12"/>
      <c r="H1208" s="12"/>
      <c r="I1208" s="12"/>
      <c r="J1208" s="12"/>
      <c r="K1208" s="12"/>
      <c r="L1208" s="12"/>
      <c r="M1208" s="29"/>
      <c r="N1208" s="29"/>
      <c r="O1208" s="29"/>
    </row>
    <row r="1209" spans="1:15" x14ac:dyDescent="0.3">
      <c r="A1209" s="29"/>
      <c r="B1209" s="29"/>
      <c r="C1209" s="29"/>
      <c r="D1209" s="29"/>
      <c r="E1209" s="29"/>
      <c r="F1209" s="29"/>
      <c r="G1209" s="12"/>
      <c r="H1209" s="12"/>
      <c r="I1209" s="12"/>
      <c r="J1209" s="12"/>
      <c r="K1209" s="12"/>
      <c r="L1209" s="12"/>
      <c r="M1209" s="29"/>
      <c r="N1209" s="29"/>
      <c r="O1209" s="29"/>
    </row>
    <row r="1210" spans="1:15" x14ac:dyDescent="0.3">
      <c r="A1210" s="29"/>
      <c r="B1210" s="29"/>
      <c r="C1210" s="29"/>
      <c r="D1210" s="29"/>
      <c r="E1210" s="29"/>
      <c r="F1210" s="29"/>
      <c r="G1210" s="12"/>
      <c r="H1210" s="12"/>
      <c r="I1210" s="12"/>
      <c r="J1210" s="12"/>
      <c r="K1210" s="12"/>
      <c r="L1210" s="12"/>
      <c r="M1210" s="29"/>
      <c r="N1210" s="29"/>
      <c r="O1210" s="29"/>
    </row>
    <row r="1211" spans="1:15" x14ac:dyDescent="0.3">
      <c r="A1211" s="29"/>
      <c r="B1211" s="29"/>
      <c r="C1211" s="29"/>
      <c r="D1211" s="29"/>
      <c r="E1211" s="29"/>
      <c r="F1211" s="29"/>
      <c r="G1211" s="12"/>
      <c r="H1211" s="12"/>
      <c r="I1211" s="12"/>
      <c r="J1211" s="12"/>
      <c r="K1211" s="12"/>
      <c r="L1211" s="12"/>
      <c r="M1211" s="29"/>
      <c r="N1211" s="29"/>
      <c r="O1211" s="29"/>
    </row>
    <row r="1212" spans="1:15" x14ac:dyDescent="0.3">
      <c r="A1212" s="29"/>
      <c r="B1212" s="29"/>
      <c r="C1212" s="29"/>
      <c r="D1212" s="29"/>
      <c r="E1212" s="29"/>
      <c r="F1212" s="29"/>
      <c r="G1212" s="12"/>
      <c r="H1212" s="12"/>
      <c r="I1212" s="12"/>
      <c r="J1212" s="12"/>
      <c r="K1212" s="12"/>
      <c r="L1212" s="12"/>
      <c r="M1212" s="29"/>
      <c r="N1212" s="29"/>
      <c r="O1212" s="29"/>
    </row>
    <row r="1213" spans="1:15" x14ac:dyDescent="0.3">
      <c r="A1213" s="29"/>
      <c r="B1213" s="29"/>
      <c r="C1213" s="29"/>
      <c r="D1213" s="29"/>
      <c r="E1213" s="29"/>
      <c r="F1213" s="29"/>
      <c r="G1213" s="12"/>
      <c r="H1213" s="12"/>
      <c r="I1213" s="12"/>
      <c r="J1213" s="12"/>
      <c r="K1213" s="12"/>
      <c r="L1213" s="12"/>
      <c r="M1213" s="29"/>
      <c r="N1213" s="29"/>
      <c r="O1213" s="29"/>
    </row>
    <row r="1214" spans="1:15" x14ac:dyDescent="0.3">
      <c r="A1214" s="29"/>
      <c r="B1214" s="29"/>
      <c r="C1214" s="29"/>
      <c r="D1214" s="29"/>
      <c r="E1214" s="29"/>
      <c r="F1214" s="29"/>
      <c r="G1214" s="12"/>
      <c r="H1214" s="12"/>
      <c r="I1214" s="12"/>
      <c r="J1214" s="12"/>
      <c r="K1214" s="12"/>
      <c r="L1214" s="12"/>
      <c r="M1214" s="29"/>
      <c r="N1214" s="29"/>
      <c r="O1214" s="29"/>
    </row>
    <row r="1215" spans="1:15" x14ac:dyDescent="0.3">
      <c r="A1215" s="29"/>
      <c r="B1215" s="29"/>
      <c r="C1215" s="29"/>
      <c r="D1215" s="29"/>
      <c r="E1215" s="29"/>
      <c r="F1215" s="29"/>
      <c r="G1215" s="12"/>
      <c r="H1215" s="12"/>
      <c r="I1215" s="12"/>
      <c r="J1215" s="12"/>
      <c r="K1215" s="12"/>
      <c r="L1215" s="12"/>
      <c r="M1215" s="29"/>
      <c r="N1215" s="29"/>
      <c r="O1215" s="29"/>
    </row>
    <row r="1216" spans="1:15" x14ac:dyDescent="0.3">
      <c r="A1216" s="29"/>
      <c r="B1216" s="29"/>
      <c r="C1216" s="29"/>
      <c r="D1216" s="29"/>
      <c r="E1216" s="29"/>
      <c r="F1216" s="29"/>
      <c r="G1216" s="12"/>
      <c r="H1216" s="12"/>
      <c r="I1216" s="12"/>
      <c r="J1216" s="12"/>
      <c r="K1216" s="12"/>
      <c r="L1216" s="12"/>
      <c r="M1216" s="29"/>
      <c r="N1216" s="29"/>
      <c r="O1216" s="29"/>
    </row>
    <row r="1217" spans="1:15" x14ac:dyDescent="0.3">
      <c r="A1217" s="29"/>
      <c r="B1217" s="29"/>
      <c r="C1217" s="29"/>
      <c r="D1217" s="29"/>
      <c r="E1217" s="29"/>
      <c r="F1217" s="29"/>
      <c r="G1217" s="12"/>
      <c r="H1217" s="12"/>
      <c r="I1217" s="12"/>
      <c r="J1217" s="12"/>
      <c r="K1217" s="12"/>
      <c r="L1217" s="12"/>
      <c r="M1217" s="29"/>
      <c r="N1217" s="29"/>
      <c r="O1217" s="29"/>
    </row>
    <row r="1218" spans="1:15" x14ac:dyDescent="0.3">
      <c r="A1218" s="29"/>
      <c r="B1218" s="29"/>
      <c r="C1218" s="29"/>
      <c r="D1218" s="29"/>
      <c r="E1218" s="29"/>
      <c r="F1218" s="29"/>
      <c r="G1218" s="12"/>
      <c r="H1218" s="12"/>
      <c r="I1218" s="12"/>
      <c r="J1218" s="12"/>
      <c r="K1218" s="12"/>
      <c r="L1218" s="12"/>
      <c r="M1218" s="29"/>
      <c r="N1218" s="29"/>
      <c r="O1218" s="29"/>
    </row>
    <row r="1219" spans="1:15" x14ac:dyDescent="0.3">
      <c r="A1219" s="29"/>
      <c r="B1219" s="29"/>
      <c r="C1219" s="29"/>
      <c r="D1219" s="29"/>
      <c r="E1219" s="29"/>
      <c r="F1219" s="29"/>
      <c r="G1219" s="12"/>
      <c r="H1219" s="12"/>
      <c r="I1219" s="12"/>
      <c r="J1219" s="12"/>
      <c r="K1219" s="12"/>
      <c r="L1219" s="12"/>
      <c r="M1219" s="29"/>
      <c r="N1219" s="29"/>
      <c r="O1219" s="29"/>
    </row>
    <row r="1220" spans="1:15" x14ac:dyDescent="0.3">
      <c r="A1220" s="29"/>
      <c r="B1220" s="29"/>
      <c r="C1220" s="29"/>
      <c r="D1220" s="29"/>
      <c r="E1220" s="29"/>
      <c r="F1220" s="29"/>
      <c r="G1220" s="12"/>
      <c r="H1220" s="12"/>
      <c r="I1220" s="12"/>
      <c r="J1220" s="12"/>
      <c r="K1220" s="12"/>
      <c r="L1220" s="12"/>
      <c r="M1220" s="29"/>
      <c r="N1220" s="29"/>
      <c r="O1220" s="29"/>
    </row>
    <row r="1221" spans="1:15" x14ac:dyDescent="0.3">
      <c r="A1221" s="29"/>
      <c r="B1221" s="29"/>
      <c r="C1221" s="29"/>
      <c r="D1221" s="29"/>
      <c r="E1221" s="29"/>
      <c r="F1221" s="29"/>
      <c r="G1221" s="12"/>
      <c r="H1221" s="12"/>
      <c r="I1221" s="12"/>
      <c r="J1221" s="12"/>
      <c r="K1221" s="12"/>
      <c r="L1221" s="12"/>
      <c r="M1221" s="29"/>
      <c r="N1221" s="29"/>
      <c r="O1221" s="29"/>
    </row>
    <row r="1222" spans="1:15" x14ac:dyDescent="0.3">
      <c r="A1222" s="29"/>
      <c r="B1222" s="29"/>
      <c r="C1222" s="29"/>
      <c r="D1222" s="29"/>
      <c r="E1222" s="29"/>
      <c r="F1222" s="29"/>
      <c r="G1222" s="12"/>
      <c r="H1222" s="12"/>
      <c r="I1222" s="12"/>
      <c r="J1222" s="12"/>
      <c r="K1222" s="12"/>
      <c r="L1222" s="12"/>
      <c r="M1222" s="29"/>
      <c r="N1222" s="29"/>
      <c r="O1222" s="29"/>
    </row>
    <row r="1223" spans="1:15" x14ac:dyDescent="0.3">
      <c r="A1223" s="29"/>
      <c r="B1223" s="29"/>
      <c r="C1223" s="29"/>
      <c r="D1223" s="29"/>
      <c r="E1223" s="29"/>
      <c r="F1223" s="29"/>
      <c r="G1223" s="12"/>
      <c r="H1223" s="12"/>
      <c r="I1223" s="12"/>
      <c r="J1223" s="12"/>
      <c r="K1223" s="12"/>
      <c r="L1223" s="12"/>
      <c r="M1223" s="29"/>
      <c r="N1223" s="29"/>
      <c r="O1223" s="29"/>
    </row>
    <row r="1224" spans="1:15" x14ac:dyDescent="0.3">
      <c r="A1224" s="29"/>
      <c r="B1224" s="29"/>
      <c r="C1224" s="29"/>
      <c r="D1224" s="29"/>
      <c r="E1224" s="29"/>
      <c r="F1224" s="29"/>
      <c r="G1224" s="12"/>
      <c r="H1224" s="12"/>
      <c r="I1224" s="12"/>
      <c r="J1224" s="12"/>
      <c r="K1224" s="12"/>
      <c r="L1224" s="12"/>
      <c r="M1224" s="29"/>
      <c r="N1224" s="29"/>
      <c r="O1224" s="29"/>
    </row>
    <row r="1225" spans="1:15" x14ac:dyDescent="0.3">
      <c r="A1225" s="29"/>
      <c r="B1225" s="29"/>
      <c r="C1225" s="29"/>
      <c r="D1225" s="29"/>
      <c r="E1225" s="29"/>
      <c r="F1225" s="29"/>
      <c r="G1225" s="12"/>
      <c r="H1225" s="12"/>
      <c r="I1225" s="12"/>
      <c r="J1225" s="12"/>
      <c r="K1225" s="12"/>
      <c r="L1225" s="12"/>
      <c r="M1225" s="29"/>
      <c r="N1225" s="29"/>
      <c r="O1225" s="29"/>
    </row>
    <row r="1226" spans="1:15" x14ac:dyDescent="0.3">
      <c r="A1226" s="29"/>
      <c r="B1226" s="29"/>
      <c r="C1226" s="29"/>
      <c r="D1226" s="29"/>
      <c r="E1226" s="29"/>
      <c r="F1226" s="29"/>
      <c r="G1226" s="12"/>
      <c r="H1226" s="12"/>
      <c r="I1226" s="12"/>
      <c r="J1226" s="12"/>
      <c r="K1226" s="12"/>
      <c r="L1226" s="12"/>
      <c r="M1226" s="29"/>
      <c r="N1226" s="29"/>
      <c r="O1226" s="29"/>
    </row>
    <row r="1227" spans="1:15" x14ac:dyDescent="0.3">
      <c r="A1227" s="29"/>
      <c r="B1227" s="29"/>
      <c r="C1227" s="29"/>
      <c r="D1227" s="29"/>
      <c r="E1227" s="29"/>
      <c r="F1227" s="29"/>
      <c r="G1227" s="12"/>
      <c r="H1227" s="12"/>
      <c r="I1227" s="12"/>
      <c r="J1227" s="12"/>
      <c r="K1227" s="12"/>
      <c r="L1227" s="12"/>
      <c r="M1227" s="29"/>
      <c r="N1227" s="29"/>
      <c r="O1227" s="29"/>
    </row>
    <row r="1228" spans="1:15" x14ac:dyDescent="0.3">
      <c r="A1228" s="29"/>
      <c r="B1228" s="29"/>
      <c r="C1228" s="29"/>
      <c r="D1228" s="29"/>
      <c r="E1228" s="29"/>
      <c r="F1228" s="29"/>
      <c r="G1228" s="12"/>
      <c r="H1228" s="12"/>
      <c r="I1228" s="12"/>
      <c r="J1228" s="12"/>
      <c r="K1228" s="12"/>
      <c r="L1228" s="12"/>
      <c r="M1228" s="29"/>
      <c r="N1228" s="29"/>
      <c r="O1228" s="29"/>
    </row>
    <row r="1229" spans="1:15" x14ac:dyDescent="0.3">
      <c r="A1229" s="29"/>
      <c r="B1229" s="29"/>
      <c r="C1229" s="29"/>
      <c r="D1229" s="29"/>
      <c r="E1229" s="29"/>
      <c r="F1229" s="29"/>
      <c r="G1229" s="12"/>
      <c r="H1229" s="12"/>
      <c r="I1229" s="12"/>
      <c r="J1229" s="12"/>
      <c r="K1229" s="12"/>
      <c r="L1229" s="12"/>
      <c r="M1229" s="29"/>
      <c r="N1229" s="29"/>
      <c r="O1229" s="29"/>
    </row>
    <row r="1230" spans="1:15" x14ac:dyDescent="0.3">
      <c r="A1230" s="29"/>
      <c r="B1230" s="29"/>
      <c r="C1230" s="29"/>
      <c r="D1230" s="29"/>
      <c r="E1230" s="29"/>
      <c r="F1230" s="29"/>
      <c r="G1230" s="12"/>
      <c r="H1230" s="12"/>
      <c r="I1230" s="12"/>
      <c r="J1230" s="12"/>
      <c r="K1230" s="12"/>
      <c r="L1230" s="12"/>
      <c r="M1230" s="29"/>
      <c r="N1230" s="29"/>
      <c r="O1230" s="29"/>
    </row>
    <row r="1231" spans="1:15" x14ac:dyDescent="0.3">
      <c r="A1231" s="29"/>
      <c r="B1231" s="29"/>
      <c r="C1231" s="29"/>
      <c r="D1231" s="29"/>
      <c r="E1231" s="29"/>
      <c r="F1231" s="29"/>
      <c r="G1231" s="12"/>
      <c r="H1231" s="12"/>
      <c r="I1231" s="12"/>
      <c r="J1231" s="12"/>
      <c r="K1231" s="12"/>
      <c r="L1231" s="12"/>
      <c r="M1231" s="29"/>
      <c r="N1231" s="29"/>
      <c r="O1231" s="29"/>
    </row>
    <row r="1232" spans="1:15" x14ac:dyDescent="0.3">
      <c r="A1232" s="29"/>
      <c r="B1232" s="29"/>
      <c r="C1232" s="29"/>
      <c r="D1232" s="29"/>
      <c r="E1232" s="29"/>
      <c r="F1232" s="29"/>
      <c r="G1232" s="12"/>
      <c r="H1232" s="12"/>
      <c r="I1232" s="12"/>
      <c r="J1232" s="12"/>
      <c r="K1232" s="12"/>
      <c r="L1232" s="12"/>
      <c r="M1232" s="29"/>
      <c r="N1232" s="29"/>
      <c r="O1232" s="29"/>
    </row>
    <row r="1233" spans="1:15" x14ac:dyDescent="0.3">
      <c r="A1233" s="29"/>
      <c r="B1233" s="29"/>
      <c r="C1233" s="29"/>
      <c r="D1233" s="29"/>
      <c r="E1233" s="29"/>
      <c r="F1233" s="29"/>
      <c r="G1233" s="12"/>
      <c r="H1233" s="12"/>
      <c r="I1233" s="12"/>
      <c r="J1233" s="12"/>
      <c r="K1233" s="12"/>
      <c r="L1233" s="12"/>
      <c r="M1233" s="29"/>
      <c r="N1233" s="29"/>
      <c r="O1233" s="29"/>
    </row>
    <row r="1234" spans="1:15" x14ac:dyDescent="0.3">
      <c r="A1234" s="29"/>
      <c r="B1234" s="29"/>
      <c r="C1234" s="29"/>
      <c r="D1234" s="29"/>
      <c r="E1234" s="29"/>
      <c r="F1234" s="29"/>
      <c r="G1234" s="12"/>
      <c r="H1234" s="12"/>
      <c r="I1234" s="12"/>
      <c r="J1234" s="12"/>
      <c r="K1234" s="12"/>
      <c r="L1234" s="12"/>
      <c r="M1234" s="29"/>
      <c r="N1234" s="29"/>
      <c r="O1234" s="29"/>
    </row>
    <row r="1235" spans="1:15" x14ac:dyDescent="0.3">
      <c r="A1235" s="29"/>
      <c r="B1235" s="29"/>
      <c r="C1235" s="29"/>
      <c r="D1235" s="29"/>
      <c r="E1235" s="29"/>
      <c r="F1235" s="29"/>
      <c r="G1235" s="12"/>
      <c r="H1235" s="12"/>
      <c r="I1235" s="12"/>
      <c r="J1235" s="12"/>
      <c r="K1235" s="12"/>
      <c r="L1235" s="12"/>
      <c r="M1235" s="29"/>
      <c r="N1235" s="29"/>
      <c r="O1235" s="29"/>
    </row>
    <row r="1236" spans="1:15" x14ac:dyDescent="0.3">
      <c r="A1236" s="29"/>
      <c r="B1236" s="29"/>
      <c r="C1236" s="29"/>
      <c r="D1236" s="29"/>
      <c r="E1236" s="29"/>
      <c r="F1236" s="29"/>
      <c r="G1236" s="12"/>
      <c r="H1236" s="12"/>
      <c r="I1236" s="12"/>
      <c r="J1236" s="12"/>
      <c r="K1236" s="12"/>
      <c r="L1236" s="12"/>
      <c r="M1236" s="29"/>
      <c r="N1236" s="29"/>
      <c r="O1236" s="29"/>
    </row>
    <row r="1237" spans="1:15" x14ac:dyDescent="0.3">
      <c r="A1237" s="29"/>
      <c r="B1237" s="29"/>
      <c r="C1237" s="29"/>
      <c r="D1237" s="29"/>
      <c r="E1237" s="29"/>
      <c r="F1237" s="29"/>
      <c r="G1237" s="12"/>
      <c r="H1237" s="12"/>
      <c r="I1237" s="12"/>
      <c r="J1237" s="12"/>
      <c r="K1237" s="12"/>
      <c r="L1237" s="12"/>
      <c r="M1237" s="29"/>
      <c r="N1237" s="29"/>
      <c r="O1237" s="29"/>
    </row>
    <row r="1238" spans="1:15" x14ac:dyDescent="0.3">
      <c r="A1238" s="29"/>
      <c r="B1238" s="29"/>
      <c r="C1238" s="29"/>
      <c r="D1238" s="29"/>
      <c r="E1238" s="29"/>
      <c r="F1238" s="29"/>
      <c r="G1238" s="12"/>
      <c r="H1238" s="12"/>
      <c r="I1238" s="12"/>
      <c r="J1238" s="12"/>
      <c r="K1238" s="12"/>
      <c r="L1238" s="12"/>
      <c r="M1238" s="29"/>
      <c r="N1238" s="29"/>
      <c r="O1238" s="29"/>
    </row>
    <row r="1239" spans="1:15" x14ac:dyDescent="0.3">
      <c r="A1239" s="29"/>
      <c r="B1239" s="29"/>
      <c r="C1239" s="29"/>
      <c r="D1239" s="29"/>
      <c r="E1239" s="29"/>
      <c r="F1239" s="29"/>
      <c r="G1239" s="12"/>
      <c r="H1239" s="12"/>
      <c r="I1239" s="12"/>
      <c r="J1239" s="12"/>
      <c r="K1239" s="12"/>
      <c r="L1239" s="12"/>
      <c r="M1239" s="29"/>
      <c r="N1239" s="29"/>
      <c r="O1239" s="29"/>
    </row>
    <row r="1240" spans="1:15" x14ac:dyDescent="0.3">
      <c r="A1240" s="29"/>
      <c r="B1240" s="29"/>
      <c r="C1240" s="29"/>
      <c r="D1240" s="29"/>
      <c r="E1240" s="29"/>
      <c r="F1240" s="29"/>
      <c r="G1240" s="12"/>
      <c r="H1240" s="12"/>
      <c r="I1240" s="12"/>
      <c r="J1240" s="12"/>
      <c r="K1240" s="12"/>
      <c r="L1240" s="12"/>
      <c r="M1240" s="29"/>
      <c r="N1240" s="29"/>
      <c r="O1240" s="29"/>
    </row>
    <row r="1241" spans="1:15" x14ac:dyDescent="0.3">
      <c r="A1241" s="29"/>
      <c r="B1241" s="29"/>
      <c r="C1241" s="29"/>
      <c r="D1241" s="29"/>
      <c r="E1241" s="29"/>
      <c r="F1241" s="29"/>
      <c r="G1241" s="12"/>
      <c r="H1241" s="12"/>
      <c r="I1241" s="12"/>
      <c r="J1241" s="12"/>
      <c r="K1241" s="12"/>
      <c r="L1241" s="12"/>
      <c r="M1241" s="29"/>
      <c r="N1241" s="29"/>
      <c r="O1241" s="29"/>
    </row>
    <row r="1242" spans="1:15" x14ac:dyDescent="0.3">
      <c r="A1242" s="29"/>
      <c r="B1242" s="29"/>
      <c r="C1242" s="29"/>
      <c r="D1242" s="29"/>
      <c r="E1242" s="29"/>
      <c r="F1242" s="29"/>
      <c r="G1242" s="12"/>
      <c r="H1242" s="12"/>
      <c r="I1242" s="12"/>
      <c r="J1242" s="12"/>
      <c r="K1242" s="12"/>
      <c r="L1242" s="12"/>
      <c r="M1242" s="29"/>
      <c r="N1242" s="29"/>
      <c r="O1242" s="29"/>
    </row>
    <row r="1243" spans="1:15" x14ac:dyDescent="0.3">
      <c r="A1243" s="29"/>
      <c r="B1243" s="29"/>
      <c r="C1243" s="29"/>
      <c r="D1243" s="29"/>
      <c r="E1243" s="29"/>
      <c r="F1243" s="29"/>
      <c r="G1243" s="12"/>
      <c r="H1243" s="12"/>
      <c r="I1243" s="12"/>
      <c r="J1243" s="12"/>
      <c r="K1243" s="12"/>
      <c r="L1243" s="12"/>
      <c r="M1243" s="29"/>
      <c r="N1243" s="29"/>
      <c r="O1243" s="29"/>
    </row>
    <row r="1244" spans="1:15" x14ac:dyDescent="0.3">
      <c r="A1244" s="29"/>
      <c r="B1244" s="29"/>
      <c r="C1244" s="29"/>
      <c r="D1244" s="29"/>
      <c r="E1244" s="29"/>
      <c r="F1244" s="29"/>
      <c r="G1244" s="12"/>
      <c r="H1244" s="12"/>
      <c r="I1244" s="12"/>
      <c r="J1244" s="12"/>
      <c r="K1244" s="12"/>
      <c r="L1244" s="12"/>
      <c r="M1244" s="29"/>
      <c r="N1244" s="29"/>
      <c r="O1244" s="29"/>
    </row>
    <row r="1245" spans="1:15" x14ac:dyDescent="0.3">
      <c r="A1245" s="29"/>
      <c r="B1245" s="29"/>
      <c r="C1245" s="29"/>
      <c r="D1245" s="29"/>
      <c r="E1245" s="29"/>
      <c r="F1245" s="29"/>
      <c r="G1245" s="12"/>
      <c r="H1245" s="12"/>
      <c r="I1245" s="12"/>
      <c r="J1245" s="12"/>
      <c r="K1245" s="12"/>
      <c r="L1245" s="12"/>
      <c r="M1245" s="29"/>
      <c r="N1245" s="29"/>
      <c r="O1245" s="29"/>
    </row>
    <row r="1246" spans="1:15" x14ac:dyDescent="0.3">
      <c r="A1246" s="29"/>
      <c r="B1246" s="29"/>
      <c r="C1246" s="29"/>
      <c r="D1246" s="29"/>
      <c r="E1246" s="29"/>
      <c r="F1246" s="29"/>
      <c r="G1246" s="12"/>
      <c r="H1246" s="12"/>
      <c r="I1246" s="12"/>
      <c r="J1246" s="12"/>
      <c r="K1246" s="12"/>
      <c r="L1246" s="12"/>
      <c r="M1246" s="29"/>
      <c r="N1246" s="29"/>
      <c r="O1246" s="29"/>
    </row>
    <row r="1247" spans="1:15" x14ac:dyDescent="0.3">
      <c r="A1247" s="29"/>
      <c r="B1247" s="29"/>
      <c r="C1247" s="29"/>
      <c r="D1247" s="29"/>
      <c r="E1247" s="29"/>
      <c r="F1247" s="29"/>
      <c r="G1247" s="12"/>
      <c r="H1247" s="12"/>
      <c r="I1247" s="12"/>
      <c r="J1247" s="12"/>
      <c r="K1247" s="12"/>
      <c r="L1247" s="12"/>
      <c r="M1247" s="29"/>
      <c r="N1247" s="29"/>
      <c r="O1247" s="29"/>
    </row>
    <row r="1248" spans="1:15" x14ac:dyDescent="0.3">
      <c r="A1248" s="29"/>
      <c r="B1248" s="29"/>
      <c r="C1248" s="29"/>
      <c r="D1248" s="29"/>
      <c r="E1248" s="29"/>
      <c r="F1248" s="29"/>
      <c r="G1248" s="12"/>
      <c r="H1248" s="12"/>
      <c r="I1248" s="12"/>
      <c r="J1248" s="12"/>
      <c r="K1248" s="12"/>
      <c r="L1248" s="12"/>
      <c r="M1248" s="29"/>
      <c r="N1248" s="29"/>
      <c r="O1248" s="29"/>
    </row>
    <row r="1249" spans="1:15" x14ac:dyDescent="0.3">
      <c r="A1249" s="29"/>
      <c r="B1249" s="29"/>
      <c r="C1249" s="29"/>
      <c r="D1249" s="29"/>
      <c r="E1249" s="29"/>
      <c r="F1249" s="29"/>
      <c r="G1249" s="12"/>
      <c r="H1249" s="12"/>
      <c r="I1249" s="12"/>
      <c r="J1249" s="12"/>
      <c r="K1249" s="12"/>
      <c r="L1249" s="12"/>
      <c r="M1249" s="29"/>
      <c r="N1249" s="29"/>
      <c r="O1249" s="29"/>
    </row>
    <row r="1250" spans="1:15" x14ac:dyDescent="0.3">
      <c r="A1250" s="29"/>
      <c r="B1250" s="29"/>
      <c r="C1250" s="29"/>
      <c r="D1250" s="29"/>
      <c r="E1250" s="29"/>
      <c r="F1250" s="29"/>
      <c r="G1250" s="12"/>
      <c r="H1250" s="12"/>
      <c r="I1250" s="12"/>
      <c r="J1250" s="12"/>
      <c r="K1250" s="12"/>
      <c r="L1250" s="12"/>
      <c r="M1250" s="29"/>
      <c r="N1250" s="29"/>
      <c r="O1250" s="29"/>
    </row>
    <row r="1251" spans="1:15" x14ac:dyDescent="0.3">
      <c r="A1251" s="29"/>
      <c r="B1251" s="29"/>
      <c r="C1251" s="29"/>
      <c r="D1251" s="29"/>
      <c r="E1251" s="29"/>
      <c r="F1251" s="29"/>
      <c r="G1251" s="12"/>
      <c r="H1251" s="12"/>
      <c r="I1251" s="12"/>
      <c r="J1251" s="12"/>
      <c r="K1251" s="12"/>
      <c r="L1251" s="12"/>
      <c r="M1251" s="29"/>
      <c r="N1251" s="29"/>
      <c r="O1251" s="29"/>
    </row>
    <row r="1252" spans="1:15" x14ac:dyDescent="0.3">
      <c r="A1252" s="29"/>
      <c r="B1252" s="29"/>
      <c r="C1252" s="29"/>
      <c r="D1252" s="29"/>
      <c r="E1252" s="29"/>
      <c r="F1252" s="29"/>
      <c r="G1252" s="12"/>
      <c r="H1252" s="12"/>
      <c r="I1252" s="12"/>
      <c r="J1252" s="12"/>
      <c r="K1252" s="12"/>
      <c r="L1252" s="12"/>
      <c r="M1252" s="29"/>
      <c r="N1252" s="29"/>
      <c r="O1252" s="29"/>
    </row>
    <row r="1253" spans="1:15" x14ac:dyDescent="0.3">
      <c r="A1253" s="29"/>
      <c r="B1253" s="29"/>
      <c r="C1253" s="29"/>
      <c r="D1253" s="29"/>
      <c r="E1253" s="29"/>
      <c r="F1253" s="29"/>
      <c r="G1253" s="12"/>
      <c r="H1253" s="12"/>
      <c r="I1253" s="12"/>
      <c r="J1253" s="12"/>
      <c r="K1253" s="12"/>
      <c r="L1253" s="12"/>
      <c r="M1253" s="29"/>
      <c r="N1253" s="29"/>
      <c r="O1253" s="29"/>
    </row>
    <row r="1254" spans="1:15" x14ac:dyDescent="0.3">
      <c r="A1254" s="29"/>
      <c r="B1254" s="29"/>
      <c r="C1254" s="29"/>
      <c r="D1254" s="29"/>
      <c r="E1254" s="29"/>
      <c r="F1254" s="29"/>
      <c r="G1254" s="12"/>
      <c r="H1254" s="12"/>
      <c r="I1254" s="12"/>
      <c r="J1254" s="12"/>
      <c r="K1254" s="12"/>
      <c r="L1254" s="12"/>
      <c r="M1254" s="29"/>
      <c r="N1254" s="29"/>
      <c r="O1254" s="29"/>
    </row>
    <row r="1255" spans="1:15" x14ac:dyDescent="0.3">
      <c r="A1255" s="29"/>
      <c r="B1255" s="29"/>
      <c r="C1255" s="29"/>
      <c r="D1255" s="29"/>
      <c r="E1255" s="29"/>
      <c r="F1255" s="29"/>
      <c r="G1255" s="12"/>
      <c r="H1255" s="12"/>
      <c r="I1255" s="12"/>
      <c r="J1255" s="12"/>
      <c r="K1255" s="12"/>
      <c r="L1255" s="12"/>
      <c r="M1255" s="29"/>
      <c r="N1255" s="29"/>
      <c r="O1255" s="29"/>
    </row>
    <row r="1256" spans="1:15" x14ac:dyDescent="0.3">
      <c r="A1256" s="29"/>
      <c r="B1256" s="29"/>
      <c r="C1256" s="29"/>
      <c r="D1256" s="29"/>
      <c r="E1256" s="29"/>
      <c r="F1256" s="29"/>
      <c r="G1256" s="12"/>
      <c r="H1256" s="12"/>
      <c r="I1256" s="12"/>
      <c r="J1256" s="12"/>
      <c r="K1256" s="12"/>
      <c r="L1256" s="12"/>
      <c r="M1256" s="29"/>
      <c r="N1256" s="29"/>
      <c r="O1256" s="29"/>
    </row>
    <row r="1257" spans="1:15" x14ac:dyDescent="0.3">
      <c r="A1257" s="29"/>
      <c r="B1257" s="29"/>
      <c r="C1257" s="29"/>
      <c r="D1257" s="29"/>
      <c r="E1257" s="29"/>
      <c r="F1257" s="29"/>
      <c r="G1257" s="12"/>
      <c r="H1257" s="12"/>
      <c r="I1257" s="12"/>
      <c r="J1257" s="12"/>
      <c r="K1257" s="12"/>
      <c r="L1257" s="12"/>
      <c r="M1257" s="29"/>
      <c r="N1257" s="29"/>
      <c r="O1257" s="29"/>
    </row>
    <row r="1258" spans="1:15" x14ac:dyDescent="0.3">
      <c r="A1258" s="29"/>
      <c r="B1258" s="29"/>
      <c r="C1258" s="29"/>
      <c r="D1258" s="29"/>
      <c r="E1258" s="29"/>
      <c r="F1258" s="29"/>
      <c r="G1258" s="12"/>
      <c r="H1258" s="12"/>
      <c r="I1258" s="12"/>
      <c r="J1258" s="12"/>
      <c r="K1258" s="12"/>
      <c r="L1258" s="12"/>
      <c r="M1258" s="29"/>
      <c r="N1258" s="29"/>
      <c r="O1258" s="29"/>
    </row>
    <row r="1259" spans="1:15" x14ac:dyDescent="0.3">
      <c r="A1259" s="29"/>
      <c r="B1259" s="29"/>
      <c r="C1259" s="29"/>
      <c r="D1259" s="29"/>
      <c r="E1259" s="29"/>
      <c r="F1259" s="29"/>
      <c r="G1259" s="12"/>
      <c r="H1259" s="12"/>
      <c r="I1259" s="12"/>
      <c r="J1259" s="12"/>
      <c r="K1259" s="12"/>
      <c r="L1259" s="12"/>
      <c r="M1259" s="29"/>
      <c r="N1259" s="29"/>
      <c r="O1259" s="29"/>
    </row>
    <row r="1260" spans="1:15" x14ac:dyDescent="0.3">
      <c r="A1260" s="29"/>
      <c r="B1260" s="29"/>
      <c r="C1260" s="29"/>
      <c r="D1260" s="29"/>
      <c r="E1260" s="29"/>
      <c r="F1260" s="29"/>
      <c r="G1260" s="12"/>
      <c r="H1260" s="12"/>
      <c r="I1260" s="12"/>
      <c r="J1260" s="12"/>
      <c r="K1260" s="12"/>
      <c r="L1260" s="12"/>
      <c r="M1260" s="29"/>
      <c r="N1260" s="29"/>
      <c r="O1260" s="29"/>
    </row>
    <row r="1261" spans="1:15" x14ac:dyDescent="0.3">
      <c r="A1261" s="29"/>
      <c r="B1261" s="29"/>
      <c r="C1261" s="29"/>
      <c r="D1261" s="29"/>
      <c r="E1261" s="29"/>
      <c r="F1261" s="29"/>
      <c r="G1261" s="12"/>
      <c r="H1261" s="12"/>
      <c r="I1261" s="12"/>
      <c r="J1261" s="12"/>
      <c r="K1261" s="12"/>
      <c r="L1261" s="12"/>
      <c r="M1261" s="29"/>
      <c r="N1261" s="29"/>
      <c r="O1261" s="29"/>
    </row>
    <row r="1262" spans="1:15" x14ac:dyDescent="0.3">
      <c r="A1262" s="29"/>
      <c r="B1262" s="29"/>
      <c r="C1262" s="29"/>
      <c r="D1262" s="29"/>
      <c r="E1262" s="29"/>
      <c r="F1262" s="29"/>
      <c r="G1262" s="12"/>
      <c r="H1262" s="12"/>
      <c r="I1262" s="12"/>
      <c r="J1262" s="12"/>
      <c r="K1262" s="12"/>
      <c r="L1262" s="12"/>
      <c r="M1262" s="29"/>
      <c r="N1262" s="29"/>
      <c r="O1262" s="29"/>
    </row>
    <row r="1263" spans="1:15" x14ac:dyDescent="0.3">
      <c r="A1263" s="29"/>
      <c r="B1263" s="29"/>
      <c r="C1263" s="29"/>
      <c r="D1263" s="29"/>
      <c r="E1263" s="29"/>
      <c r="F1263" s="29"/>
      <c r="G1263" s="12"/>
      <c r="H1263" s="12"/>
      <c r="I1263" s="12"/>
      <c r="J1263" s="12"/>
      <c r="K1263" s="12"/>
      <c r="L1263" s="12"/>
      <c r="M1263" s="29"/>
      <c r="N1263" s="29"/>
      <c r="O1263" s="29"/>
    </row>
    <row r="1264" spans="1:15" x14ac:dyDescent="0.3">
      <c r="A1264" s="29"/>
      <c r="B1264" s="29"/>
      <c r="C1264" s="29"/>
      <c r="D1264" s="29"/>
      <c r="E1264" s="29"/>
      <c r="F1264" s="29"/>
      <c r="G1264" s="12"/>
      <c r="H1264" s="12"/>
      <c r="I1264" s="12"/>
      <c r="J1264" s="12"/>
      <c r="K1264" s="12"/>
      <c r="L1264" s="12"/>
      <c r="M1264" s="29"/>
      <c r="N1264" s="29"/>
      <c r="O1264" s="29"/>
    </row>
    <row r="1265" spans="1:15" x14ac:dyDescent="0.3">
      <c r="A1265" s="29"/>
      <c r="B1265" s="29"/>
      <c r="C1265" s="29"/>
      <c r="D1265" s="29"/>
      <c r="E1265" s="29"/>
      <c r="F1265" s="29"/>
      <c r="G1265" s="12"/>
      <c r="H1265" s="12"/>
      <c r="I1265" s="12"/>
      <c r="J1265" s="12"/>
      <c r="K1265" s="12"/>
      <c r="L1265" s="12"/>
      <c r="M1265" s="29"/>
      <c r="N1265" s="29"/>
      <c r="O1265" s="29"/>
    </row>
    <row r="1266" spans="1:15" x14ac:dyDescent="0.3">
      <c r="A1266" s="29"/>
      <c r="B1266" s="29"/>
      <c r="C1266" s="29"/>
      <c r="D1266" s="29"/>
      <c r="E1266" s="29"/>
      <c r="F1266" s="29"/>
      <c r="G1266" s="12"/>
      <c r="H1266" s="12"/>
      <c r="I1266" s="12"/>
      <c r="J1266" s="12"/>
      <c r="K1266" s="12"/>
      <c r="L1266" s="12"/>
      <c r="M1266" s="29"/>
      <c r="N1266" s="29"/>
      <c r="O1266" s="29"/>
    </row>
    <row r="1267" spans="1:15" x14ac:dyDescent="0.3">
      <c r="A1267" s="29"/>
      <c r="B1267" s="29"/>
      <c r="C1267" s="29"/>
      <c r="D1267" s="29"/>
      <c r="E1267" s="29"/>
      <c r="F1267" s="29"/>
      <c r="G1267" s="12"/>
      <c r="H1267" s="12"/>
      <c r="I1267" s="12"/>
      <c r="J1267" s="12"/>
      <c r="K1267" s="12"/>
      <c r="L1267" s="12"/>
      <c r="M1267" s="29"/>
      <c r="N1267" s="29"/>
      <c r="O1267" s="29"/>
    </row>
    <row r="1268" spans="1:15" x14ac:dyDescent="0.3">
      <c r="A1268" s="29"/>
      <c r="B1268" s="29"/>
      <c r="C1268" s="29"/>
      <c r="D1268" s="29"/>
      <c r="E1268" s="29"/>
      <c r="F1268" s="29"/>
      <c r="G1268" s="12"/>
      <c r="H1268" s="12"/>
      <c r="I1268" s="12"/>
      <c r="J1268" s="12"/>
      <c r="K1268" s="12"/>
      <c r="L1268" s="12"/>
      <c r="M1268" s="29"/>
      <c r="N1268" s="29"/>
      <c r="O1268" s="29"/>
    </row>
    <row r="1269" spans="1:15" x14ac:dyDescent="0.3">
      <c r="A1269" s="29"/>
      <c r="B1269" s="29"/>
      <c r="C1269" s="29"/>
      <c r="D1269" s="29"/>
      <c r="E1269" s="29"/>
      <c r="F1269" s="29"/>
      <c r="G1269" s="12"/>
      <c r="H1269" s="12"/>
      <c r="I1269" s="12"/>
      <c r="J1269" s="12"/>
      <c r="K1269" s="12"/>
      <c r="L1269" s="12"/>
      <c r="M1269" s="29"/>
      <c r="N1269" s="29"/>
      <c r="O1269" s="29"/>
    </row>
    <row r="1270" spans="1:15" x14ac:dyDescent="0.3">
      <c r="A1270" s="29"/>
      <c r="B1270" s="29"/>
      <c r="C1270" s="29"/>
      <c r="D1270" s="29"/>
      <c r="E1270" s="29"/>
      <c r="F1270" s="29"/>
      <c r="G1270" s="12"/>
      <c r="H1270" s="12"/>
      <c r="I1270" s="12"/>
      <c r="J1270" s="12"/>
      <c r="K1270" s="12"/>
      <c r="L1270" s="12"/>
      <c r="M1270" s="29"/>
      <c r="N1270" s="29"/>
      <c r="O1270" s="29"/>
    </row>
    <row r="1271" spans="1:15" x14ac:dyDescent="0.3">
      <c r="A1271" s="29"/>
      <c r="B1271" s="29"/>
      <c r="C1271" s="29"/>
      <c r="D1271" s="29"/>
      <c r="E1271" s="29"/>
      <c r="F1271" s="29"/>
      <c r="G1271" s="12"/>
      <c r="H1271" s="12"/>
      <c r="I1271" s="12"/>
      <c r="J1271" s="12"/>
      <c r="K1271" s="12"/>
      <c r="L1271" s="12"/>
      <c r="M1271" s="29"/>
      <c r="N1271" s="29"/>
      <c r="O1271" s="29"/>
    </row>
    <row r="1272" spans="1:15" x14ac:dyDescent="0.3">
      <c r="A1272" s="29"/>
      <c r="B1272" s="29"/>
      <c r="C1272" s="29"/>
      <c r="D1272" s="29"/>
      <c r="E1272" s="29"/>
      <c r="F1272" s="29"/>
      <c r="G1272" s="12"/>
      <c r="H1272" s="12"/>
      <c r="I1272" s="12"/>
      <c r="J1272" s="12"/>
      <c r="K1272" s="12"/>
      <c r="L1272" s="12"/>
      <c r="M1272" s="29"/>
      <c r="N1272" s="29"/>
      <c r="O1272" s="29"/>
    </row>
    <row r="1273" spans="1:15" x14ac:dyDescent="0.3">
      <c r="A1273" s="29"/>
      <c r="B1273" s="29"/>
      <c r="C1273" s="29"/>
      <c r="D1273" s="29"/>
      <c r="E1273" s="29"/>
      <c r="F1273" s="29"/>
      <c r="G1273" s="12"/>
      <c r="H1273" s="12"/>
      <c r="I1273" s="12"/>
      <c r="J1273" s="12"/>
      <c r="K1273" s="12"/>
      <c r="L1273" s="12"/>
      <c r="M1273" s="29"/>
      <c r="N1273" s="29"/>
      <c r="O1273" s="29"/>
    </row>
    <row r="1274" spans="1:15" x14ac:dyDescent="0.3">
      <c r="A1274" s="29"/>
      <c r="B1274" s="29"/>
      <c r="C1274" s="29"/>
      <c r="D1274" s="29"/>
      <c r="E1274" s="29"/>
      <c r="F1274" s="29"/>
      <c r="G1274" s="12"/>
      <c r="H1274" s="12"/>
      <c r="I1274" s="12"/>
      <c r="J1274" s="12"/>
      <c r="K1274" s="12"/>
      <c r="L1274" s="12"/>
      <c r="M1274" s="29"/>
      <c r="N1274" s="29"/>
      <c r="O1274" s="29"/>
    </row>
    <row r="1275" spans="1:15" x14ac:dyDescent="0.3">
      <c r="A1275" s="29"/>
      <c r="B1275" s="29"/>
      <c r="C1275" s="29"/>
      <c r="D1275" s="29"/>
      <c r="E1275" s="29"/>
      <c r="F1275" s="29"/>
      <c r="G1275" s="12"/>
      <c r="H1275" s="12"/>
      <c r="I1275" s="12"/>
      <c r="J1275" s="12"/>
      <c r="K1275" s="12"/>
      <c r="L1275" s="12"/>
      <c r="M1275" s="29"/>
      <c r="N1275" s="29"/>
      <c r="O1275" s="29"/>
    </row>
    <row r="1276" spans="1:15" x14ac:dyDescent="0.3">
      <c r="A1276" s="29"/>
      <c r="B1276" s="29"/>
      <c r="C1276" s="29"/>
      <c r="D1276" s="29"/>
      <c r="E1276" s="29"/>
      <c r="F1276" s="29"/>
      <c r="G1276" s="12"/>
      <c r="H1276" s="12"/>
      <c r="I1276" s="12"/>
      <c r="J1276" s="12"/>
      <c r="K1276" s="12"/>
      <c r="L1276" s="12"/>
      <c r="M1276" s="29"/>
      <c r="N1276" s="29"/>
      <c r="O1276" s="29"/>
    </row>
    <row r="1277" spans="1:15" x14ac:dyDescent="0.3">
      <c r="A1277" s="29"/>
      <c r="B1277" s="29"/>
      <c r="C1277" s="29"/>
      <c r="D1277" s="29"/>
      <c r="E1277" s="29"/>
      <c r="F1277" s="29"/>
      <c r="G1277" s="12"/>
      <c r="H1277" s="12"/>
      <c r="I1277" s="12"/>
      <c r="J1277" s="12"/>
      <c r="K1277" s="12"/>
      <c r="L1277" s="12"/>
      <c r="M1277" s="29"/>
      <c r="N1277" s="29"/>
      <c r="O1277" s="29"/>
    </row>
    <row r="1278" spans="1:15" x14ac:dyDescent="0.3">
      <c r="A1278" s="29"/>
      <c r="B1278" s="29"/>
      <c r="C1278" s="29"/>
      <c r="D1278" s="29"/>
      <c r="E1278" s="29"/>
      <c r="F1278" s="29"/>
      <c r="G1278" s="12"/>
      <c r="H1278" s="12"/>
      <c r="I1278" s="12"/>
      <c r="J1278" s="12"/>
      <c r="K1278" s="12"/>
      <c r="L1278" s="12"/>
      <c r="M1278" s="29"/>
      <c r="N1278" s="29"/>
      <c r="O1278" s="29"/>
    </row>
    <row r="1279" spans="1:15" x14ac:dyDescent="0.3">
      <c r="A1279" s="29"/>
      <c r="B1279" s="29"/>
      <c r="C1279" s="29"/>
      <c r="D1279" s="29"/>
      <c r="E1279" s="29"/>
      <c r="F1279" s="29"/>
      <c r="G1279" s="12"/>
      <c r="H1279" s="12"/>
      <c r="I1279" s="12"/>
      <c r="J1279" s="12"/>
      <c r="K1279" s="12"/>
      <c r="L1279" s="12"/>
      <c r="M1279" s="29"/>
      <c r="N1279" s="29"/>
      <c r="O1279" s="29"/>
    </row>
    <row r="1280" spans="1:15" x14ac:dyDescent="0.3">
      <c r="A1280" s="29"/>
      <c r="B1280" s="29"/>
      <c r="C1280" s="29"/>
      <c r="D1280" s="29"/>
      <c r="E1280" s="29"/>
      <c r="F1280" s="29"/>
      <c r="G1280" s="12"/>
      <c r="H1280" s="12"/>
      <c r="I1280" s="12"/>
      <c r="J1280" s="12"/>
      <c r="K1280" s="12"/>
      <c r="L1280" s="12"/>
      <c r="M1280" s="29"/>
      <c r="N1280" s="29"/>
      <c r="O1280" s="29"/>
    </row>
    <row r="1281" spans="1:15" x14ac:dyDescent="0.3">
      <c r="A1281" s="29"/>
      <c r="B1281" s="29"/>
      <c r="C1281" s="29"/>
      <c r="D1281" s="29"/>
      <c r="E1281" s="29"/>
      <c r="F1281" s="29"/>
      <c r="G1281" s="12"/>
      <c r="H1281" s="12"/>
      <c r="I1281" s="12"/>
      <c r="J1281" s="12"/>
      <c r="K1281" s="12"/>
      <c r="L1281" s="12"/>
      <c r="M1281" s="29"/>
      <c r="N1281" s="29"/>
      <c r="O1281" s="29"/>
    </row>
    <row r="1282" spans="1:15" x14ac:dyDescent="0.3">
      <c r="A1282" s="29"/>
      <c r="B1282" s="29"/>
      <c r="C1282" s="29"/>
      <c r="D1282" s="29"/>
      <c r="E1282" s="29"/>
      <c r="F1282" s="29"/>
      <c r="G1282" s="12"/>
      <c r="H1282" s="12"/>
      <c r="I1282" s="12"/>
      <c r="J1282" s="12"/>
      <c r="K1282" s="12"/>
      <c r="L1282" s="12"/>
      <c r="M1282" s="29"/>
      <c r="N1282" s="29"/>
      <c r="O1282" s="29"/>
    </row>
    <row r="1283" spans="1:15" x14ac:dyDescent="0.3">
      <c r="A1283" s="29"/>
      <c r="B1283" s="29"/>
      <c r="C1283" s="29"/>
      <c r="D1283" s="29"/>
      <c r="E1283" s="29"/>
      <c r="F1283" s="29"/>
      <c r="G1283" s="12"/>
      <c r="H1283" s="12"/>
      <c r="I1283" s="12"/>
      <c r="J1283" s="12"/>
      <c r="K1283" s="12"/>
      <c r="L1283" s="12"/>
      <c r="M1283" s="29"/>
      <c r="N1283" s="29"/>
      <c r="O1283" s="29"/>
    </row>
    <row r="1284" spans="1:15" x14ac:dyDescent="0.3">
      <c r="A1284" s="29"/>
      <c r="B1284" s="29"/>
      <c r="C1284" s="29"/>
      <c r="D1284" s="29"/>
      <c r="E1284" s="29"/>
      <c r="F1284" s="29"/>
      <c r="G1284" s="12"/>
      <c r="H1284" s="12"/>
      <c r="I1284" s="12"/>
      <c r="J1284" s="12"/>
      <c r="K1284" s="12"/>
      <c r="L1284" s="12"/>
      <c r="M1284" s="29"/>
      <c r="N1284" s="29"/>
      <c r="O1284" s="29"/>
    </row>
    <row r="1285" spans="1:15" x14ac:dyDescent="0.3">
      <c r="A1285" s="29"/>
      <c r="B1285" s="29"/>
      <c r="C1285" s="29"/>
      <c r="D1285" s="29"/>
      <c r="E1285" s="29"/>
      <c r="F1285" s="29"/>
      <c r="G1285" s="12"/>
      <c r="H1285" s="12"/>
      <c r="I1285" s="12"/>
      <c r="J1285" s="12"/>
      <c r="K1285" s="12"/>
      <c r="L1285" s="12"/>
      <c r="M1285" s="29"/>
      <c r="N1285" s="29"/>
      <c r="O1285" s="29"/>
    </row>
    <row r="1286" spans="1:15" x14ac:dyDescent="0.3">
      <c r="A1286" s="29"/>
      <c r="B1286" s="29"/>
      <c r="C1286" s="29"/>
      <c r="D1286" s="29"/>
      <c r="E1286" s="29"/>
      <c r="F1286" s="29"/>
      <c r="G1286" s="12"/>
      <c r="H1286" s="12"/>
      <c r="I1286" s="12"/>
      <c r="J1286" s="12"/>
      <c r="K1286" s="12"/>
      <c r="L1286" s="12"/>
      <c r="M1286" s="29"/>
      <c r="N1286" s="29"/>
      <c r="O1286" s="29"/>
    </row>
    <row r="1287" spans="1:15" x14ac:dyDescent="0.3">
      <c r="A1287" s="29"/>
      <c r="B1287" s="29"/>
      <c r="C1287" s="29"/>
      <c r="D1287" s="29"/>
      <c r="E1287" s="29"/>
      <c r="F1287" s="29"/>
      <c r="G1287" s="12"/>
      <c r="H1287" s="12"/>
      <c r="I1287" s="12"/>
      <c r="J1287" s="12"/>
      <c r="K1287" s="12"/>
      <c r="L1287" s="12"/>
      <c r="M1287" s="29"/>
      <c r="N1287" s="29"/>
      <c r="O1287" s="29"/>
    </row>
    <row r="1288" spans="1:15" x14ac:dyDescent="0.3">
      <c r="A1288" s="29"/>
      <c r="B1288" s="29"/>
      <c r="C1288" s="29"/>
      <c r="D1288" s="29"/>
      <c r="E1288" s="29"/>
      <c r="F1288" s="29"/>
      <c r="G1288" s="12"/>
      <c r="H1288" s="12"/>
      <c r="I1288" s="12"/>
      <c r="J1288" s="12"/>
      <c r="K1288" s="12"/>
      <c r="L1288" s="12"/>
      <c r="M1288" s="29"/>
      <c r="N1288" s="29"/>
      <c r="O1288" s="29"/>
    </row>
    <row r="1289" spans="1:15" x14ac:dyDescent="0.3">
      <c r="A1289" s="29"/>
      <c r="B1289" s="29"/>
      <c r="C1289" s="29"/>
      <c r="D1289" s="29"/>
      <c r="E1289" s="29"/>
      <c r="F1289" s="29"/>
      <c r="G1289" s="12"/>
      <c r="H1289" s="12"/>
      <c r="I1289" s="12"/>
      <c r="J1289" s="12"/>
      <c r="K1289" s="12"/>
      <c r="L1289" s="12"/>
      <c r="M1289" s="29"/>
      <c r="N1289" s="29"/>
      <c r="O1289" s="29"/>
    </row>
    <row r="1290" spans="1:15" x14ac:dyDescent="0.3">
      <c r="A1290" s="29"/>
      <c r="B1290" s="29"/>
      <c r="C1290" s="29"/>
      <c r="D1290" s="29"/>
      <c r="E1290" s="29"/>
      <c r="F1290" s="29"/>
      <c r="G1290" s="12"/>
      <c r="H1290" s="12"/>
      <c r="I1290" s="12"/>
      <c r="J1290" s="12"/>
      <c r="K1290" s="12"/>
      <c r="L1290" s="12"/>
      <c r="M1290" s="29"/>
      <c r="N1290" s="29"/>
      <c r="O1290" s="29"/>
    </row>
    <row r="1291" spans="1:15" x14ac:dyDescent="0.3">
      <c r="A1291" s="29"/>
      <c r="B1291" s="29"/>
      <c r="C1291" s="29"/>
      <c r="D1291" s="29"/>
      <c r="E1291" s="29"/>
      <c r="F1291" s="29"/>
      <c r="G1291" s="12"/>
      <c r="H1291" s="12"/>
      <c r="I1291" s="12"/>
      <c r="J1291" s="12"/>
      <c r="K1291" s="12"/>
      <c r="L1291" s="12"/>
      <c r="M1291" s="29"/>
      <c r="N1291" s="29"/>
      <c r="O1291" s="29"/>
    </row>
    <row r="1292" spans="1:15" x14ac:dyDescent="0.3">
      <c r="A1292" s="29"/>
      <c r="B1292" s="29"/>
      <c r="C1292" s="29"/>
      <c r="D1292" s="29"/>
      <c r="E1292" s="29"/>
      <c r="F1292" s="29"/>
      <c r="G1292" s="12"/>
      <c r="H1292" s="12"/>
      <c r="I1292" s="12"/>
      <c r="J1292" s="12"/>
      <c r="K1292" s="12"/>
      <c r="L1292" s="12"/>
      <c r="M1292" s="29"/>
      <c r="N1292" s="29"/>
      <c r="O1292" s="29"/>
    </row>
    <row r="1293" spans="1:15" x14ac:dyDescent="0.3">
      <c r="A1293" s="29"/>
      <c r="B1293" s="29"/>
      <c r="C1293" s="29"/>
      <c r="D1293" s="29"/>
      <c r="E1293" s="29"/>
      <c r="F1293" s="29"/>
      <c r="G1293" s="12"/>
      <c r="H1293" s="12"/>
      <c r="I1293" s="12"/>
      <c r="J1293" s="12"/>
      <c r="K1293" s="12"/>
      <c r="L1293" s="12"/>
      <c r="M1293" s="29"/>
      <c r="N1293" s="29"/>
      <c r="O1293" s="29"/>
    </row>
    <row r="1294" spans="1:15" x14ac:dyDescent="0.3">
      <c r="A1294" s="29"/>
      <c r="B1294" s="29"/>
      <c r="C1294" s="29"/>
      <c r="D1294" s="29"/>
      <c r="E1294" s="29"/>
      <c r="F1294" s="29"/>
      <c r="G1294" s="12"/>
      <c r="H1294" s="12"/>
      <c r="I1294" s="12"/>
      <c r="J1294" s="12"/>
      <c r="K1294" s="12"/>
      <c r="L1294" s="12"/>
      <c r="M1294" s="29"/>
      <c r="N1294" s="29"/>
      <c r="O1294" s="29"/>
    </row>
    <row r="1295" spans="1:15" x14ac:dyDescent="0.3">
      <c r="A1295" s="29"/>
      <c r="B1295" s="29"/>
      <c r="C1295" s="29"/>
      <c r="D1295" s="29"/>
      <c r="E1295" s="29"/>
      <c r="F1295" s="29"/>
      <c r="G1295" s="12"/>
      <c r="H1295" s="12"/>
      <c r="I1295" s="12"/>
      <c r="J1295" s="12"/>
      <c r="K1295" s="12"/>
      <c r="L1295" s="12"/>
      <c r="M1295" s="29"/>
      <c r="N1295" s="29"/>
      <c r="O1295" s="29"/>
    </row>
    <row r="1296" spans="1:15" x14ac:dyDescent="0.3">
      <c r="A1296" s="29"/>
      <c r="B1296" s="29"/>
      <c r="C1296" s="29"/>
      <c r="D1296" s="29"/>
      <c r="E1296" s="29"/>
      <c r="F1296" s="29"/>
      <c r="G1296" s="12"/>
      <c r="H1296" s="12"/>
      <c r="I1296" s="12"/>
      <c r="J1296" s="12"/>
      <c r="K1296" s="12"/>
      <c r="L1296" s="12"/>
      <c r="M1296" s="29"/>
      <c r="N1296" s="29"/>
      <c r="O1296" s="29"/>
    </row>
    <row r="1297" spans="1:15" x14ac:dyDescent="0.3">
      <c r="A1297" s="29"/>
      <c r="B1297" s="29"/>
      <c r="C1297" s="29"/>
      <c r="D1297" s="29"/>
      <c r="E1297" s="29"/>
      <c r="F1297" s="29"/>
      <c r="G1297" s="12"/>
      <c r="H1297" s="12"/>
      <c r="I1297" s="12"/>
      <c r="J1297" s="12"/>
      <c r="K1297" s="12"/>
      <c r="L1297" s="12"/>
      <c r="M1297" s="29"/>
      <c r="N1297" s="29"/>
      <c r="O1297" s="29"/>
    </row>
    <row r="1298" spans="1:15" x14ac:dyDescent="0.3">
      <c r="A1298" s="29"/>
      <c r="B1298" s="29"/>
      <c r="C1298" s="29"/>
      <c r="D1298" s="29"/>
      <c r="E1298" s="29"/>
      <c r="F1298" s="29"/>
      <c r="G1298" s="12"/>
      <c r="H1298" s="12"/>
      <c r="I1298" s="12"/>
      <c r="J1298" s="12"/>
      <c r="K1298" s="12"/>
      <c r="L1298" s="12"/>
      <c r="M1298" s="29"/>
      <c r="N1298" s="29"/>
      <c r="O1298" s="29"/>
    </row>
    <row r="1299" spans="1:15" x14ac:dyDescent="0.3">
      <c r="A1299" s="29"/>
      <c r="B1299" s="29"/>
      <c r="C1299" s="29"/>
      <c r="D1299" s="29"/>
      <c r="E1299" s="29"/>
      <c r="F1299" s="29"/>
      <c r="G1299" s="12"/>
      <c r="H1299" s="12"/>
      <c r="I1299" s="12"/>
      <c r="J1299" s="12"/>
      <c r="K1299" s="12"/>
      <c r="L1299" s="12"/>
      <c r="M1299" s="29"/>
      <c r="N1299" s="29"/>
      <c r="O1299" s="29"/>
    </row>
    <row r="1300" spans="1:15" x14ac:dyDescent="0.3">
      <c r="A1300" s="29"/>
      <c r="B1300" s="29"/>
      <c r="C1300" s="29"/>
      <c r="D1300" s="29"/>
      <c r="E1300" s="29"/>
      <c r="F1300" s="29"/>
      <c r="G1300" s="12"/>
      <c r="H1300" s="12"/>
      <c r="I1300" s="12"/>
      <c r="J1300" s="12"/>
      <c r="K1300" s="12"/>
      <c r="L1300" s="12"/>
      <c r="M1300" s="29"/>
      <c r="N1300" s="29"/>
      <c r="O1300" s="29"/>
    </row>
    <row r="1301" spans="1:15" x14ac:dyDescent="0.3">
      <c r="A1301" s="29"/>
      <c r="B1301" s="29"/>
      <c r="C1301" s="29"/>
      <c r="D1301" s="29"/>
      <c r="E1301" s="29"/>
      <c r="F1301" s="29"/>
      <c r="G1301" s="12"/>
      <c r="H1301" s="12"/>
      <c r="I1301" s="12"/>
      <c r="J1301" s="12"/>
      <c r="K1301" s="12"/>
      <c r="L1301" s="12"/>
      <c r="M1301" s="29"/>
      <c r="N1301" s="29"/>
      <c r="O1301" s="29"/>
    </row>
    <row r="1302" spans="1:15" x14ac:dyDescent="0.3">
      <c r="A1302" s="29"/>
      <c r="B1302" s="29"/>
      <c r="C1302" s="29"/>
      <c r="D1302" s="29"/>
      <c r="E1302" s="29"/>
      <c r="F1302" s="29"/>
      <c r="G1302" s="12"/>
      <c r="H1302" s="12"/>
      <c r="I1302" s="12"/>
      <c r="J1302" s="12"/>
      <c r="K1302" s="12"/>
      <c r="L1302" s="12"/>
      <c r="M1302" s="29"/>
      <c r="N1302" s="29"/>
      <c r="O1302" s="29"/>
    </row>
    <row r="1303" spans="1:15" x14ac:dyDescent="0.3">
      <c r="A1303" s="29"/>
      <c r="B1303" s="29"/>
      <c r="C1303" s="29"/>
      <c r="D1303" s="29"/>
      <c r="E1303" s="29"/>
      <c r="F1303" s="29"/>
      <c r="G1303" s="12"/>
      <c r="H1303" s="12"/>
      <c r="I1303" s="12"/>
      <c r="J1303" s="12"/>
      <c r="K1303" s="12"/>
      <c r="L1303" s="12"/>
      <c r="M1303" s="29"/>
      <c r="N1303" s="29"/>
      <c r="O1303" s="29"/>
    </row>
    <row r="1304" spans="1:15" x14ac:dyDescent="0.3">
      <c r="A1304" s="29"/>
      <c r="B1304" s="29"/>
      <c r="C1304" s="29"/>
      <c r="D1304" s="29"/>
      <c r="E1304" s="29"/>
      <c r="F1304" s="29"/>
      <c r="G1304" s="12"/>
      <c r="H1304" s="12"/>
      <c r="I1304" s="12"/>
      <c r="J1304" s="12"/>
      <c r="K1304" s="12"/>
      <c r="L1304" s="12"/>
      <c r="M1304" s="29"/>
      <c r="N1304" s="29"/>
      <c r="O1304" s="29"/>
    </row>
    <row r="1305" spans="1:15" x14ac:dyDescent="0.3">
      <c r="A1305" s="29"/>
      <c r="B1305" s="29"/>
      <c r="C1305" s="29"/>
      <c r="D1305" s="29"/>
      <c r="E1305" s="29"/>
      <c r="F1305" s="29"/>
      <c r="G1305" s="12"/>
      <c r="H1305" s="12"/>
      <c r="I1305" s="12"/>
      <c r="J1305" s="12"/>
      <c r="K1305" s="12"/>
      <c r="L1305" s="12"/>
      <c r="M1305" s="29"/>
      <c r="N1305" s="29"/>
      <c r="O1305" s="29"/>
    </row>
    <row r="1306" spans="1:15" x14ac:dyDescent="0.3">
      <c r="A1306" s="29"/>
      <c r="B1306" s="29"/>
      <c r="C1306" s="29"/>
      <c r="D1306" s="29"/>
      <c r="E1306" s="29"/>
      <c r="F1306" s="29"/>
      <c r="G1306" s="12"/>
      <c r="H1306" s="12"/>
      <c r="I1306" s="12"/>
      <c r="J1306" s="12"/>
      <c r="K1306" s="12"/>
      <c r="L1306" s="12"/>
      <c r="M1306" s="29"/>
      <c r="N1306" s="29"/>
      <c r="O1306" s="29"/>
    </row>
    <row r="1307" spans="1:15" x14ac:dyDescent="0.3">
      <c r="A1307" s="29"/>
      <c r="B1307" s="29"/>
      <c r="C1307" s="29"/>
      <c r="D1307" s="29"/>
      <c r="E1307" s="29"/>
      <c r="F1307" s="29"/>
      <c r="G1307" s="12"/>
      <c r="H1307" s="12"/>
      <c r="I1307" s="12"/>
      <c r="J1307" s="12"/>
      <c r="K1307" s="12"/>
      <c r="L1307" s="12"/>
      <c r="M1307" s="29"/>
      <c r="N1307" s="29"/>
      <c r="O1307" s="29"/>
    </row>
    <row r="1308" spans="1:15" x14ac:dyDescent="0.3">
      <c r="A1308" s="29"/>
      <c r="B1308" s="29"/>
      <c r="C1308" s="29"/>
      <c r="D1308" s="29"/>
      <c r="E1308" s="29"/>
      <c r="F1308" s="29"/>
      <c r="G1308" s="12"/>
      <c r="H1308" s="12"/>
      <c r="I1308" s="12"/>
      <c r="J1308" s="12"/>
      <c r="K1308" s="12"/>
      <c r="L1308" s="12"/>
      <c r="M1308" s="29"/>
      <c r="N1308" s="29"/>
      <c r="O1308" s="29"/>
    </row>
    <row r="1309" spans="1:15" x14ac:dyDescent="0.3">
      <c r="A1309" s="29"/>
      <c r="B1309" s="29"/>
      <c r="C1309" s="29"/>
      <c r="D1309" s="29"/>
      <c r="E1309" s="29"/>
      <c r="F1309" s="29"/>
      <c r="G1309" s="12"/>
      <c r="H1309" s="12"/>
      <c r="I1309" s="12"/>
      <c r="J1309" s="12"/>
      <c r="K1309" s="12"/>
      <c r="L1309" s="12"/>
      <c r="M1309" s="29"/>
      <c r="N1309" s="29"/>
      <c r="O1309" s="29"/>
    </row>
    <row r="1310" spans="1:15" x14ac:dyDescent="0.3">
      <c r="A1310" s="29"/>
      <c r="B1310" s="29"/>
      <c r="C1310" s="29"/>
      <c r="D1310" s="29"/>
      <c r="E1310" s="29"/>
      <c r="F1310" s="29"/>
      <c r="G1310" s="12"/>
      <c r="H1310" s="12"/>
      <c r="I1310" s="12"/>
      <c r="J1310" s="12"/>
      <c r="K1310" s="12"/>
      <c r="L1310" s="12"/>
      <c r="M1310" s="29"/>
      <c r="N1310" s="29"/>
      <c r="O1310" s="29"/>
    </row>
    <row r="1311" spans="1:15" x14ac:dyDescent="0.3">
      <c r="A1311" s="29"/>
      <c r="B1311" s="29"/>
      <c r="C1311" s="29"/>
      <c r="D1311" s="29"/>
      <c r="E1311" s="29"/>
      <c r="F1311" s="29"/>
      <c r="G1311" s="12"/>
      <c r="H1311" s="12"/>
      <c r="I1311" s="12"/>
      <c r="J1311" s="12"/>
      <c r="K1311" s="12"/>
      <c r="L1311" s="12"/>
      <c r="M1311" s="29"/>
      <c r="N1311" s="29"/>
      <c r="O1311" s="29"/>
    </row>
    <row r="1312" spans="1:15" x14ac:dyDescent="0.3">
      <c r="A1312" s="29"/>
      <c r="B1312" s="29"/>
      <c r="C1312" s="29"/>
      <c r="D1312" s="29"/>
      <c r="E1312" s="29"/>
      <c r="F1312" s="29"/>
      <c r="G1312" s="12"/>
      <c r="H1312" s="12"/>
      <c r="I1312" s="12"/>
      <c r="J1312" s="12"/>
      <c r="K1312" s="12"/>
      <c r="L1312" s="12"/>
      <c r="M1312" s="29"/>
      <c r="N1312" s="29"/>
      <c r="O1312" s="29"/>
    </row>
    <row r="1313" spans="1:15" x14ac:dyDescent="0.3">
      <c r="A1313" s="29"/>
      <c r="B1313" s="29"/>
      <c r="C1313" s="29"/>
      <c r="D1313" s="29"/>
      <c r="E1313" s="29"/>
      <c r="F1313" s="29"/>
      <c r="G1313" s="12"/>
      <c r="H1313" s="12"/>
      <c r="I1313" s="12"/>
      <c r="J1313" s="12"/>
      <c r="K1313" s="12"/>
      <c r="L1313" s="12"/>
      <c r="M1313" s="29"/>
      <c r="N1313" s="29"/>
      <c r="O1313" s="29"/>
    </row>
    <row r="1314" spans="1:15" x14ac:dyDescent="0.3">
      <c r="A1314" s="29"/>
      <c r="B1314" s="29"/>
      <c r="C1314" s="29"/>
      <c r="D1314" s="29"/>
      <c r="E1314" s="29"/>
      <c r="F1314" s="29"/>
      <c r="G1314" s="12"/>
      <c r="H1314" s="12"/>
      <c r="I1314" s="12"/>
      <c r="J1314" s="12"/>
      <c r="K1314" s="12"/>
      <c r="L1314" s="12"/>
      <c r="M1314" s="29"/>
      <c r="N1314" s="29"/>
      <c r="O1314" s="29"/>
    </row>
    <row r="1315" spans="1:15" x14ac:dyDescent="0.3">
      <c r="A1315" s="29"/>
      <c r="B1315" s="29"/>
      <c r="C1315" s="29"/>
      <c r="D1315" s="29"/>
      <c r="E1315" s="29"/>
      <c r="F1315" s="29"/>
      <c r="G1315" s="12"/>
      <c r="H1315" s="12"/>
      <c r="I1315" s="12"/>
      <c r="J1315" s="12"/>
      <c r="K1315" s="12"/>
      <c r="L1315" s="12"/>
      <c r="M1315" s="29"/>
      <c r="N1315" s="29"/>
      <c r="O1315" s="29"/>
    </row>
    <row r="1316" spans="1:15" x14ac:dyDescent="0.3">
      <c r="A1316" s="29"/>
      <c r="B1316" s="29"/>
      <c r="C1316" s="29"/>
      <c r="D1316" s="29"/>
      <c r="E1316" s="29"/>
      <c r="F1316" s="29"/>
      <c r="G1316" s="12"/>
      <c r="H1316" s="12"/>
      <c r="I1316" s="12"/>
      <c r="J1316" s="12"/>
      <c r="K1316" s="12"/>
      <c r="L1316" s="12"/>
      <c r="M1316" s="29"/>
      <c r="N1316" s="29"/>
      <c r="O1316" s="29"/>
    </row>
    <row r="1317" spans="1:15" x14ac:dyDescent="0.3">
      <c r="A1317" s="29"/>
      <c r="B1317" s="29"/>
      <c r="C1317" s="29"/>
      <c r="D1317" s="29"/>
      <c r="E1317" s="29"/>
      <c r="F1317" s="29"/>
      <c r="G1317" s="12"/>
      <c r="H1317" s="12"/>
      <c r="I1317" s="12"/>
      <c r="J1317" s="12"/>
      <c r="K1317" s="12"/>
      <c r="L1317" s="12"/>
      <c r="M1317" s="29"/>
      <c r="N1317" s="29"/>
      <c r="O1317" s="29"/>
    </row>
    <row r="1318" spans="1:15" x14ac:dyDescent="0.3">
      <c r="A1318" s="29"/>
      <c r="B1318" s="29"/>
      <c r="C1318" s="29"/>
      <c r="D1318" s="29"/>
      <c r="E1318" s="29"/>
      <c r="F1318" s="29"/>
      <c r="G1318" s="12"/>
      <c r="H1318" s="12"/>
      <c r="I1318" s="12"/>
      <c r="J1318" s="12"/>
      <c r="K1318" s="12"/>
      <c r="L1318" s="12"/>
      <c r="M1318" s="29"/>
      <c r="N1318" s="29"/>
      <c r="O1318" s="29"/>
    </row>
    <row r="1319" spans="1:15" x14ac:dyDescent="0.3">
      <c r="A1319" s="29"/>
      <c r="B1319" s="29"/>
      <c r="C1319" s="29"/>
      <c r="D1319" s="29"/>
      <c r="E1319" s="29"/>
      <c r="F1319" s="29"/>
      <c r="G1319" s="12"/>
      <c r="H1319" s="12"/>
      <c r="I1319" s="12"/>
      <c r="J1319" s="12"/>
      <c r="K1319" s="12"/>
      <c r="L1319" s="12"/>
      <c r="M1319" s="29"/>
      <c r="N1319" s="29"/>
      <c r="O1319" s="29"/>
    </row>
    <row r="1320" spans="1:15" x14ac:dyDescent="0.3">
      <c r="A1320" s="29"/>
      <c r="B1320" s="29"/>
      <c r="C1320" s="29"/>
      <c r="D1320" s="29"/>
      <c r="E1320" s="29"/>
      <c r="F1320" s="29"/>
      <c r="G1320" s="12"/>
      <c r="H1320" s="12"/>
      <c r="I1320" s="12"/>
      <c r="J1320" s="12"/>
      <c r="K1320" s="12"/>
      <c r="L1320" s="12"/>
      <c r="M1320" s="29"/>
      <c r="N1320" s="29"/>
      <c r="O1320" s="29"/>
    </row>
    <row r="1321" spans="1:15" x14ac:dyDescent="0.3">
      <c r="A1321" s="29"/>
      <c r="B1321" s="29"/>
      <c r="C1321" s="29"/>
      <c r="D1321" s="29"/>
      <c r="E1321" s="29"/>
      <c r="F1321" s="29"/>
      <c r="G1321" s="12"/>
      <c r="H1321" s="12"/>
      <c r="I1321" s="12"/>
      <c r="J1321" s="12"/>
      <c r="K1321" s="12"/>
      <c r="L1321" s="12"/>
      <c r="M1321" s="29"/>
      <c r="N1321" s="29"/>
      <c r="O1321" s="29"/>
    </row>
    <row r="1322" spans="1:15" x14ac:dyDescent="0.3">
      <c r="A1322" s="29"/>
      <c r="B1322" s="29"/>
      <c r="C1322" s="29"/>
      <c r="D1322" s="29"/>
      <c r="E1322" s="29"/>
      <c r="F1322" s="29"/>
      <c r="G1322" s="12"/>
      <c r="H1322" s="12"/>
      <c r="I1322" s="12"/>
      <c r="J1322" s="12"/>
      <c r="K1322" s="12"/>
      <c r="L1322" s="12"/>
      <c r="M1322" s="29"/>
      <c r="N1322" s="29"/>
      <c r="O1322" s="29"/>
    </row>
    <row r="1323" spans="1:15" x14ac:dyDescent="0.3">
      <c r="A1323" s="29"/>
      <c r="B1323" s="29"/>
      <c r="C1323" s="29"/>
      <c r="D1323" s="29"/>
      <c r="E1323" s="29"/>
      <c r="F1323" s="29"/>
      <c r="G1323" s="12"/>
      <c r="H1323" s="12"/>
      <c r="I1323" s="12"/>
      <c r="J1323" s="12"/>
      <c r="K1323" s="12"/>
      <c r="L1323" s="12"/>
      <c r="M1323" s="29"/>
      <c r="N1323" s="29"/>
      <c r="O1323" s="29"/>
    </row>
    <row r="1324" spans="1:15" x14ac:dyDescent="0.3">
      <c r="A1324" s="29"/>
      <c r="B1324" s="29"/>
      <c r="C1324" s="29"/>
      <c r="D1324" s="29"/>
      <c r="E1324" s="29"/>
      <c r="F1324" s="29"/>
      <c r="G1324" s="12"/>
      <c r="H1324" s="12"/>
      <c r="I1324" s="12"/>
      <c r="J1324" s="12"/>
      <c r="K1324" s="12"/>
      <c r="L1324" s="12"/>
      <c r="M1324" s="29"/>
      <c r="N1324" s="29"/>
      <c r="O1324" s="29"/>
    </row>
    <row r="1325" spans="1:15" x14ac:dyDescent="0.3">
      <c r="A1325" s="29"/>
      <c r="B1325" s="29"/>
      <c r="C1325" s="29"/>
      <c r="D1325" s="29"/>
      <c r="E1325" s="29"/>
      <c r="F1325" s="29"/>
      <c r="G1325" s="12"/>
      <c r="H1325" s="12"/>
      <c r="I1325" s="12"/>
      <c r="J1325" s="12"/>
      <c r="K1325" s="12"/>
      <c r="L1325" s="12"/>
      <c r="M1325" s="29"/>
      <c r="N1325" s="29"/>
      <c r="O1325" s="29"/>
    </row>
    <row r="1326" spans="1:15" x14ac:dyDescent="0.3">
      <c r="A1326" s="29"/>
      <c r="B1326" s="29"/>
      <c r="C1326" s="29"/>
      <c r="D1326" s="29"/>
      <c r="E1326" s="29"/>
      <c r="F1326" s="29"/>
      <c r="G1326" s="12"/>
      <c r="H1326" s="12"/>
      <c r="I1326" s="12"/>
      <c r="J1326" s="12"/>
      <c r="K1326" s="12"/>
      <c r="L1326" s="12"/>
      <c r="M1326" s="29"/>
      <c r="N1326" s="29"/>
      <c r="O1326" s="29"/>
    </row>
    <row r="1327" spans="1:15" x14ac:dyDescent="0.3">
      <c r="A1327" s="29"/>
      <c r="B1327" s="29"/>
      <c r="C1327" s="29"/>
      <c r="D1327" s="29"/>
      <c r="E1327" s="29"/>
      <c r="F1327" s="29"/>
      <c r="G1327" s="12"/>
      <c r="H1327" s="12"/>
      <c r="I1327" s="12"/>
      <c r="J1327" s="12"/>
      <c r="K1327" s="12"/>
      <c r="L1327" s="12"/>
      <c r="M1327" s="29"/>
      <c r="N1327" s="29"/>
      <c r="O1327" s="29"/>
    </row>
    <row r="1328" spans="1:15" x14ac:dyDescent="0.3">
      <c r="A1328" s="29"/>
      <c r="B1328" s="29"/>
      <c r="C1328" s="29"/>
      <c r="D1328" s="29"/>
      <c r="E1328" s="29"/>
      <c r="F1328" s="29"/>
      <c r="G1328" s="12"/>
      <c r="H1328" s="12"/>
      <c r="I1328" s="12"/>
      <c r="J1328" s="12"/>
      <c r="K1328" s="12"/>
      <c r="L1328" s="12"/>
      <c r="M1328" s="29"/>
      <c r="N1328" s="29"/>
      <c r="O1328" s="29"/>
    </row>
    <row r="1329" spans="1:15" x14ac:dyDescent="0.3">
      <c r="A1329" s="29"/>
      <c r="B1329" s="29"/>
      <c r="C1329" s="29"/>
      <c r="D1329" s="29"/>
      <c r="E1329" s="29"/>
      <c r="F1329" s="29"/>
      <c r="G1329" s="12"/>
      <c r="H1329" s="12"/>
      <c r="I1329" s="12"/>
      <c r="J1329" s="12"/>
      <c r="K1329" s="12"/>
      <c r="L1329" s="12"/>
      <c r="M1329" s="29"/>
      <c r="N1329" s="29"/>
      <c r="O1329" s="29"/>
    </row>
    <row r="1330" spans="1:15" x14ac:dyDescent="0.3">
      <c r="A1330" s="29"/>
      <c r="B1330" s="29"/>
      <c r="C1330" s="29"/>
      <c r="D1330" s="29"/>
      <c r="E1330" s="29"/>
      <c r="F1330" s="29"/>
      <c r="G1330" s="12"/>
      <c r="H1330" s="12"/>
      <c r="I1330" s="12"/>
      <c r="J1330" s="12"/>
      <c r="K1330" s="12"/>
      <c r="L1330" s="12"/>
      <c r="M1330" s="29"/>
      <c r="N1330" s="29"/>
      <c r="O1330" s="29"/>
    </row>
    <row r="1331" spans="1:15" x14ac:dyDescent="0.3">
      <c r="A1331" s="29"/>
      <c r="B1331" s="29"/>
      <c r="C1331" s="29"/>
      <c r="D1331" s="29"/>
      <c r="E1331" s="29"/>
      <c r="F1331" s="29"/>
      <c r="G1331" s="12"/>
      <c r="H1331" s="12"/>
      <c r="I1331" s="12"/>
      <c r="J1331" s="12"/>
      <c r="K1331" s="12"/>
      <c r="L1331" s="12"/>
      <c r="M1331" s="29"/>
      <c r="N1331" s="29"/>
      <c r="O1331" s="29"/>
    </row>
    <row r="1332" spans="1:15" x14ac:dyDescent="0.3">
      <c r="A1332" s="29"/>
      <c r="B1332" s="29"/>
      <c r="C1332" s="29"/>
      <c r="D1332" s="29"/>
      <c r="E1332" s="29"/>
      <c r="F1332" s="29"/>
      <c r="G1332" s="12"/>
      <c r="H1332" s="12"/>
      <c r="I1332" s="12"/>
      <c r="J1332" s="12"/>
      <c r="K1332" s="12"/>
      <c r="L1332" s="12"/>
      <c r="M1332" s="29"/>
      <c r="N1332" s="29"/>
      <c r="O1332" s="29"/>
    </row>
    <row r="1333" spans="1:15" x14ac:dyDescent="0.3">
      <c r="A1333" s="29"/>
      <c r="B1333" s="29"/>
      <c r="C1333" s="29"/>
      <c r="D1333" s="29"/>
      <c r="E1333" s="29"/>
      <c r="F1333" s="29"/>
      <c r="G1333" s="12"/>
      <c r="H1333" s="12"/>
      <c r="I1333" s="12"/>
      <c r="J1333" s="12"/>
      <c r="K1333" s="12"/>
      <c r="L1333" s="12"/>
      <c r="M1333" s="29"/>
      <c r="N1333" s="29"/>
      <c r="O1333" s="29"/>
    </row>
    <row r="1334" spans="1:15" x14ac:dyDescent="0.3">
      <c r="A1334" s="29"/>
      <c r="B1334" s="29"/>
      <c r="C1334" s="29"/>
      <c r="D1334" s="29"/>
      <c r="E1334" s="29"/>
      <c r="F1334" s="29"/>
      <c r="G1334" s="12"/>
      <c r="H1334" s="12"/>
      <c r="I1334" s="12"/>
      <c r="J1334" s="12"/>
      <c r="K1334" s="12"/>
      <c r="L1334" s="12"/>
      <c r="M1334" s="29"/>
      <c r="N1334" s="29"/>
      <c r="O1334" s="29"/>
    </row>
    <row r="1335" spans="1:15" x14ac:dyDescent="0.3">
      <c r="A1335" s="29"/>
      <c r="B1335" s="29"/>
      <c r="C1335" s="29"/>
      <c r="D1335" s="29"/>
      <c r="E1335" s="29"/>
      <c r="F1335" s="29"/>
      <c r="G1335" s="12"/>
      <c r="H1335" s="12"/>
      <c r="I1335" s="12"/>
      <c r="J1335" s="12"/>
      <c r="K1335" s="12"/>
      <c r="L1335" s="12"/>
      <c r="M1335" s="29"/>
      <c r="N1335" s="29"/>
      <c r="O1335" s="29"/>
    </row>
    <row r="1336" spans="1:15" x14ac:dyDescent="0.3">
      <c r="A1336" s="29"/>
      <c r="B1336" s="29"/>
      <c r="C1336" s="29"/>
      <c r="D1336" s="29"/>
      <c r="E1336" s="29"/>
      <c r="F1336" s="29"/>
      <c r="G1336" s="12"/>
      <c r="H1336" s="12"/>
      <c r="I1336" s="12"/>
      <c r="J1336" s="12"/>
      <c r="K1336" s="12"/>
      <c r="L1336" s="12"/>
      <c r="M1336" s="29"/>
      <c r="N1336" s="29"/>
      <c r="O1336" s="29"/>
    </row>
    <row r="1337" spans="1:15" x14ac:dyDescent="0.3">
      <c r="A1337" s="29"/>
      <c r="B1337" s="29"/>
      <c r="C1337" s="29"/>
      <c r="D1337" s="29"/>
      <c r="E1337" s="29"/>
      <c r="F1337" s="29"/>
      <c r="G1337" s="12"/>
      <c r="H1337" s="12"/>
      <c r="I1337" s="12"/>
      <c r="J1337" s="12"/>
      <c r="K1337" s="12"/>
      <c r="L1337" s="12"/>
      <c r="M1337" s="29"/>
      <c r="N1337" s="29"/>
      <c r="O1337" s="29"/>
    </row>
    <row r="1338" spans="1:15" x14ac:dyDescent="0.3">
      <c r="A1338" s="29"/>
      <c r="B1338" s="29"/>
      <c r="C1338" s="29"/>
      <c r="D1338" s="29"/>
      <c r="E1338" s="29"/>
      <c r="F1338" s="29"/>
      <c r="G1338" s="12"/>
      <c r="H1338" s="12"/>
      <c r="I1338" s="12"/>
      <c r="J1338" s="12"/>
      <c r="K1338" s="12"/>
      <c r="L1338" s="12"/>
      <c r="M1338" s="29"/>
      <c r="N1338" s="29"/>
      <c r="O1338" s="29"/>
    </row>
    <row r="1339" spans="1:15" x14ac:dyDescent="0.3">
      <c r="A1339" s="29"/>
      <c r="B1339" s="29"/>
      <c r="C1339" s="29"/>
      <c r="D1339" s="29"/>
      <c r="E1339" s="29"/>
      <c r="F1339" s="29"/>
      <c r="G1339" s="12"/>
      <c r="H1339" s="12"/>
      <c r="I1339" s="12"/>
      <c r="J1339" s="12"/>
      <c r="K1339" s="12"/>
      <c r="L1339" s="12"/>
      <c r="M1339" s="29"/>
      <c r="N1339" s="29"/>
      <c r="O1339" s="29"/>
    </row>
    <row r="1340" spans="1:15" x14ac:dyDescent="0.3">
      <c r="A1340" s="29"/>
      <c r="B1340" s="29"/>
      <c r="C1340" s="29"/>
      <c r="D1340" s="29"/>
      <c r="E1340" s="29"/>
      <c r="F1340" s="29"/>
      <c r="G1340" s="12"/>
      <c r="H1340" s="12"/>
      <c r="I1340" s="12"/>
      <c r="J1340" s="12"/>
      <c r="K1340" s="12"/>
      <c r="L1340" s="12"/>
      <c r="M1340" s="29"/>
      <c r="N1340" s="29"/>
      <c r="O1340" s="29"/>
    </row>
    <row r="1341" spans="1:15" x14ac:dyDescent="0.3">
      <c r="A1341" s="29"/>
      <c r="B1341" s="29"/>
      <c r="C1341" s="29"/>
      <c r="D1341" s="29"/>
      <c r="E1341" s="29"/>
      <c r="F1341" s="29"/>
      <c r="G1341" s="12"/>
      <c r="H1341" s="12"/>
      <c r="I1341" s="12"/>
      <c r="J1341" s="12"/>
      <c r="K1341" s="12"/>
      <c r="L1341" s="12"/>
      <c r="M1341" s="29"/>
      <c r="N1341" s="29"/>
      <c r="O1341" s="29"/>
    </row>
    <row r="1342" spans="1:15" x14ac:dyDescent="0.3">
      <c r="A1342" s="29"/>
      <c r="B1342" s="29"/>
      <c r="C1342" s="29"/>
      <c r="D1342" s="29"/>
      <c r="E1342" s="29"/>
      <c r="F1342" s="29"/>
      <c r="G1342" s="12"/>
      <c r="H1342" s="12"/>
      <c r="I1342" s="12"/>
      <c r="J1342" s="12"/>
      <c r="K1342" s="12"/>
      <c r="L1342" s="12"/>
      <c r="M1342" s="29"/>
      <c r="N1342" s="29"/>
      <c r="O1342" s="29"/>
    </row>
    <row r="1343" spans="1:15" x14ac:dyDescent="0.3">
      <c r="A1343" s="29"/>
      <c r="B1343" s="29"/>
      <c r="C1343" s="29"/>
      <c r="D1343" s="29"/>
      <c r="E1343" s="29"/>
      <c r="F1343" s="29"/>
      <c r="G1343" s="12"/>
      <c r="H1343" s="12"/>
      <c r="I1343" s="12"/>
      <c r="J1343" s="12"/>
      <c r="K1343" s="12"/>
      <c r="L1343" s="12"/>
      <c r="M1343" s="29"/>
      <c r="N1343" s="29"/>
      <c r="O1343" s="29"/>
    </row>
    <row r="1344" spans="1:15" x14ac:dyDescent="0.3">
      <c r="A1344" s="29"/>
      <c r="B1344" s="29"/>
      <c r="C1344" s="29"/>
      <c r="D1344" s="29"/>
      <c r="E1344" s="29"/>
      <c r="F1344" s="29"/>
      <c r="G1344" s="12"/>
      <c r="H1344" s="12"/>
      <c r="I1344" s="12"/>
      <c r="J1344" s="12"/>
      <c r="K1344" s="12"/>
      <c r="L1344" s="12"/>
      <c r="M1344" s="29"/>
      <c r="N1344" s="29"/>
      <c r="O1344" s="29"/>
    </row>
    <row r="1345" spans="1:15" x14ac:dyDescent="0.3">
      <c r="A1345" s="29"/>
      <c r="B1345" s="29"/>
      <c r="C1345" s="29"/>
      <c r="D1345" s="29"/>
      <c r="E1345" s="29"/>
      <c r="F1345" s="29"/>
      <c r="G1345" s="12"/>
      <c r="H1345" s="12"/>
      <c r="I1345" s="12"/>
      <c r="J1345" s="12"/>
      <c r="K1345" s="12"/>
      <c r="L1345" s="12"/>
      <c r="M1345" s="29"/>
      <c r="N1345" s="29"/>
      <c r="O1345" s="29"/>
    </row>
    <row r="1346" spans="1:15" x14ac:dyDescent="0.3">
      <c r="A1346" s="29"/>
      <c r="B1346" s="29"/>
      <c r="C1346" s="29"/>
      <c r="D1346" s="29"/>
      <c r="E1346" s="29"/>
      <c r="F1346" s="29"/>
      <c r="G1346" s="12"/>
      <c r="H1346" s="12"/>
      <c r="I1346" s="12"/>
      <c r="J1346" s="12"/>
      <c r="K1346" s="12"/>
      <c r="L1346" s="12"/>
      <c r="M1346" s="29"/>
      <c r="N1346" s="29"/>
      <c r="O1346" s="29"/>
    </row>
    <row r="1347" spans="1:15" x14ac:dyDescent="0.3">
      <c r="A1347" s="29"/>
      <c r="B1347" s="29"/>
      <c r="C1347" s="29"/>
      <c r="D1347" s="29"/>
      <c r="E1347" s="29"/>
      <c r="F1347" s="29"/>
      <c r="G1347" s="12"/>
      <c r="H1347" s="12"/>
      <c r="I1347" s="12"/>
      <c r="J1347" s="12"/>
      <c r="K1347" s="12"/>
      <c r="L1347" s="12"/>
      <c r="M1347" s="29"/>
      <c r="N1347" s="29"/>
      <c r="O1347" s="29"/>
    </row>
    <row r="1348" spans="1:15" x14ac:dyDescent="0.3">
      <c r="A1348" s="29"/>
      <c r="B1348" s="29"/>
      <c r="C1348" s="29"/>
      <c r="D1348" s="29"/>
      <c r="E1348" s="29"/>
      <c r="F1348" s="29"/>
      <c r="G1348" s="12"/>
      <c r="H1348" s="12"/>
      <c r="I1348" s="12"/>
      <c r="J1348" s="12"/>
      <c r="K1348" s="12"/>
      <c r="L1348" s="12"/>
      <c r="M1348" s="29"/>
      <c r="N1348" s="29"/>
      <c r="O1348" s="29"/>
    </row>
    <row r="1349" spans="1:15" x14ac:dyDescent="0.3">
      <c r="A1349" s="29"/>
      <c r="B1349" s="29"/>
      <c r="C1349" s="29"/>
      <c r="D1349" s="29"/>
      <c r="E1349" s="29"/>
      <c r="F1349" s="29"/>
      <c r="G1349" s="12"/>
      <c r="H1349" s="12"/>
      <c r="I1349" s="12"/>
      <c r="J1349" s="12"/>
      <c r="K1349" s="12"/>
      <c r="L1349" s="12"/>
      <c r="M1349" s="29"/>
      <c r="N1349" s="29"/>
      <c r="O1349" s="29"/>
    </row>
    <row r="1350" spans="1:15" x14ac:dyDescent="0.3">
      <c r="A1350" s="29"/>
      <c r="B1350" s="29"/>
      <c r="C1350" s="29"/>
      <c r="D1350" s="29"/>
      <c r="E1350" s="29"/>
      <c r="F1350" s="29"/>
      <c r="G1350" s="12"/>
      <c r="H1350" s="12"/>
      <c r="I1350" s="12"/>
      <c r="J1350" s="12"/>
      <c r="K1350" s="12"/>
      <c r="L1350" s="12"/>
      <c r="M1350" s="29"/>
      <c r="N1350" s="29"/>
      <c r="O1350" s="29"/>
    </row>
    <row r="1351" spans="1:15" x14ac:dyDescent="0.3">
      <c r="A1351" s="29"/>
      <c r="B1351" s="29"/>
      <c r="C1351" s="29"/>
      <c r="D1351" s="29"/>
      <c r="E1351" s="29"/>
      <c r="F1351" s="29"/>
      <c r="G1351" s="12"/>
      <c r="H1351" s="12"/>
      <c r="I1351" s="12"/>
      <c r="J1351" s="12"/>
      <c r="K1351" s="12"/>
      <c r="L1351" s="12"/>
      <c r="M1351" s="29"/>
      <c r="N1351" s="29"/>
      <c r="O1351" s="29"/>
    </row>
    <row r="1352" spans="1:15" x14ac:dyDescent="0.3">
      <c r="A1352" s="29"/>
      <c r="B1352" s="29"/>
      <c r="C1352" s="29"/>
      <c r="D1352" s="29"/>
      <c r="E1352" s="29"/>
      <c r="F1352" s="29"/>
      <c r="G1352" s="12"/>
      <c r="H1352" s="12"/>
      <c r="I1352" s="12"/>
      <c r="J1352" s="12"/>
      <c r="K1352" s="12"/>
      <c r="L1352" s="12"/>
      <c r="M1352" s="29"/>
      <c r="N1352" s="29"/>
      <c r="O1352" s="29"/>
    </row>
    <row r="1353" spans="1:15" x14ac:dyDescent="0.3">
      <c r="A1353" s="29"/>
      <c r="B1353" s="29"/>
      <c r="C1353" s="29"/>
      <c r="D1353" s="29"/>
      <c r="E1353" s="29"/>
      <c r="F1353" s="29"/>
      <c r="G1353" s="12"/>
      <c r="H1353" s="12"/>
      <c r="I1353" s="12"/>
      <c r="J1353" s="12"/>
      <c r="K1353" s="12"/>
      <c r="L1353" s="12"/>
      <c r="M1353" s="29"/>
      <c r="N1353" s="29"/>
      <c r="O1353" s="29"/>
    </row>
    <row r="1354" spans="1:15" x14ac:dyDescent="0.3">
      <c r="A1354" s="29"/>
      <c r="B1354" s="29"/>
      <c r="C1354" s="29"/>
      <c r="D1354" s="29"/>
      <c r="E1354" s="29"/>
      <c r="F1354" s="29"/>
      <c r="G1354" s="12"/>
      <c r="H1354" s="12"/>
      <c r="I1354" s="12"/>
      <c r="J1354" s="12"/>
      <c r="K1354" s="12"/>
      <c r="L1354" s="12"/>
      <c r="M1354" s="29"/>
      <c r="N1354" s="29"/>
      <c r="O1354" s="29"/>
    </row>
    <row r="1355" spans="1:15" x14ac:dyDescent="0.3">
      <c r="A1355" s="29"/>
      <c r="B1355" s="29"/>
      <c r="C1355" s="29"/>
      <c r="D1355" s="29"/>
      <c r="E1355" s="29"/>
      <c r="F1355" s="29"/>
      <c r="G1355" s="12"/>
      <c r="H1355" s="12"/>
      <c r="I1355" s="12"/>
      <c r="J1355" s="12"/>
      <c r="K1355" s="12"/>
      <c r="L1355" s="12"/>
      <c r="M1355" s="29"/>
      <c r="N1355" s="29"/>
      <c r="O1355" s="29"/>
    </row>
    <row r="1356" spans="1:15" x14ac:dyDescent="0.3">
      <c r="A1356" s="29"/>
      <c r="B1356" s="29"/>
      <c r="C1356" s="29"/>
      <c r="D1356" s="29"/>
      <c r="E1356" s="29"/>
      <c r="F1356" s="29"/>
      <c r="G1356" s="12"/>
      <c r="H1356" s="12"/>
      <c r="I1356" s="12"/>
      <c r="J1356" s="12"/>
      <c r="K1356" s="12"/>
      <c r="L1356" s="12"/>
      <c r="M1356" s="29"/>
      <c r="N1356" s="29"/>
      <c r="O1356" s="29"/>
    </row>
    <row r="1357" spans="1:15" x14ac:dyDescent="0.3">
      <c r="A1357" s="29"/>
      <c r="B1357" s="29"/>
      <c r="C1357" s="29"/>
      <c r="D1357" s="29"/>
      <c r="E1357" s="29"/>
      <c r="F1357" s="29"/>
      <c r="G1357" s="12"/>
      <c r="H1357" s="12"/>
      <c r="I1357" s="12"/>
      <c r="J1357" s="12"/>
      <c r="K1357" s="12"/>
      <c r="L1357" s="12"/>
      <c r="M1357" s="29"/>
      <c r="N1357" s="29"/>
      <c r="O1357" s="29"/>
    </row>
    <row r="1358" spans="1:15" x14ac:dyDescent="0.3">
      <c r="A1358" s="29"/>
      <c r="B1358" s="29"/>
      <c r="C1358" s="29"/>
      <c r="D1358" s="29"/>
      <c r="E1358" s="29"/>
      <c r="F1358" s="29"/>
      <c r="G1358" s="12"/>
      <c r="H1358" s="12"/>
      <c r="I1358" s="12"/>
      <c r="J1358" s="12"/>
      <c r="K1358" s="12"/>
      <c r="L1358" s="12"/>
      <c r="M1358" s="29"/>
      <c r="N1358" s="29"/>
      <c r="O1358" s="29"/>
    </row>
    <row r="1359" spans="1:15" x14ac:dyDescent="0.3">
      <c r="A1359" s="29"/>
      <c r="B1359" s="29"/>
      <c r="C1359" s="29"/>
      <c r="D1359" s="29"/>
      <c r="E1359" s="29"/>
      <c r="F1359" s="29"/>
      <c r="G1359" s="12"/>
      <c r="H1359" s="12"/>
      <c r="I1359" s="12"/>
      <c r="J1359" s="12"/>
      <c r="K1359" s="12"/>
      <c r="L1359" s="12"/>
      <c r="M1359" s="29"/>
      <c r="N1359" s="29"/>
      <c r="O1359" s="29"/>
    </row>
    <row r="1360" spans="1:15" x14ac:dyDescent="0.3">
      <c r="A1360" s="29"/>
      <c r="B1360" s="29"/>
      <c r="C1360" s="29"/>
      <c r="D1360" s="29"/>
      <c r="E1360" s="29"/>
      <c r="F1360" s="29"/>
      <c r="G1360" s="12"/>
      <c r="H1360" s="12"/>
      <c r="I1360" s="12"/>
      <c r="J1360" s="12"/>
      <c r="K1360" s="12"/>
      <c r="L1360" s="12"/>
      <c r="M1360" s="29"/>
      <c r="N1360" s="29"/>
      <c r="O1360" s="29"/>
    </row>
    <row r="1361" spans="1:15" x14ac:dyDescent="0.3">
      <c r="A1361" s="29"/>
      <c r="B1361" s="29"/>
      <c r="C1361" s="29"/>
      <c r="D1361" s="29"/>
      <c r="E1361" s="29"/>
      <c r="F1361" s="29"/>
      <c r="G1361" s="12"/>
      <c r="H1361" s="12"/>
      <c r="I1361" s="12"/>
      <c r="J1361" s="12"/>
      <c r="K1361" s="12"/>
      <c r="L1361" s="12"/>
      <c r="M1361" s="29"/>
      <c r="N1361" s="29"/>
      <c r="O1361" s="29"/>
    </row>
    <row r="1362" spans="1:15" x14ac:dyDescent="0.3">
      <c r="A1362" s="29"/>
      <c r="B1362" s="29"/>
      <c r="C1362" s="29"/>
      <c r="D1362" s="29"/>
      <c r="E1362" s="29"/>
      <c r="F1362" s="29"/>
      <c r="G1362" s="12"/>
      <c r="H1362" s="12"/>
      <c r="I1362" s="12"/>
      <c r="J1362" s="12"/>
      <c r="K1362" s="12"/>
      <c r="L1362" s="12"/>
      <c r="M1362" s="29"/>
      <c r="N1362" s="29"/>
      <c r="O1362" s="29"/>
    </row>
    <row r="1363" spans="1:15" x14ac:dyDescent="0.3">
      <c r="A1363" s="29"/>
      <c r="B1363" s="29"/>
      <c r="C1363" s="29"/>
      <c r="D1363" s="29"/>
      <c r="E1363" s="29"/>
      <c r="F1363" s="29"/>
      <c r="G1363" s="12"/>
      <c r="H1363" s="12"/>
      <c r="I1363" s="12"/>
      <c r="J1363" s="12"/>
      <c r="K1363" s="12"/>
      <c r="L1363" s="12"/>
      <c r="M1363" s="29"/>
      <c r="N1363" s="29"/>
      <c r="O1363" s="29"/>
    </row>
    <row r="1364" spans="1:15" x14ac:dyDescent="0.3">
      <c r="A1364" s="29"/>
      <c r="B1364" s="29"/>
      <c r="C1364" s="29"/>
      <c r="D1364" s="29"/>
      <c r="E1364" s="29"/>
      <c r="F1364" s="29"/>
      <c r="G1364" s="12"/>
      <c r="H1364" s="12"/>
      <c r="I1364" s="12"/>
      <c r="J1364" s="12"/>
      <c r="K1364" s="12"/>
      <c r="L1364" s="12"/>
      <c r="M1364" s="29"/>
      <c r="N1364" s="29"/>
      <c r="O1364" s="29"/>
    </row>
    <row r="1365" spans="1:15" x14ac:dyDescent="0.3">
      <c r="A1365" s="29"/>
      <c r="B1365" s="29"/>
      <c r="C1365" s="29"/>
      <c r="D1365" s="29"/>
      <c r="E1365" s="29"/>
      <c r="F1365" s="29"/>
      <c r="G1365" s="12"/>
      <c r="H1365" s="12"/>
      <c r="I1365" s="12"/>
      <c r="J1365" s="12"/>
      <c r="K1365" s="12"/>
      <c r="L1365" s="12"/>
      <c r="M1365" s="29"/>
      <c r="N1365" s="29"/>
      <c r="O1365" s="29"/>
    </row>
    <row r="1366" spans="1:15" x14ac:dyDescent="0.3">
      <c r="A1366" s="29"/>
      <c r="B1366" s="29"/>
      <c r="C1366" s="29"/>
      <c r="D1366" s="29"/>
      <c r="E1366" s="29"/>
      <c r="F1366" s="29"/>
      <c r="G1366" s="12"/>
      <c r="H1366" s="12"/>
      <c r="I1366" s="12"/>
      <c r="J1366" s="12"/>
      <c r="K1366" s="12"/>
      <c r="L1366" s="12"/>
      <c r="M1366" s="29"/>
      <c r="N1366" s="29"/>
      <c r="O1366" s="29"/>
    </row>
    <row r="1367" spans="1:15" x14ac:dyDescent="0.3">
      <c r="A1367" s="29"/>
      <c r="B1367" s="29"/>
      <c r="C1367" s="29"/>
      <c r="D1367" s="29"/>
      <c r="E1367" s="29"/>
      <c r="F1367" s="29"/>
      <c r="G1367" s="12"/>
      <c r="H1367" s="12"/>
      <c r="I1367" s="12"/>
      <c r="J1367" s="12"/>
      <c r="K1367" s="12"/>
      <c r="L1367" s="12"/>
      <c r="M1367" s="29"/>
      <c r="N1367" s="29"/>
      <c r="O1367" s="29"/>
    </row>
    <row r="1368" spans="1:15" x14ac:dyDescent="0.3">
      <c r="A1368" s="29"/>
      <c r="B1368" s="29"/>
      <c r="C1368" s="29"/>
      <c r="D1368" s="29"/>
      <c r="E1368" s="29"/>
      <c r="F1368" s="29"/>
      <c r="G1368" s="12"/>
      <c r="H1368" s="12"/>
      <c r="I1368" s="12"/>
      <c r="J1368" s="12"/>
      <c r="K1368" s="12"/>
      <c r="L1368" s="12"/>
      <c r="M1368" s="29"/>
      <c r="N1368" s="29"/>
      <c r="O1368" s="29"/>
    </row>
    <row r="1369" spans="1:15" x14ac:dyDescent="0.3">
      <c r="A1369" s="29"/>
      <c r="B1369" s="29"/>
      <c r="C1369" s="29"/>
      <c r="D1369" s="29"/>
      <c r="E1369" s="29"/>
      <c r="F1369" s="29"/>
      <c r="G1369" s="12"/>
      <c r="H1369" s="12"/>
      <c r="I1369" s="12"/>
      <c r="J1369" s="12"/>
      <c r="K1369" s="12"/>
      <c r="L1369" s="12"/>
      <c r="M1369" s="29"/>
      <c r="N1369" s="29"/>
      <c r="O1369" s="29"/>
    </row>
    <row r="1370" spans="1:15" x14ac:dyDescent="0.3">
      <c r="A1370" s="29"/>
      <c r="B1370" s="29"/>
      <c r="C1370" s="29"/>
      <c r="D1370" s="29"/>
      <c r="E1370" s="29"/>
      <c r="F1370" s="29"/>
      <c r="G1370" s="12"/>
      <c r="H1370" s="12"/>
      <c r="I1370" s="12"/>
      <c r="J1370" s="12"/>
      <c r="K1370" s="12"/>
      <c r="L1370" s="12"/>
      <c r="M1370" s="29"/>
      <c r="N1370" s="29"/>
      <c r="O1370" s="29"/>
    </row>
    <row r="1371" spans="1:15" x14ac:dyDescent="0.3">
      <c r="A1371" s="29"/>
      <c r="B1371" s="29"/>
      <c r="C1371" s="29"/>
      <c r="D1371" s="29"/>
      <c r="E1371" s="29"/>
      <c r="F1371" s="29"/>
      <c r="G1371" s="12"/>
      <c r="H1371" s="12"/>
      <c r="I1371" s="12"/>
      <c r="J1371" s="12"/>
      <c r="K1371" s="12"/>
      <c r="L1371" s="12"/>
      <c r="M1371" s="29"/>
      <c r="N1371" s="29"/>
      <c r="O1371" s="29"/>
    </row>
    <row r="1372" spans="1:15" x14ac:dyDescent="0.3">
      <c r="A1372" s="29"/>
      <c r="B1372" s="29"/>
      <c r="C1372" s="29"/>
      <c r="D1372" s="29"/>
      <c r="E1372" s="29"/>
      <c r="F1372" s="29"/>
      <c r="G1372" s="12"/>
      <c r="H1372" s="12"/>
      <c r="I1372" s="12"/>
      <c r="J1372" s="12"/>
      <c r="K1372" s="12"/>
      <c r="L1372" s="12"/>
      <c r="M1372" s="29"/>
      <c r="N1372" s="29"/>
      <c r="O1372" s="29"/>
    </row>
    <row r="1373" spans="1:15" x14ac:dyDescent="0.3">
      <c r="A1373" s="29"/>
      <c r="B1373" s="29"/>
      <c r="C1373" s="29"/>
      <c r="D1373" s="29"/>
      <c r="E1373" s="29"/>
      <c r="F1373" s="29"/>
      <c r="G1373" s="12"/>
      <c r="H1373" s="12"/>
      <c r="I1373" s="12"/>
      <c r="J1373" s="12"/>
      <c r="K1373" s="12"/>
      <c r="L1373" s="12"/>
      <c r="M1373" s="29"/>
      <c r="N1373" s="29"/>
      <c r="O1373" s="29"/>
    </row>
    <row r="1374" spans="1:15" x14ac:dyDescent="0.3">
      <c r="A1374" s="29"/>
      <c r="B1374" s="29"/>
      <c r="C1374" s="29"/>
      <c r="D1374" s="29"/>
      <c r="E1374" s="29"/>
      <c r="F1374" s="29"/>
      <c r="G1374" s="12"/>
      <c r="H1374" s="12"/>
      <c r="I1374" s="12"/>
      <c r="J1374" s="12"/>
      <c r="K1374" s="12"/>
      <c r="L1374" s="12"/>
      <c r="M1374" s="29"/>
      <c r="N1374" s="29"/>
      <c r="O1374" s="29"/>
    </row>
    <row r="1375" spans="1:15" x14ac:dyDescent="0.3">
      <c r="A1375" s="29"/>
      <c r="B1375" s="29"/>
      <c r="C1375" s="29"/>
      <c r="D1375" s="29"/>
      <c r="E1375" s="29"/>
      <c r="F1375" s="29"/>
      <c r="G1375" s="12"/>
      <c r="H1375" s="12"/>
      <c r="I1375" s="12"/>
      <c r="J1375" s="12"/>
      <c r="K1375" s="12"/>
      <c r="L1375" s="12"/>
      <c r="M1375" s="29"/>
      <c r="N1375" s="29"/>
      <c r="O1375" s="29"/>
    </row>
    <row r="1376" spans="1:15" x14ac:dyDescent="0.3">
      <c r="A1376" s="29"/>
      <c r="B1376" s="29"/>
      <c r="C1376" s="29"/>
      <c r="D1376" s="29"/>
      <c r="E1376" s="29"/>
      <c r="F1376" s="29"/>
      <c r="G1376" s="12"/>
      <c r="H1376" s="12"/>
      <c r="I1376" s="12"/>
      <c r="J1376" s="12"/>
      <c r="K1376" s="12"/>
      <c r="L1376" s="12"/>
      <c r="M1376" s="29"/>
      <c r="N1376" s="29"/>
      <c r="O1376" s="29"/>
    </row>
    <row r="1377" spans="1:15" x14ac:dyDescent="0.3">
      <c r="A1377" s="29"/>
      <c r="B1377" s="29"/>
      <c r="C1377" s="29"/>
      <c r="D1377" s="29"/>
      <c r="E1377" s="29"/>
      <c r="F1377" s="29"/>
      <c r="G1377" s="12"/>
      <c r="H1377" s="12"/>
      <c r="I1377" s="12"/>
      <c r="J1377" s="12"/>
      <c r="K1377" s="12"/>
      <c r="L1377" s="12"/>
      <c r="M1377" s="29"/>
      <c r="N1377" s="29"/>
      <c r="O1377" s="29"/>
    </row>
    <row r="1378" spans="1:15" x14ac:dyDescent="0.3">
      <c r="A1378" s="29"/>
      <c r="B1378" s="29"/>
      <c r="C1378" s="29"/>
      <c r="D1378" s="29"/>
      <c r="E1378" s="29"/>
      <c r="F1378" s="29"/>
      <c r="G1378" s="12"/>
      <c r="H1378" s="12"/>
      <c r="I1378" s="12"/>
      <c r="J1378" s="12"/>
      <c r="K1378" s="12"/>
      <c r="L1378" s="12"/>
      <c r="M1378" s="29"/>
      <c r="N1378" s="29"/>
      <c r="O1378" s="29"/>
    </row>
    <row r="1379" spans="1:15" x14ac:dyDescent="0.3">
      <c r="A1379" s="29"/>
      <c r="B1379" s="29"/>
      <c r="C1379" s="29"/>
      <c r="D1379" s="29"/>
      <c r="E1379" s="29"/>
      <c r="F1379" s="29"/>
      <c r="G1379" s="12"/>
      <c r="H1379" s="12"/>
      <c r="I1379" s="12"/>
      <c r="J1379" s="12"/>
      <c r="K1379" s="12"/>
      <c r="L1379" s="12"/>
      <c r="M1379" s="29"/>
      <c r="N1379" s="29"/>
      <c r="O1379" s="29"/>
    </row>
    <row r="1380" spans="1:15" x14ac:dyDescent="0.3">
      <c r="A1380" s="29"/>
      <c r="B1380" s="29"/>
      <c r="C1380" s="29"/>
      <c r="D1380" s="29"/>
      <c r="E1380" s="29"/>
      <c r="F1380" s="29"/>
      <c r="G1380" s="12"/>
      <c r="H1380" s="12"/>
      <c r="I1380" s="12"/>
      <c r="J1380" s="12"/>
      <c r="K1380" s="12"/>
      <c r="L1380" s="12"/>
      <c r="M1380" s="29"/>
      <c r="N1380" s="29"/>
      <c r="O1380" s="29"/>
    </row>
    <row r="1381" spans="1:15" x14ac:dyDescent="0.3">
      <c r="A1381" s="29"/>
      <c r="B1381" s="29"/>
      <c r="C1381" s="29"/>
      <c r="D1381" s="29"/>
      <c r="E1381" s="29"/>
      <c r="F1381" s="29"/>
      <c r="G1381" s="12"/>
      <c r="H1381" s="12"/>
      <c r="I1381" s="12"/>
      <c r="J1381" s="12"/>
      <c r="K1381" s="12"/>
      <c r="L1381" s="12"/>
      <c r="M1381" s="29"/>
      <c r="N1381" s="29"/>
      <c r="O1381" s="29"/>
    </row>
    <row r="1382" spans="1:15" x14ac:dyDescent="0.3">
      <c r="A1382" s="29"/>
      <c r="B1382" s="29"/>
      <c r="C1382" s="29"/>
      <c r="D1382" s="29"/>
      <c r="E1382" s="29"/>
      <c r="F1382" s="29"/>
      <c r="G1382" s="12"/>
      <c r="H1382" s="12"/>
      <c r="I1382" s="12"/>
      <c r="J1382" s="12"/>
      <c r="K1382" s="12"/>
      <c r="L1382" s="12"/>
      <c r="M1382" s="29"/>
      <c r="N1382" s="29"/>
      <c r="O1382" s="29"/>
    </row>
    <row r="1383" spans="1:15" x14ac:dyDescent="0.3">
      <c r="A1383" s="29"/>
      <c r="B1383" s="29"/>
      <c r="C1383" s="29"/>
      <c r="D1383" s="29"/>
      <c r="E1383" s="29"/>
      <c r="F1383" s="29"/>
      <c r="G1383" s="12"/>
      <c r="H1383" s="12"/>
      <c r="I1383" s="12"/>
      <c r="J1383" s="12"/>
      <c r="K1383" s="12"/>
      <c r="L1383" s="12"/>
      <c r="M1383" s="29"/>
      <c r="N1383" s="29"/>
      <c r="O1383" s="29"/>
    </row>
    <row r="1384" spans="1:15" x14ac:dyDescent="0.3">
      <c r="A1384" s="29"/>
      <c r="B1384" s="29"/>
      <c r="C1384" s="29"/>
      <c r="D1384" s="29"/>
      <c r="E1384" s="29"/>
      <c r="F1384" s="29"/>
      <c r="G1384" s="12"/>
      <c r="H1384" s="12"/>
      <c r="I1384" s="12"/>
      <c r="J1384" s="12"/>
      <c r="K1384" s="12"/>
      <c r="L1384" s="12"/>
      <c r="M1384" s="29"/>
      <c r="N1384" s="29"/>
      <c r="O1384" s="29"/>
    </row>
    <row r="1385" spans="1:15" x14ac:dyDescent="0.3">
      <c r="A1385" s="29"/>
      <c r="B1385" s="29"/>
      <c r="C1385" s="29"/>
      <c r="D1385" s="29"/>
      <c r="E1385" s="29"/>
      <c r="F1385" s="29"/>
      <c r="G1385" s="12"/>
      <c r="H1385" s="12"/>
      <c r="I1385" s="12"/>
      <c r="J1385" s="12"/>
      <c r="K1385" s="12"/>
      <c r="L1385" s="12"/>
      <c r="M1385" s="29"/>
      <c r="N1385" s="29"/>
      <c r="O1385" s="29"/>
    </row>
    <row r="1386" spans="1:15" x14ac:dyDescent="0.3">
      <c r="A1386" s="29"/>
      <c r="B1386" s="29"/>
      <c r="C1386" s="29"/>
      <c r="D1386" s="29"/>
      <c r="E1386" s="29"/>
      <c r="F1386" s="29"/>
      <c r="G1386" s="12"/>
      <c r="H1386" s="12"/>
      <c r="I1386" s="12"/>
      <c r="J1386" s="12"/>
      <c r="K1386" s="12"/>
      <c r="L1386" s="12"/>
      <c r="M1386" s="29"/>
      <c r="N1386" s="29"/>
      <c r="O1386" s="29"/>
    </row>
    <row r="1387" spans="1:15" x14ac:dyDescent="0.3">
      <c r="A1387" s="29"/>
      <c r="B1387" s="29"/>
      <c r="C1387" s="29"/>
      <c r="D1387" s="29"/>
      <c r="E1387" s="29"/>
      <c r="F1387" s="29"/>
      <c r="G1387" s="12"/>
      <c r="H1387" s="12"/>
      <c r="I1387" s="12"/>
      <c r="J1387" s="12"/>
      <c r="K1387" s="12"/>
      <c r="L1387" s="12"/>
      <c r="M1387" s="29"/>
      <c r="N1387" s="29"/>
      <c r="O1387" s="29"/>
    </row>
    <row r="1388" spans="1:15" x14ac:dyDescent="0.3">
      <c r="A1388" s="29"/>
      <c r="B1388" s="29"/>
      <c r="C1388" s="29"/>
      <c r="D1388" s="29"/>
      <c r="E1388" s="29"/>
      <c r="F1388" s="29"/>
      <c r="G1388" s="12"/>
      <c r="H1388" s="12"/>
      <c r="I1388" s="12"/>
      <c r="J1388" s="12"/>
      <c r="K1388" s="12"/>
      <c r="L1388" s="12"/>
      <c r="M1388" s="29"/>
      <c r="N1388" s="29"/>
      <c r="O1388" s="29"/>
    </row>
    <row r="1389" spans="1:15" x14ac:dyDescent="0.3">
      <c r="A1389" s="29"/>
      <c r="B1389" s="29"/>
      <c r="C1389" s="29"/>
      <c r="D1389" s="29"/>
      <c r="E1389" s="29"/>
      <c r="F1389" s="29"/>
      <c r="G1389" s="12"/>
      <c r="H1389" s="12"/>
      <c r="I1389" s="12"/>
      <c r="J1389" s="12"/>
      <c r="K1389" s="12"/>
      <c r="L1389" s="12"/>
      <c r="M1389" s="29"/>
      <c r="N1389" s="29"/>
      <c r="O1389" s="29"/>
    </row>
    <row r="1390" spans="1:15" x14ac:dyDescent="0.3">
      <c r="A1390" s="29"/>
      <c r="B1390" s="29"/>
      <c r="C1390" s="29"/>
      <c r="D1390" s="29"/>
      <c r="E1390" s="29"/>
      <c r="F1390" s="29"/>
      <c r="G1390" s="12"/>
      <c r="H1390" s="12"/>
      <c r="I1390" s="12"/>
      <c r="J1390" s="12"/>
      <c r="K1390" s="12"/>
      <c r="L1390" s="12"/>
      <c r="M1390" s="29"/>
      <c r="N1390" s="29"/>
      <c r="O1390" s="29"/>
    </row>
    <row r="1391" spans="1:15" x14ac:dyDescent="0.3">
      <c r="A1391" s="29"/>
      <c r="B1391" s="29"/>
      <c r="C1391" s="29"/>
      <c r="D1391" s="29"/>
      <c r="E1391" s="29"/>
      <c r="F1391" s="29"/>
      <c r="G1391" s="12"/>
      <c r="H1391" s="12"/>
      <c r="I1391" s="12"/>
      <c r="J1391" s="12"/>
      <c r="K1391" s="12"/>
      <c r="L1391" s="12"/>
      <c r="M1391" s="29"/>
      <c r="N1391" s="29"/>
      <c r="O1391" s="29"/>
    </row>
    <row r="1392" spans="1:15" x14ac:dyDescent="0.3">
      <c r="A1392" s="29"/>
      <c r="B1392" s="29"/>
      <c r="C1392" s="29"/>
      <c r="D1392" s="29"/>
      <c r="E1392" s="29"/>
      <c r="F1392" s="29"/>
      <c r="G1392" s="12"/>
      <c r="H1392" s="12"/>
      <c r="I1392" s="12"/>
      <c r="J1392" s="12"/>
      <c r="K1392" s="12"/>
      <c r="L1392" s="12"/>
      <c r="M1392" s="29"/>
      <c r="N1392" s="29"/>
      <c r="O1392" s="29"/>
    </row>
    <row r="1393" spans="1:15" x14ac:dyDescent="0.3">
      <c r="A1393" s="29"/>
      <c r="B1393" s="29"/>
      <c r="C1393" s="29"/>
      <c r="D1393" s="29"/>
      <c r="E1393" s="29"/>
      <c r="F1393" s="29"/>
      <c r="G1393" s="12"/>
      <c r="H1393" s="12"/>
      <c r="I1393" s="12"/>
      <c r="J1393" s="12"/>
      <c r="K1393" s="12"/>
      <c r="L1393" s="12"/>
      <c r="M1393" s="29"/>
      <c r="N1393" s="29"/>
      <c r="O1393" s="29"/>
    </row>
    <row r="1394" spans="1:15" x14ac:dyDescent="0.3">
      <c r="A1394" s="29"/>
      <c r="B1394" s="29"/>
      <c r="C1394" s="29"/>
      <c r="D1394" s="29"/>
      <c r="E1394" s="29"/>
      <c r="F1394" s="29"/>
      <c r="G1394" s="12"/>
      <c r="H1394" s="12"/>
      <c r="I1394" s="12"/>
      <c r="J1394" s="12"/>
      <c r="K1394" s="12"/>
      <c r="L1394" s="12"/>
      <c r="M1394" s="29"/>
      <c r="N1394" s="29"/>
      <c r="O1394" s="29"/>
    </row>
    <row r="1395" spans="1:15" x14ac:dyDescent="0.3">
      <c r="A1395" s="29"/>
      <c r="B1395" s="29"/>
      <c r="C1395" s="29"/>
      <c r="D1395" s="29"/>
      <c r="E1395" s="29"/>
      <c r="F1395" s="29"/>
      <c r="G1395" s="12"/>
      <c r="H1395" s="12"/>
      <c r="I1395" s="12"/>
      <c r="J1395" s="12"/>
      <c r="K1395" s="12"/>
      <c r="L1395" s="12"/>
      <c r="M1395" s="29"/>
      <c r="N1395" s="29"/>
      <c r="O1395" s="29"/>
    </row>
    <row r="1396" spans="1:15" x14ac:dyDescent="0.3">
      <c r="A1396" s="29"/>
      <c r="B1396" s="29"/>
      <c r="C1396" s="29"/>
      <c r="D1396" s="29"/>
      <c r="E1396" s="29"/>
      <c r="F1396" s="29"/>
      <c r="G1396" s="12"/>
      <c r="H1396" s="12"/>
      <c r="I1396" s="12"/>
      <c r="J1396" s="12"/>
      <c r="K1396" s="12"/>
      <c r="L1396" s="12"/>
      <c r="M1396" s="29"/>
      <c r="N1396" s="29"/>
      <c r="O1396" s="29"/>
    </row>
    <row r="1397" spans="1:15" x14ac:dyDescent="0.3">
      <c r="A1397" s="29"/>
      <c r="B1397" s="29"/>
      <c r="C1397" s="29"/>
      <c r="D1397" s="29"/>
      <c r="E1397" s="29"/>
      <c r="F1397" s="29"/>
      <c r="G1397" s="12"/>
      <c r="H1397" s="12"/>
      <c r="I1397" s="12"/>
      <c r="J1397" s="12"/>
      <c r="K1397" s="12"/>
      <c r="L1397" s="12"/>
      <c r="M1397" s="29"/>
      <c r="N1397" s="29"/>
      <c r="O1397" s="29"/>
    </row>
    <row r="1398" spans="1:15" x14ac:dyDescent="0.3">
      <c r="A1398" s="29"/>
      <c r="B1398" s="29"/>
      <c r="C1398" s="29"/>
      <c r="D1398" s="29"/>
      <c r="E1398" s="29"/>
      <c r="F1398" s="29"/>
      <c r="G1398" s="12"/>
      <c r="H1398" s="12"/>
      <c r="I1398" s="12"/>
      <c r="J1398" s="12"/>
      <c r="K1398" s="12"/>
      <c r="L1398" s="12"/>
      <c r="M1398" s="29"/>
      <c r="N1398" s="29"/>
      <c r="O1398" s="29"/>
    </row>
    <row r="1399" spans="1:15" x14ac:dyDescent="0.3">
      <c r="A1399" s="29"/>
      <c r="B1399" s="29"/>
      <c r="C1399" s="29"/>
      <c r="D1399" s="29"/>
      <c r="E1399" s="29"/>
      <c r="F1399" s="29"/>
      <c r="G1399" s="12"/>
      <c r="H1399" s="12"/>
      <c r="I1399" s="12"/>
      <c r="J1399" s="12"/>
      <c r="K1399" s="12"/>
      <c r="L1399" s="12"/>
      <c r="M1399" s="29"/>
      <c r="N1399" s="29"/>
      <c r="O1399" s="29"/>
    </row>
    <row r="1400" spans="1:15" x14ac:dyDescent="0.3">
      <c r="A1400" s="29"/>
      <c r="B1400" s="29"/>
      <c r="C1400" s="29"/>
      <c r="D1400" s="29"/>
      <c r="E1400" s="29"/>
      <c r="F1400" s="29"/>
      <c r="G1400" s="12"/>
      <c r="H1400" s="12"/>
      <c r="I1400" s="12"/>
      <c r="J1400" s="12"/>
      <c r="K1400" s="12"/>
      <c r="L1400" s="12"/>
      <c r="M1400" s="29"/>
      <c r="N1400" s="29"/>
      <c r="O1400" s="29"/>
    </row>
    <row r="1401" spans="1:15" x14ac:dyDescent="0.3">
      <c r="A1401" s="29"/>
      <c r="B1401" s="29"/>
      <c r="C1401" s="29"/>
      <c r="D1401" s="29"/>
      <c r="E1401" s="29"/>
      <c r="F1401" s="29"/>
      <c r="G1401" s="12"/>
      <c r="H1401" s="12"/>
      <c r="I1401" s="12"/>
      <c r="J1401" s="12"/>
      <c r="K1401" s="12"/>
      <c r="L1401" s="12"/>
      <c r="M1401" s="29"/>
      <c r="N1401" s="29"/>
      <c r="O1401" s="29"/>
    </row>
    <row r="1402" spans="1:15" x14ac:dyDescent="0.3">
      <c r="A1402" s="29"/>
      <c r="B1402" s="29"/>
      <c r="C1402" s="29"/>
      <c r="D1402" s="29"/>
      <c r="E1402" s="29"/>
      <c r="F1402" s="29"/>
      <c r="G1402" s="12"/>
      <c r="H1402" s="12"/>
      <c r="I1402" s="12"/>
      <c r="J1402" s="12"/>
      <c r="K1402" s="12"/>
      <c r="L1402" s="12"/>
      <c r="M1402" s="29"/>
      <c r="N1402" s="29"/>
      <c r="O1402" s="29"/>
    </row>
    <row r="1403" spans="1:15" x14ac:dyDescent="0.3">
      <c r="A1403" s="29"/>
      <c r="B1403" s="29"/>
      <c r="C1403" s="29"/>
      <c r="D1403" s="29"/>
      <c r="E1403" s="29"/>
      <c r="F1403" s="29"/>
      <c r="G1403" s="12"/>
      <c r="H1403" s="12"/>
      <c r="I1403" s="12"/>
      <c r="J1403" s="12"/>
      <c r="K1403" s="12"/>
      <c r="L1403" s="12"/>
      <c r="M1403" s="29"/>
      <c r="N1403" s="29"/>
      <c r="O1403" s="29"/>
    </row>
    <row r="1404" spans="1:15" x14ac:dyDescent="0.3">
      <c r="A1404" s="29"/>
      <c r="B1404" s="29"/>
      <c r="C1404" s="29"/>
      <c r="D1404" s="29"/>
      <c r="E1404" s="29"/>
      <c r="F1404" s="29"/>
      <c r="G1404" s="12"/>
      <c r="H1404" s="12"/>
      <c r="I1404" s="12"/>
      <c r="J1404" s="12"/>
      <c r="K1404" s="12"/>
      <c r="L1404" s="12"/>
      <c r="M1404" s="29"/>
      <c r="N1404" s="29"/>
      <c r="O1404" s="29"/>
    </row>
    <row r="1405" spans="1:15" x14ac:dyDescent="0.3">
      <c r="A1405" s="29"/>
      <c r="B1405" s="29"/>
      <c r="C1405" s="29"/>
      <c r="D1405" s="29"/>
      <c r="E1405" s="29"/>
      <c r="F1405" s="29"/>
      <c r="G1405" s="12"/>
      <c r="H1405" s="12"/>
      <c r="I1405" s="12"/>
      <c r="J1405" s="12"/>
      <c r="K1405" s="12"/>
      <c r="L1405" s="12"/>
      <c r="M1405" s="29"/>
      <c r="N1405" s="29"/>
      <c r="O1405" s="29"/>
    </row>
    <row r="1406" spans="1:15" x14ac:dyDescent="0.3">
      <c r="A1406" s="29"/>
      <c r="B1406" s="29"/>
      <c r="C1406" s="29"/>
      <c r="D1406" s="29"/>
      <c r="E1406" s="29"/>
      <c r="F1406" s="29"/>
      <c r="G1406" s="12"/>
      <c r="H1406" s="12"/>
      <c r="I1406" s="12"/>
      <c r="J1406" s="12"/>
      <c r="K1406" s="12"/>
      <c r="L1406" s="12"/>
      <c r="M1406" s="29"/>
      <c r="N1406" s="29"/>
      <c r="O1406" s="29"/>
    </row>
    <row r="1407" spans="1:15" x14ac:dyDescent="0.3">
      <c r="A1407" s="29"/>
      <c r="B1407" s="29"/>
      <c r="C1407" s="29"/>
      <c r="D1407" s="29"/>
      <c r="E1407" s="29"/>
      <c r="F1407" s="29"/>
      <c r="G1407" s="12"/>
      <c r="H1407" s="12"/>
      <c r="I1407" s="12"/>
      <c r="J1407" s="12"/>
      <c r="K1407" s="12"/>
      <c r="L1407" s="12"/>
      <c r="M1407" s="29"/>
      <c r="N1407" s="29"/>
      <c r="O1407" s="29"/>
    </row>
    <row r="1408" spans="1:15" x14ac:dyDescent="0.3">
      <c r="A1408" s="29"/>
      <c r="B1408" s="29"/>
      <c r="C1408" s="29"/>
      <c r="D1408" s="29"/>
      <c r="E1408" s="29"/>
      <c r="F1408" s="29"/>
      <c r="G1408" s="12"/>
      <c r="H1408" s="12"/>
      <c r="I1408" s="12"/>
      <c r="J1408" s="12"/>
      <c r="K1408" s="12"/>
      <c r="L1408" s="12"/>
      <c r="M1408" s="29"/>
      <c r="N1408" s="29"/>
      <c r="O1408" s="29"/>
    </row>
    <row r="1409" spans="1:15" x14ac:dyDescent="0.3">
      <c r="A1409" s="29"/>
      <c r="B1409" s="29"/>
      <c r="C1409" s="29"/>
      <c r="D1409" s="29"/>
      <c r="E1409" s="29"/>
      <c r="F1409" s="29"/>
      <c r="G1409" s="12"/>
      <c r="H1409" s="12"/>
      <c r="I1409" s="12"/>
      <c r="J1409" s="12"/>
      <c r="K1409" s="12"/>
      <c r="L1409" s="12"/>
      <c r="M1409" s="29"/>
      <c r="N1409" s="29"/>
      <c r="O1409" s="29"/>
    </row>
    <row r="1410" spans="1:15" x14ac:dyDescent="0.3">
      <c r="A1410" s="29"/>
      <c r="B1410" s="29"/>
      <c r="C1410" s="29"/>
      <c r="D1410" s="29"/>
      <c r="E1410" s="29"/>
      <c r="F1410" s="29"/>
      <c r="G1410" s="12"/>
      <c r="H1410" s="12"/>
      <c r="I1410" s="12"/>
      <c r="J1410" s="12"/>
      <c r="K1410" s="12"/>
      <c r="L1410" s="12"/>
      <c r="M1410" s="29"/>
      <c r="N1410" s="29"/>
      <c r="O1410" s="29"/>
    </row>
    <row r="1411" spans="1:15" x14ac:dyDescent="0.3">
      <c r="A1411" s="29"/>
      <c r="B1411" s="29"/>
      <c r="C1411" s="29"/>
      <c r="D1411" s="29"/>
      <c r="E1411" s="29"/>
      <c r="F1411" s="29"/>
      <c r="G1411" s="12"/>
      <c r="H1411" s="12"/>
      <c r="I1411" s="12"/>
      <c r="J1411" s="12"/>
      <c r="K1411" s="12"/>
      <c r="L1411" s="12"/>
      <c r="M1411" s="29"/>
      <c r="N1411" s="29"/>
      <c r="O1411" s="29"/>
    </row>
    <row r="1412" spans="1:15" x14ac:dyDescent="0.3">
      <c r="A1412" s="29"/>
      <c r="B1412" s="29"/>
      <c r="C1412" s="29"/>
      <c r="D1412" s="29"/>
      <c r="E1412" s="29"/>
      <c r="F1412" s="29"/>
      <c r="G1412" s="12"/>
      <c r="H1412" s="12"/>
      <c r="I1412" s="12"/>
      <c r="J1412" s="12"/>
      <c r="K1412" s="12"/>
      <c r="L1412" s="12"/>
      <c r="M1412" s="29"/>
      <c r="N1412" s="29"/>
      <c r="O1412" s="29"/>
    </row>
    <row r="1413" spans="1:15" x14ac:dyDescent="0.3">
      <c r="A1413" s="29"/>
      <c r="B1413" s="29"/>
      <c r="C1413" s="29"/>
      <c r="D1413" s="29"/>
      <c r="E1413" s="29"/>
      <c r="F1413" s="29"/>
      <c r="G1413" s="12"/>
      <c r="H1413" s="12"/>
      <c r="I1413" s="12"/>
      <c r="J1413" s="12"/>
      <c r="K1413" s="12"/>
      <c r="L1413" s="12"/>
      <c r="M1413" s="29"/>
      <c r="N1413" s="29"/>
      <c r="O1413" s="29"/>
    </row>
    <row r="1414" spans="1:15" x14ac:dyDescent="0.3">
      <c r="A1414" s="29"/>
      <c r="B1414" s="29"/>
      <c r="C1414" s="29"/>
      <c r="D1414" s="29"/>
      <c r="E1414" s="29"/>
      <c r="F1414" s="29"/>
      <c r="G1414" s="12"/>
      <c r="H1414" s="12"/>
      <c r="I1414" s="12"/>
      <c r="J1414" s="12"/>
      <c r="K1414" s="12"/>
      <c r="L1414" s="12"/>
      <c r="M1414" s="29"/>
      <c r="N1414" s="29"/>
      <c r="O1414" s="29"/>
    </row>
    <row r="1415" spans="1:15" x14ac:dyDescent="0.3">
      <c r="A1415" s="29"/>
      <c r="B1415" s="29"/>
      <c r="C1415" s="29"/>
      <c r="D1415" s="29"/>
      <c r="E1415" s="29"/>
      <c r="F1415" s="29"/>
      <c r="G1415" s="12"/>
      <c r="H1415" s="12"/>
      <c r="I1415" s="12"/>
      <c r="J1415" s="12"/>
      <c r="K1415" s="12"/>
      <c r="L1415" s="12"/>
      <c r="M1415" s="29"/>
      <c r="N1415" s="29"/>
      <c r="O1415" s="29"/>
    </row>
    <row r="1416" spans="1:15" x14ac:dyDescent="0.3">
      <c r="A1416" s="29"/>
      <c r="B1416" s="29"/>
      <c r="C1416" s="29"/>
      <c r="D1416" s="29"/>
      <c r="E1416" s="29"/>
      <c r="F1416" s="29"/>
      <c r="G1416" s="12"/>
      <c r="H1416" s="12"/>
      <c r="I1416" s="12"/>
      <c r="J1416" s="12"/>
      <c r="K1416" s="12"/>
      <c r="L1416" s="12"/>
      <c r="M1416" s="29"/>
      <c r="N1416" s="29"/>
      <c r="O1416" s="29"/>
    </row>
    <row r="1417" spans="1:15" x14ac:dyDescent="0.3">
      <c r="A1417" s="29"/>
      <c r="B1417" s="29"/>
      <c r="C1417" s="29"/>
      <c r="D1417" s="29"/>
      <c r="E1417" s="29"/>
      <c r="F1417" s="29"/>
      <c r="G1417" s="12"/>
      <c r="H1417" s="12"/>
      <c r="I1417" s="12"/>
      <c r="J1417" s="12"/>
      <c r="K1417" s="12"/>
      <c r="L1417" s="12"/>
      <c r="M1417" s="29"/>
      <c r="N1417" s="29"/>
      <c r="O1417" s="29"/>
    </row>
    <row r="1418" spans="1:15" x14ac:dyDescent="0.3">
      <c r="A1418" s="29"/>
      <c r="B1418" s="29"/>
      <c r="C1418" s="29"/>
      <c r="D1418" s="29"/>
      <c r="E1418" s="29"/>
      <c r="F1418" s="29"/>
      <c r="G1418" s="12"/>
      <c r="H1418" s="12"/>
      <c r="I1418" s="12"/>
      <c r="J1418" s="12"/>
      <c r="K1418" s="12"/>
      <c r="L1418" s="12"/>
      <c r="M1418" s="29"/>
      <c r="N1418" s="29"/>
      <c r="O1418" s="29"/>
    </row>
    <row r="1419" spans="1:15" x14ac:dyDescent="0.3">
      <c r="A1419" s="29"/>
      <c r="B1419" s="29"/>
      <c r="C1419" s="29"/>
      <c r="D1419" s="29"/>
      <c r="E1419" s="29"/>
      <c r="F1419" s="29"/>
      <c r="G1419" s="12"/>
      <c r="H1419" s="12"/>
      <c r="I1419" s="12"/>
      <c r="J1419" s="12"/>
      <c r="K1419" s="12"/>
      <c r="L1419" s="12"/>
      <c r="M1419" s="29"/>
      <c r="N1419" s="29"/>
      <c r="O1419" s="29"/>
    </row>
    <row r="1420" spans="1:15" x14ac:dyDescent="0.3">
      <c r="A1420" s="29"/>
      <c r="B1420" s="29"/>
      <c r="C1420" s="29"/>
      <c r="D1420" s="29"/>
      <c r="E1420" s="29"/>
      <c r="F1420" s="29"/>
      <c r="G1420" s="12"/>
      <c r="H1420" s="12"/>
      <c r="I1420" s="12"/>
      <c r="J1420" s="12"/>
      <c r="K1420" s="12"/>
      <c r="L1420" s="12"/>
      <c r="M1420" s="29"/>
      <c r="N1420" s="29"/>
      <c r="O1420" s="29"/>
    </row>
    <row r="1421" spans="1:15" x14ac:dyDescent="0.3">
      <c r="A1421" s="29"/>
      <c r="B1421" s="29"/>
      <c r="C1421" s="29"/>
      <c r="D1421" s="29"/>
      <c r="E1421" s="29"/>
      <c r="F1421" s="29"/>
      <c r="G1421" s="12"/>
      <c r="H1421" s="12"/>
      <c r="I1421" s="12"/>
      <c r="J1421" s="12"/>
      <c r="K1421" s="12"/>
      <c r="L1421" s="12"/>
      <c r="M1421" s="29"/>
      <c r="N1421" s="29"/>
      <c r="O1421" s="29"/>
    </row>
    <row r="1422" spans="1:15" x14ac:dyDescent="0.3">
      <c r="A1422" s="29"/>
      <c r="B1422" s="29"/>
      <c r="C1422" s="29"/>
      <c r="D1422" s="29"/>
      <c r="E1422" s="29"/>
      <c r="F1422" s="29"/>
      <c r="G1422" s="12"/>
      <c r="H1422" s="12"/>
      <c r="I1422" s="12"/>
      <c r="J1422" s="12"/>
      <c r="K1422" s="12"/>
      <c r="L1422" s="12"/>
      <c r="M1422" s="29"/>
      <c r="N1422" s="29"/>
      <c r="O1422" s="29"/>
    </row>
    <row r="1423" spans="1:15" x14ac:dyDescent="0.3">
      <c r="A1423" s="29"/>
      <c r="B1423" s="29"/>
      <c r="C1423" s="29"/>
      <c r="D1423" s="29"/>
      <c r="E1423" s="29"/>
      <c r="F1423" s="29"/>
      <c r="G1423" s="12"/>
      <c r="H1423" s="12"/>
      <c r="I1423" s="12"/>
      <c r="J1423" s="12"/>
      <c r="K1423" s="12"/>
      <c r="L1423" s="12"/>
      <c r="M1423" s="29"/>
      <c r="N1423" s="29"/>
      <c r="O1423" s="29"/>
    </row>
    <row r="1424" spans="1:15" x14ac:dyDescent="0.3">
      <c r="A1424" s="29"/>
      <c r="B1424" s="29"/>
      <c r="C1424" s="29"/>
      <c r="D1424" s="29"/>
      <c r="E1424" s="29"/>
      <c r="F1424" s="29"/>
      <c r="G1424" s="12"/>
      <c r="H1424" s="12"/>
      <c r="I1424" s="12"/>
      <c r="J1424" s="12"/>
      <c r="K1424" s="12"/>
      <c r="L1424" s="12"/>
      <c r="M1424" s="29"/>
      <c r="N1424" s="29"/>
      <c r="O1424" s="29"/>
    </row>
    <row r="1425" spans="1:15" x14ac:dyDescent="0.3">
      <c r="A1425" s="29"/>
      <c r="B1425" s="29"/>
      <c r="C1425" s="29"/>
      <c r="D1425" s="29"/>
      <c r="E1425" s="29"/>
      <c r="F1425" s="29"/>
      <c r="G1425" s="12"/>
      <c r="H1425" s="12"/>
      <c r="I1425" s="12"/>
      <c r="J1425" s="12"/>
      <c r="K1425" s="12"/>
      <c r="L1425" s="12"/>
      <c r="M1425" s="29"/>
      <c r="N1425" s="29"/>
      <c r="O1425" s="29"/>
    </row>
    <row r="1426" spans="1:15" x14ac:dyDescent="0.3">
      <c r="A1426" s="29"/>
      <c r="B1426" s="29"/>
      <c r="C1426" s="29"/>
      <c r="D1426" s="29"/>
      <c r="E1426" s="29"/>
      <c r="F1426" s="29"/>
      <c r="G1426" s="12"/>
      <c r="H1426" s="12"/>
      <c r="I1426" s="12"/>
      <c r="J1426" s="12"/>
      <c r="K1426" s="12"/>
      <c r="L1426" s="12"/>
      <c r="M1426" s="29"/>
      <c r="N1426" s="29"/>
      <c r="O1426" s="29"/>
    </row>
    <row r="1427" spans="1:15" x14ac:dyDescent="0.3">
      <c r="A1427" s="29"/>
      <c r="B1427" s="29"/>
      <c r="C1427" s="29"/>
      <c r="D1427" s="29"/>
      <c r="E1427" s="29"/>
      <c r="F1427" s="29"/>
      <c r="G1427" s="12"/>
      <c r="H1427" s="12"/>
      <c r="I1427" s="12"/>
      <c r="J1427" s="12"/>
      <c r="K1427" s="12"/>
      <c r="L1427" s="12"/>
      <c r="M1427" s="29"/>
      <c r="N1427" s="29"/>
      <c r="O1427" s="29"/>
    </row>
    <row r="1428" spans="1:15" x14ac:dyDescent="0.3">
      <c r="A1428" s="29"/>
      <c r="B1428" s="29"/>
      <c r="C1428" s="29"/>
      <c r="D1428" s="29"/>
      <c r="E1428" s="29"/>
      <c r="F1428" s="29"/>
      <c r="G1428" s="12"/>
      <c r="H1428" s="12"/>
      <c r="I1428" s="12"/>
      <c r="J1428" s="12"/>
      <c r="K1428" s="12"/>
      <c r="L1428" s="12"/>
      <c r="M1428" s="29"/>
      <c r="N1428" s="29"/>
      <c r="O1428" s="29"/>
    </row>
    <row r="1429" spans="1:15" x14ac:dyDescent="0.3">
      <c r="A1429" s="29"/>
      <c r="B1429" s="29"/>
      <c r="C1429" s="29"/>
      <c r="D1429" s="29"/>
      <c r="E1429" s="29"/>
      <c r="F1429" s="29"/>
      <c r="G1429" s="12"/>
      <c r="H1429" s="12"/>
      <c r="I1429" s="12"/>
      <c r="J1429" s="12"/>
      <c r="K1429" s="12"/>
      <c r="L1429" s="12"/>
      <c r="M1429" s="29"/>
      <c r="N1429" s="29"/>
      <c r="O1429" s="29"/>
    </row>
    <row r="1430" spans="1:15" x14ac:dyDescent="0.3">
      <c r="A1430" s="29"/>
      <c r="B1430" s="29"/>
      <c r="C1430" s="29"/>
      <c r="D1430" s="29"/>
      <c r="E1430" s="29"/>
      <c r="F1430" s="29"/>
      <c r="G1430" s="12"/>
      <c r="H1430" s="12"/>
      <c r="I1430" s="12"/>
      <c r="J1430" s="12"/>
      <c r="K1430" s="12"/>
      <c r="L1430" s="12"/>
      <c r="M1430" s="29"/>
      <c r="N1430" s="29"/>
      <c r="O1430" s="29"/>
    </row>
    <row r="1431" spans="1:15" x14ac:dyDescent="0.3">
      <c r="A1431" s="29"/>
      <c r="B1431" s="29"/>
      <c r="C1431" s="29"/>
      <c r="D1431" s="29"/>
      <c r="E1431" s="29"/>
      <c r="F1431" s="29"/>
      <c r="G1431" s="12"/>
      <c r="H1431" s="12"/>
      <c r="I1431" s="12"/>
      <c r="J1431" s="12"/>
      <c r="K1431" s="12"/>
      <c r="L1431" s="12"/>
      <c r="M1431" s="29"/>
      <c r="N1431" s="29"/>
      <c r="O1431" s="29"/>
    </row>
    <row r="1432" spans="1:15" x14ac:dyDescent="0.3">
      <c r="A1432" s="29"/>
      <c r="B1432" s="29"/>
      <c r="C1432" s="29"/>
      <c r="D1432" s="29"/>
      <c r="E1432" s="29"/>
      <c r="F1432" s="29"/>
      <c r="G1432" s="12"/>
      <c r="H1432" s="12"/>
      <c r="I1432" s="12"/>
      <c r="J1432" s="12"/>
      <c r="K1432" s="12"/>
      <c r="L1432" s="12"/>
      <c r="M1432" s="29"/>
      <c r="N1432" s="29"/>
      <c r="O1432" s="29"/>
    </row>
    <row r="1433" spans="1:15" x14ac:dyDescent="0.3">
      <c r="A1433" s="29"/>
      <c r="B1433" s="29"/>
      <c r="C1433" s="29"/>
      <c r="D1433" s="29"/>
      <c r="E1433" s="29"/>
      <c r="F1433" s="29"/>
      <c r="G1433" s="12"/>
      <c r="H1433" s="12"/>
      <c r="I1433" s="12"/>
      <c r="J1433" s="12"/>
      <c r="K1433" s="12"/>
      <c r="L1433" s="12"/>
      <c r="M1433" s="29"/>
      <c r="N1433" s="29"/>
      <c r="O1433" s="29"/>
    </row>
    <row r="1434" spans="1:15" x14ac:dyDescent="0.3">
      <c r="A1434" s="29"/>
      <c r="B1434" s="29"/>
      <c r="C1434" s="29"/>
      <c r="D1434" s="29"/>
      <c r="E1434" s="29"/>
      <c r="F1434" s="29"/>
      <c r="G1434" s="12"/>
      <c r="H1434" s="12"/>
      <c r="I1434" s="12"/>
      <c r="J1434" s="12"/>
      <c r="K1434" s="12"/>
      <c r="L1434" s="12"/>
      <c r="M1434" s="29"/>
      <c r="N1434" s="29"/>
      <c r="O1434" s="29"/>
    </row>
    <row r="1435" spans="1:15" x14ac:dyDescent="0.3">
      <c r="A1435" s="29"/>
      <c r="B1435" s="29"/>
      <c r="C1435" s="29"/>
      <c r="D1435" s="29"/>
      <c r="E1435" s="29"/>
      <c r="F1435" s="29"/>
      <c r="G1435" s="12"/>
      <c r="H1435" s="12"/>
      <c r="I1435" s="12"/>
      <c r="J1435" s="12"/>
      <c r="K1435" s="12"/>
      <c r="L1435" s="12"/>
      <c r="M1435" s="29"/>
      <c r="N1435" s="29"/>
      <c r="O1435" s="29"/>
    </row>
    <row r="1436" spans="1:15" x14ac:dyDescent="0.3">
      <c r="A1436" s="29"/>
      <c r="B1436" s="29"/>
      <c r="C1436" s="29"/>
      <c r="D1436" s="29"/>
      <c r="E1436" s="29"/>
      <c r="F1436" s="29"/>
      <c r="G1436" s="12"/>
      <c r="H1436" s="12"/>
      <c r="I1436" s="12"/>
      <c r="J1436" s="12"/>
      <c r="K1436" s="12"/>
      <c r="L1436" s="12"/>
      <c r="M1436" s="29"/>
      <c r="N1436" s="29"/>
      <c r="O1436" s="29"/>
    </row>
    <row r="1437" spans="1:15" x14ac:dyDescent="0.3">
      <c r="A1437" s="29"/>
      <c r="B1437" s="29"/>
      <c r="C1437" s="29"/>
      <c r="D1437" s="29"/>
      <c r="E1437" s="29"/>
      <c r="F1437" s="29"/>
      <c r="G1437" s="12"/>
      <c r="H1437" s="12"/>
      <c r="I1437" s="12"/>
      <c r="J1437" s="12"/>
      <c r="K1437" s="12"/>
      <c r="L1437" s="12"/>
      <c r="M1437" s="29"/>
      <c r="N1437" s="29"/>
      <c r="O1437" s="29"/>
    </row>
    <row r="1438" spans="1:15" x14ac:dyDescent="0.3">
      <c r="A1438" s="29"/>
      <c r="B1438" s="29"/>
      <c r="C1438" s="29"/>
      <c r="D1438" s="29"/>
      <c r="E1438" s="29"/>
      <c r="F1438" s="29"/>
      <c r="G1438" s="12"/>
      <c r="H1438" s="12"/>
      <c r="I1438" s="12"/>
      <c r="J1438" s="12"/>
      <c r="K1438" s="12"/>
      <c r="L1438" s="12"/>
      <c r="M1438" s="29"/>
      <c r="N1438" s="29"/>
      <c r="O1438" s="29"/>
    </row>
    <row r="1439" spans="1:15" x14ac:dyDescent="0.3">
      <c r="A1439" s="29"/>
      <c r="B1439" s="29"/>
      <c r="C1439" s="29"/>
      <c r="D1439" s="29"/>
      <c r="E1439" s="29"/>
      <c r="F1439" s="29"/>
      <c r="G1439" s="12"/>
      <c r="H1439" s="12"/>
      <c r="I1439" s="12"/>
      <c r="J1439" s="12"/>
      <c r="K1439" s="12"/>
      <c r="L1439" s="12"/>
      <c r="M1439" s="29"/>
      <c r="N1439" s="29"/>
      <c r="O1439" s="29"/>
    </row>
    <row r="1440" spans="1:15" x14ac:dyDescent="0.3">
      <c r="A1440" s="29"/>
      <c r="B1440" s="29"/>
      <c r="C1440" s="29"/>
      <c r="D1440" s="29"/>
      <c r="E1440" s="29"/>
      <c r="F1440" s="29"/>
      <c r="G1440" s="12"/>
      <c r="H1440" s="12"/>
      <c r="I1440" s="12"/>
      <c r="J1440" s="12"/>
      <c r="K1440" s="12"/>
      <c r="L1440" s="12"/>
      <c r="M1440" s="29"/>
      <c r="N1440" s="29"/>
      <c r="O1440" s="29"/>
    </row>
    <row r="1441" spans="1:15" x14ac:dyDescent="0.3">
      <c r="A1441" s="29"/>
      <c r="B1441" s="29"/>
      <c r="C1441" s="29"/>
      <c r="D1441" s="29"/>
      <c r="E1441" s="29"/>
      <c r="F1441" s="29"/>
      <c r="G1441" s="12"/>
      <c r="H1441" s="12"/>
      <c r="I1441" s="12"/>
      <c r="J1441" s="12"/>
      <c r="K1441" s="12"/>
      <c r="L1441" s="12"/>
      <c r="M1441" s="29"/>
      <c r="N1441" s="29"/>
      <c r="O1441" s="29"/>
    </row>
    <row r="1442" spans="1:15" x14ac:dyDescent="0.3">
      <c r="A1442" s="29"/>
      <c r="B1442" s="29"/>
      <c r="C1442" s="29"/>
      <c r="D1442" s="29"/>
      <c r="E1442" s="29"/>
      <c r="F1442" s="29"/>
      <c r="G1442" s="12"/>
      <c r="H1442" s="12"/>
      <c r="I1442" s="12"/>
      <c r="J1442" s="12"/>
      <c r="K1442" s="12"/>
      <c r="L1442" s="12"/>
      <c r="M1442" s="29"/>
      <c r="N1442" s="29"/>
      <c r="O1442" s="29"/>
    </row>
    <row r="1443" spans="1:15" x14ac:dyDescent="0.3">
      <c r="A1443" s="29"/>
      <c r="B1443" s="29"/>
      <c r="C1443" s="29"/>
      <c r="D1443" s="29"/>
      <c r="E1443" s="29"/>
      <c r="F1443" s="29"/>
      <c r="G1443" s="12"/>
      <c r="H1443" s="12"/>
      <c r="I1443" s="12"/>
      <c r="J1443" s="12"/>
      <c r="K1443" s="12"/>
      <c r="L1443" s="12"/>
      <c r="M1443" s="29"/>
      <c r="N1443" s="29"/>
      <c r="O1443" s="29"/>
    </row>
    <row r="1444" spans="1:15" x14ac:dyDescent="0.3">
      <c r="A1444" s="29"/>
      <c r="B1444" s="29"/>
      <c r="C1444" s="29"/>
      <c r="D1444" s="29"/>
      <c r="E1444" s="29"/>
      <c r="F1444" s="29"/>
      <c r="G1444" s="12"/>
      <c r="H1444" s="12"/>
      <c r="I1444" s="12"/>
      <c r="J1444" s="12"/>
      <c r="K1444" s="12"/>
      <c r="L1444" s="12"/>
      <c r="M1444" s="29"/>
      <c r="N1444" s="29"/>
      <c r="O1444" s="29"/>
    </row>
    <row r="1445" spans="1:15" x14ac:dyDescent="0.3">
      <c r="A1445" s="29"/>
      <c r="B1445" s="29"/>
      <c r="C1445" s="29"/>
      <c r="D1445" s="29"/>
      <c r="E1445" s="29"/>
      <c r="F1445" s="29"/>
      <c r="G1445" s="12"/>
      <c r="H1445" s="12"/>
      <c r="I1445" s="12"/>
      <c r="J1445" s="12"/>
      <c r="K1445" s="12"/>
      <c r="L1445" s="12"/>
      <c r="M1445" s="29"/>
      <c r="N1445" s="29"/>
      <c r="O1445" s="29"/>
    </row>
    <row r="1446" spans="1:15" x14ac:dyDescent="0.3">
      <c r="A1446" s="29"/>
      <c r="B1446" s="29"/>
      <c r="C1446" s="29"/>
      <c r="D1446" s="29"/>
      <c r="E1446" s="29"/>
      <c r="F1446" s="29"/>
      <c r="G1446" s="12"/>
      <c r="H1446" s="12"/>
      <c r="I1446" s="12"/>
      <c r="J1446" s="12"/>
      <c r="K1446" s="12"/>
      <c r="L1446" s="12"/>
      <c r="M1446" s="29"/>
      <c r="N1446" s="29"/>
      <c r="O1446" s="29"/>
    </row>
    <row r="1447" spans="1:15" x14ac:dyDescent="0.3">
      <c r="A1447" s="29"/>
      <c r="B1447" s="29"/>
      <c r="C1447" s="29"/>
      <c r="D1447" s="29"/>
      <c r="E1447" s="29"/>
      <c r="F1447" s="29"/>
      <c r="G1447" s="12"/>
      <c r="H1447" s="12"/>
      <c r="I1447" s="12"/>
      <c r="J1447" s="12"/>
      <c r="K1447" s="12"/>
      <c r="L1447" s="12"/>
      <c r="M1447" s="29"/>
      <c r="N1447" s="29"/>
      <c r="O1447" s="29"/>
    </row>
    <row r="1448" spans="1:15" x14ac:dyDescent="0.3">
      <c r="A1448" s="29"/>
      <c r="B1448" s="29"/>
      <c r="C1448" s="29"/>
      <c r="D1448" s="29"/>
      <c r="E1448" s="29"/>
      <c r="F1448" s="29"/>
      <c r="G1448" s="12"/>
      <c r="H1448" s="12"/>
      <c r="I1448" s="12"/>
      <c r="J1448" s="12"/>
      <c r="K1448" s="12"/>
      <c r="L1448" s="12"/>
      <c r="M1448" s="29"/>
      <c r="N1448" s="29"/>
      <c r="O1448" s="29"/>
    </row>
    <row r="1449" spans="1:15" x14ac:dyDescent="0.3">
      <c r="A1449" s="29"/>
      <c r="B1449" s="29"/>
      <c r="C1449" s="29"/>
      <c r="D1449" s="29"/>
      <c r="E1449" s="29"/>
      <c r="F1449" s="29"/>
      <c r="G1449" s="12"/>
      <c r="H1449" s="12"/>
      <c r="I1449" s="12"/>
      <c r="J1449" s="12"/>
      <c r="K1449" s="12"/>
      <c r="L1449" s="12"/>
      <c r="M1449" s="29"/>
      <c r="N1449" s="29"/>
      <c r="O1449" s="29"/>
    </row>
    <row r="1450" spans="1:15" x14ac:dyDescent="0.3">
      <c r="A1450" s="29"/>
      <c r="B1450" s="29"/>
      <c r="C1450" s="29"/>
      <c r="D1450" s="29"/>
      <c r="E1450" s="29"/>
      <c r="F1450" s="29"/>
      <c r="G1450" s="12"/>
      <c r="H1450" s="12"/>
      <c r="I1450" s="12"/>
      <c r="J1450" s="12"/>
      <c r="K1450" s="12"/>
      <c r="L1450" s="12"/>
      <c r="M1450" s="29"/>
      <c r="N1450" s="29"/>
      <c r="O1450" s="29"/>
    </row>
    <row r="1451" spans="1:15" x14ac:dyDescent="0.3">
      <c r="A1451" s="29"/>
      <c r="B1451" s="29"/>
      <c r="C1451" s="29"/>
      <c r="D1451" s="29"/>
      <c r="E1451" s="29"/>
      <c r="F1451" s="29"/>
      <c r="G1451" s="12"/>
      <c r="H1451" s="12"/>
      <c r="I1451" s="12"/>
      <c r="J1451" s="12"/>
      <c r="K1451" s="12"/>
      <c r="L1451" s="12"/>
      <c r="M1451" s="29"/>
      <c r="N1451" s="29"/>
      <c r="O1451" s="29"/>
    </row>
    <row r="1452" spans="1:15" x14ac:dyDescent="0.3">
      <c r="A1452" s="29"/>
      <c r="B1452" s="29"/>
      <c r="C1452" s="29"/>
      <c r="D1452" s="29"/>
      <c r="E1452" s="29"/>
      <c r="F1452" s="29"/>
      <c r="G1452" s="12"/>
      <c r="H1452" s="12"/>
      <c r="I1452" s="12"/>
      <c r="J1452" s="12"/>
      <c r="K1452" s="12"/>
      <c r="L1452" s="12"/>
      <c r="M1452" s="29"/>
      <c r="N1452" s="29"/>
      <c r="O1452" s="29"/>
    </row>
    <row r="1453" spans="1:15" x14ac:dyDescent="0.3">
      <c r="A1453" s="29"/>
      <c r="B1453" s="29"/>
      <c r="C1453" s="29"/>
      <c r="D1453" s="29"/>
      <c r="E1453" s="29"/>
      <c r="F1453" s="29"/>
      <c r="G1453" s="12"/>
      <c r="H1453" s="12"/>
      <c r="I1453" s="12"/>
      <c r="J1453" s="12"/>
      <c r="K1453" s="12"/>
      <c r="L1453" s="12"/>
      <c r="M1453" s="29"/>
      <c r="N1453" s="29"/>
      <c r="O1453" s="29"/>
    </row>
    <row r="1454" spans="1:15" x14ac:dyDescent="0.3">
      <c r="A1454" s="29"/>
      <c r="B1454" s="29"/>
      <c r="C1454" s="29"/>
      <c r="D1454" s="29"/>
      <c r="E1454" s="29"/>
      <c r="F1454" s="29"/>
      <c r="G1454" s="12"/>
      <c r="H1454" s="12"/>
      <c r="I1454" s="12"/>
      <c r="J1454" s="12"/>
      <c r="K1454" s="12"/>
      <c r="L1454" s="12"/>
      <c r="M1454" s="29"/>
      <c r="N1454" s="29"/>
      <c r="O1454" s="29"/>
    </row>
    <row r="1455" spans="1:15" x14ac:dyDescent="0.3">
      <c r="A1455" s="29"/>
      <c r="B1455" s="29"/>
      <c r="C1455" s="29"/>
      <c r="D1455" s="29"/>
      <c r="E1455" s="29"/>
      <c r="F1455" s="29"/>
      <c r="G1455" s="12"/>
      <c r="H1455" s="12"/>
      <c r="I1455" s="12"/>
      <c r="J1455" s="12"/>
      <c r="K1455" s="12"/>
      <c r="L1455" s="12"/>
      <c r="M1455" s="29"/>
      <c r="N1455" s="29"/>
      <c r="O1455" s="29"/>
    </row>
    <row r="1456" spans="1:15" x14ac:dyDescent="0.3">
      <c r="A1456" s="29"/>
      <c r="B1456" s="29"/>
      <c r="C1456" s="29"/>
      <c r="D1456" s="29"/>
      <c r="E1456" s="29"/>
      <c r="F1456" s="29"/>
      <c r="G1456" s="12"/>
      <c r="H1456" s="12"/>
      <c r="I1456" s="12"/>
      <c r="J1456" s="12"/>
      <c r="K1456" s="12"/>
      <c r="L1456" s="12"/>
      <c r="M1456" s="29"/>
      <c r="N1456" s="29"/>
      <c r="O1456" s="29"/>
    </row>
    <row r="1457" spans="1:15" x14ac:dyDescent="0.3">
      <c r="A1457" s="29"/>
      <c r="B1457" s="29"/>
      <c r="C1457" s="29"/>
      <c r="D1457" s="29"/>
      <c r="E1457" s="29"/>
      <c r="F1457" s="29"/>
      <c r="G1457" s="12"/>
      <c r="H1457" s="12"/>
      <c r="I1457" s="12"/>
      <c r="J1457" s="12"/>
      <c r="K1457" s="12"/>
      <c r="L1457" s="12"/>
      <c r="M1457" s="29"/>
      <c r="N1457" s="29"/>
      <c r="O1457" s="29"/>
    </row>
    <row r="1458" spans="1:15" x14ac:dyDescent="0.3">
      <c r="A1458" s="29"/>
      <c r="B1458" s="29"/>
      <c r="C1458" s="29"/>
      <c r="D1458" s="29"/>
      <c r="E1458" s="29"/>
      <c r="F1458" s="29"/>
      <c r="G1458" s="12"/>
      <c r="H1458" s="12"/>
      <c r="I1458" s="12"/>
      <c r="J1458" s="12"/>
      <c r="K1458" s="12"/>
      <c r="L1458" s="12"/>
      <c r="M1458" s="29"/>
      <c r="N1458" s="29"/>
      <c r="O1458" s="29"/>
    </row>
    <row r="1459" spans="1:15" x14ac:dyDescent="0.3">
      <c r="A1459" s="29"/>
      <c r="B1459" s="29"/>
      <c r="C1459" s="29"/>
      <c r="D1459" s="29"/>
      <c r="E1459" s="29"/>
      <c r="F1459" s="29"/>
      <c r="G1459" s="12"/>
      <c r="H1459" s="12"/>
      <c r="I1459" s="12"/>
      <c r="J1459" s="12"/>
      <c r="K1459" s="12"/>
      <c r="L1459" s="12"/>
      <c r="M1459" s="29"/>
      <c r="N1459" s="29"/>
      <c r="O1459" s="29"/>
    </row>
    <row r="1460" spans="1:15" x14ac:dyDescent="0.3">
      <c r="A1460" s="29"/>
      <c r="B1460" s="29"/>
      <c r="C1460" s="29"/>
      <c r="D1460" s="29"/>
      <c r="E1460" s="29"/>
      <c r="F1460" s="29"/>
      <c r="G1460" s="12"/>
      <c r="H1460" s="12"/>
      <c r="I1460" s="12"/>
      <c r="J1460" s="12"/>
      <c r="K1460" s="12"/>
      <c r="L1460" s="12"/>
      <c r="M1460" s="29"/>
      <c r="N1460" s="29"/>
      <c r="O1460" s="29"/>
    </row>
    <row r="1461" spans="1:15" x14ac:dyDescent="0.3">
      <c r="A1461" s="29"/>
      <c r="B1461" s="29"/>
      <c r="C1461" s="29"/>
      <c r="D1461" s="29"/>
      <c r="E1461" s="29"/>
      <c r="F1461" s="29"/>
      <c r="G1461" s="12"/>
      <c r="H1461" s="12"/>
      <c r="I1461" s="12"/>
      <c r="J1461" s="12"/>
      <c r="K1461" s="12"/>
      <c r="L1461" s="12"/>
      <c r="M1461" s="29"/>
      <c r="N1461" s="29"/>
      <c r="O1461" s="29"/>
    </row>
    <row r="1462" spans="1:15" x14ac:dyDescent="0.3">
      <c r="A1462" s="29"/>
      <c r="B1462" s="29"/>
      <c r="C1462" s="29"/>
      <c r="D1462" s="29"/>
      <c r="E1462" s="29"/>
      <c r="F1462" s="29"/>
      <c r="G1462" s="12"/>
      <c r="H1462" s="12"/>
      <c r="I1462" s="12"/>
      <c r="J1462" s="12"/>
      <c r="K1462" s="12"/>
      <c r="L1462" s="12"/>
      <c r="M1462" s="29"/>
      <c r="N1462" s="29"/>
      <c r="O1462" s="29"/>
    </row>
    <row r="1463" spans="1:15" x14ac:dyDescent="0.3">
      <c r="A1463" s="29"/>
      <c r="B1463" s="29"/>
      <c r="C1463" s="29"/>
      <c r="D1463" s="29"/>
      <c r="E1463" s="29"/>
      <c r="F1463" s="29"/>
      <c r="G1463" s="12"/>
      <c r="H1463" s="12"/>
      <c r="I1463" s="12"/>
      <c r="J1463" s="12"/>
      <c r="K1463" s="12"/>
      <c r="L1463" s="12"/>
      <c r="M1463" s="29"/>
      <c r="N1463" s="29"/>
      <c r="O1463" s="29"/>
    </row>
    <row r="1464" spans="1:15" x14ac:dyDescent="0.3">
      <c r="A1464" s="29"/>
      <c r="B1464" s="29"/>
      <c r="C1464" s="29"/>
      <c r="D1464" s="29"/>
      <c r="E1464" s="29"/>
      <c r="F1464" s="29"/>
      <c r="G1464" s="12"/>
      <c r="H1464" s="12"/>
      <c r="I1464" s="12"/>
      <c r="J1464" s="12"/>
      <c r="K1464" s="12"/>
      <c r="L1464" s="12"/>
      <c r="M1464" s="29"/>
      <c r="N1464" s="29"/>
      <c r="O1464" s="29"/>
    </row>
    <row r="1465" spans="1:15" x14ac:dyDescent="0.3">
      <c r="A1465" s="29"/>
      <c r="B1465" s="29"/>
      <c r="C1465" s="29"/>
      <c r="D1465" s="29"/>
      <c r="E1465" s="29"/>
      <c r="F1465" s="29"/>
      <c r="G1465" s="12"/>
      <c r="H1465" s="12"/>
      <c r="I1465" s="12"/>
      <c r="J1465" s="12"/>
      <c r="K1465" s="12"/>
      <c r="L1465" s="12"/>
      <c r="M1465" s="29"/>
      <c r="N1465" s="29"/>
      <c r="O1465" s="29"/>
    </row>
    <row r="1466" spans="1:15" x14ac:dyDescent="0.3">
      <c r="A1466" s="29"/>
      <c r="B1466" s="29"/>
      <c r="C1466" s="29"/>
      <c r="D1466" s="29"/>
      <c r="E1466" s="29"/>
      <c r="F1466" s="29"/>
      <c r="G1466" s="12"/>
      <c r="H1466" s="12"/>
      <c r="I1466" s="12"/>
      <c r="J1466" s="12"/>
      <c r="K1466" s="12"/>
      <c r="L1466" s="12"/>
      <c r="M1466" s="29"/>
      <c r="N1466" s="29"/>
      <c r="O1466" s="29"/>
    </row>
    <row r="1467" spans="1:15" x14ac:dyDescent="0.3">
      <c r="A1467" s="29"/>
      <c r="B1467" s="29"/>
      <c r="C1467" s="29"/>
      <c r="D1467" s="29"/>
      <c r="E1467" s="29"/>
      <c r="F1467" s="29"/>
      <c r="G1467" s="12"/>
      <c r="H1467" s="12"/>
      <c r="I1467" s="12"/>
      <c r="J1467" s="12"/>
      <c r="K1467" s="12"/>
      <c r="L1467" s="12"/>
      <c r="M1467" s="29"/>
      <c r="N1467" s="29"/>
      <c r="O1467" s="29"/>
    </row>
    <row r="1468" spans="1:15" x14ac:dyDescent="0.3">
      <c r="A1468" s="29"/>
      <c r="B1468" s="29"/>
      <c r="C1468" s="29"/>
      <c r="D1468" s="29"/>
      <c r="E1468" s="29"/>
      <c r="F1468" s="29"/>
      <c r="G1468" s="12"/>
      <c r="H1468" s="12"/>
      <c r="I1468" s="12"/>
      <c r="J1468" s="12"/>
      <c r="K1468" s="12"/>
      <c r="L1468" s="12"/>
      <c r="M1468" s="29"/>
      <c r="N1468" s="29"/>
      <c r="O1468" s="29"/>
    </row>
    <row r="1469" spans="1:15" x14ac:dyDescent="0.3">
      <c r="A1469" s="29"/>
      <c r="B1469" s="29"/>
      <c r="C1469" s="29"/>
      <c r="D1469" s="29"/>
      <c r="E1469" s="29"/>
      <c r="F1469" s="29"/>
      <c r="G1469" s="12"/>
      <c r="H1469" s="12"/>
      <c r="I1469" s="12"/>
      <c r="J1469" s="12"/>
      <c r="K1469" s="12"/>
      <c r="L1469" s="12"/>
      <c r="M1469" s="29"/>
      <c r="N1469" s="29"/>
      <c r="O1469" s="29"/>
    </row>
    <row r="1470" spans="1:15" x14ac:dyDescent="0.3">
      <c r="A1470" s="29"/>
      <c r="B1470" s="29"/>
      <c r="C1470" s="29"/>
      <c r="D1470" s="29"/>
      <c r="E1470" s="29"/>
      <c r="F1470" s="29"/>
      <c r="G1470" s="12"/>
      <c r="H1470" s="12"/>
      <c r="I1470" s="12"/>
      <c r="J1470" s="12"/>
      <c r="K1470" s="12"/>
      <c r="L1470" s="12"/>
      <c r="M1470" s="29"/>
      <c r="N1470" s="29"/>
      <c r="O1470" s="29"/>
    </row>
    <row r="1471" spans="1:15" x14ac:dyDescent="0.3">
      <c r="A1471" s="29"/>
      <c r="B1471" s="29"/>
      <c r="C1471" s="29"/>
      <c r="D1471" s="29"/>
      <c r="E1471" s="29"/>
      <c r="F1471" s="29"/>
      <c r="G1471" s="12"/>
      <c r="H1471" s="12"/>
      <c r="I1471" s="12"/>
      <c r="J1471" s="12"/>
      <c r="K1471" s="12"/>
      <c r="L1471" s="12"/>
      <c r="M1471" s="29"/>
      <c r="N1471" s="29"/>
      <c r="O1471" s="29"/>
    </row>
    <row r="1472" spans="1:15" x14ac:dyDescent="0.3">
      <c r="A1472" s="29"/>
      <c r="B1472" s="29"/>
      <c r="C1472" s="29"/>
      <c r="D1472" s="29"/>
      <c r="E1472" s="29"/>
      <c r="F1472" s="29"/>
      <c r="G1472" s="12"/>
      <c r="H1472" s="12"/>
      <c r="I1472" s="12"/>
      <c r="J1472" s="12"/>
      <c r="K1472" s="12"/>
      <c r="L1472" s="12"/>
      <c r="M1472" s="29"/>
      <c r="N1472" s="29"/>
      <c r="O1472" s="29"/>
    </row>
    <row r="1473" spans="1:15" x14ac:dyDescent="0.3">
      <c r="A1473" s="29"/>
      <c r="B1473" s="29"/>
      <c r="C1473" s="29"/>
      <c r="D1473" s="29"/>
      <c r="E1473" s="29"/>
      <c r="F1473" s="29"/>
      <c r="G1473" s="12"/>
      <c r="H1473" s="12"/>
      <c r="I1473" s="12"/>
      <c r="J1473" s="12"/>
      <c r="K1473" s="12"/>
      <c r="L1473" s="12"/>
      <c r="M1473" s="29"/>
      <c r="N1473" s="29"/>
      <c r="O1473" s="29"/>
    </row>
    <row r="1474" spans="1:15" x14ac:dyDescent="0.3">
      <c r="A1474" s="29"/>
      <c r="B1474" s="29"/>
      <c r="C1474" s="29"/>
      <c r="D1474" s="29"/>
      <c r="E1474" s="29"/>
      <c r="F1474" s="29"/>
      <c r="G1474" s="12"/>
      <c r="H1474" s="12"/>
      <c r="I1474" s="12"/>
      <c r="J1474" s="12"/>
      <c r="K1474" s="12"/>
      <c r="L1474" s="12"/>
      <c r="M1474" s="29"/>
      <c r="N1474" s="29"/>
      <c r="O1474" s="29"/>
    </row>
    <row r="1475" spans="1:15" x14ac:dyDescent="0.3">
      <c r="A1475" s="29"/>
      <c r="B1475" s="29"/>
      <c r="C1475" s="29"/>
      <c r="D1475" s="29"/>
      <c r="E1475" s="29"/>
      <c r="F1475" s="29"/>
      <c r="G1475" s="12"/>
      <c r="H1475" s="12"/>
      <c r="I1475" s="12"/>
      <c r="J1475" s="12"/>
      <c r="K1475" s="12"/>
      <c r="L1475" s="12"/>
      <c r="M1475" s="29"/>
      <c r="N1475" s="29"/>
      <c r="O1475" s="29"/>
    </row>
    <row r="1476" spans="1:15" x14ac:dyDescent="0.3">
      <c r="A1476" s="29"/>
      <c r="B1476" s="29"/>
      <c r="C1476" s="29"/>
      <c r="D1476" s="29"/>
      <c r="E1476" s="29"/>
      <c r="F1476" s="29"/>
      <c r="G1476" s="12"/>
      <c r="H1476" s="12"/>
      <c r="I1476" s="12"/>
      <c r="J1476" s="12"/>
      <c r="K1476" s="12"/>
      <c r="L1476" s="12"/>
      <c r="M1476" s="29"/>
      <c r="N1476" s="29"/>
      <c r="O1476" s="29"/>
    </row>
    <row r="1477" spans="1:15" x14ac:dyDescent="0.3">
      <c r="A1477" s="29"/>
      <c r="B1477" s="29"/>
      <c r="C1477" s="29"/>
      <c r="D1477" s="29"/>
      <c r="E1477" s="29"/>
      <c r="F1477" s="29"/>
      <c r="G1477" s="12"/>
      <c r="H1477" s="12"/>
      <c r="I1477" s="12"/>
      <c r="J1477" s="12"/>
      <c r="K1477" s="12"/>
      <c r="L1477" s="12"/>
      <c r="M1477" s="29"/>
      <c r="N1477" s="29"/>
      <c r="O1477" s="29"/>
    </row>
    <row r="1478" spans="1:15" x14ac:dyDescent="0.3">
      <c r="A1478" s="29"/>
      <c r="B1478" s="29"/>
      <c r="C1478" s="29"/>
      <c r="D1478" s="29"/>
      <c r="E1478" s="29"/>
      <c r="F1478" s="29"/>
      <c r="G1478" s="12"/>
      <c r="H1478" s="12"/>
      <c r="I1478" s="12"/>
      <c r="J1478" s="12"/>
      <c r="K1478" s="12"/>
      <c r="L1478" s="12"/>
      <c r="M1478" s="29"/>
      <c r="N1478" s="29"/>
      <c r="O1478" s="29"/>
    </row>
    <row r="1479" spans="1:15" x14ac:dyDescent="0.3">
      <c r="A1479" s="29"/>
      <c r="B1479" s="29"/>
      <c r="C1479" s="29"/>
      <c r="D1479" s="29"/>
      <c r="E1479" s="29"/>
      <c r="F1479" s="29"/>
      <c r="G1479" s="12"/>
      <c r="H1479" s="12"/>
      <c r="I1479" s="12"/>
      <c r="J1479" s="12"/>
      <c r="K1479" s="12"/>
      <c r="L1479" s="12"/>
      <c r="M1479" s="29"/>
      <c r="N1479" s="29"/>
      <c r="O1479" s="29"/>
    </row>
    <row r="1480" spans="1:15" x14ac:dyDescent="0.3">
      <c r="A1480" s="29"/>
      <c r="B1480" s="29"/>
      <c r="C1480" s="29"/>
      <c r="D1480" s="29"/>
      <c r="E1480" s="29"/>
      <c r="F1480" s="29"/>
      <c r="G1480" s="12"/>
      <c r="H1480" s="12"/>
      <c r="I1480" s="12"/>
      <c r="J1480" s="12"/>
      <c r="K1480" s="12"/>
      <c r="L1480" s="12"/>
      <c r="M1480" s="29"/>
      <c r="N1480" s="29"/>
      <c r="O1480" s="29"/>
    </row>
    <row r="1481" spans="1:15" x14ac:dyDescent="0.3">
      <c r="A1481" s="29"/>
      <c r="B1481" s="29"/>
      <c r="C1481" s="29"/>
      <c r="D1481" s="29"/>
      <c r="E1481" s="29"/>
      <c r="F1481" s="29"/>
      <c r="G1481" s="12"/>
      <c r="H1481" s="12"/>
      <c r="I1481" s="12"/>
      <c r="J1481" s="12"/>
      <c r="K1481" s="12"/>
      <c r="L1481" s="12"/>
      <c r="M1481" s="29"/>
      <c r="N1481" s="29"/>
      <c r="O1481" s="29"/>
    </row>
    <row r="1482" spans="1:15" x14ac:dyDescent="0.3">
      <c r="A1482" s="29"/>
      <c r="B1482" s="29"/>
      <c r="C1482" s="29"/>
      <c r="D1482" s="29"/>
      <c r="E1482" s="29"/>
      <c r="F1482" s="29"/>
      <c r="G1482" s="12"/>
      <c r="H1482" s="12"/>
      <c r="I1482" s="12"/>
      <c r="J1482" s="12"/>
      <c r="K1482" s="12"/>
      <c r="L1482" s="12"/>
      <c r="M1482" s="29"/>
      <c r="N1482" s="29"/>
      <c r="O1482" s="29"/>
    </row>
    <row r="1483" spans="1:15" x14ac:dyDescent="0.3">
      <c r="A1483" s="29"/>
      <c r="B1483" s="29"/>
      <c r="C1483" s="29"/>
      <c r="D1483" s="29"/>
      <c r="E1483" s="29"/>
      <c r="F1483" s="29"/>
      <c r="G1483" s="12"/>
      <c r="H1483" s="12"/>
      <c r="I1483" s="12"/>
      <c r="J1483" s="12"/>
      <c r="K1483" s="12"/>
      <c r="L1483" s="12"/>
      <c r="M1483" s="29"/>
      <c r="N1483" s="29"/>
      <c r="O1483" s="29"/>
    </row>
    <row r="1484" spans="1:15" x14ac:dyDescent="0.3">
      <c r="A1484" s="29"/>
      <c r="B1484" s="29"/>
      <c r="C1484" s="29"/>
      <c r="D1484" s="29"/>
      <c r="E1484" s="29"/>
      <c r="F1484" s="29"/>
      <c r="G1484" s="12"/>
      <c r="H1484" s="12"/>
      <c r="I1484" s="12"/>
      <c r="J1484" s="12"/>
      <c r="K1484" s="12"/>
      <c r="L1484" s="12"/>
      <c r="M1484" s="29"/>
      <c r="N1484" s="29"/>
      <c r="O1484" s="29"/>
    </row>
    <row r="1485" spans="1:15" x14ac:dyDescent="0.3">
      <c r="A1485" s="29"/>
      <c r="B1485" s="29"/>
      <c r="C1485" s="29"/>
      <c r="D1485" s="29"/>
      <c r="E1485" s="29"/>
      <c r="F1485" s="29"/>
      <c r="G1485" s="12"/>
      <c r="H1485" s="12"/>
      <c r="I1485" s="12"/>
      <c r="J1485" s="12"/>
      <c r="K1485" s="12"/>
      <c r="L1485" s="12"/>
      <c r="M1485" s="29"/>
      <c r="N1485" s="29"/>
      <c r="O1485" s="29"/>
    </row>
    <row r="1486" spans="1:15" x14ac:dyDescent="0.3">
      <c r="A1486" s="29"/>
      <c r="B1486" s="29"/>
      <c r="C1486" s="29"/>
      <c r="D1486" s="29"/>
      <c r="E1486" s="29"/>
      <c r="F1486" s="29"/>
      <c r="G1486" s="12"/>
      <c r="H1486" s="12"/>
      <c r="I1486" s="12"/>
      <c r="J1486" s="12"/>
      <c r="K1486" s="12"/>
      <c r="L1486" s="12"/>
      <c r="M1486" s="29"/>
      <c r="N1486" s="29"/>
      <c r="O1486" s="29"/>
    </row>
    <row r="1487" spans="1:15" x14ac:dyDescent="0.3">
      <c r="A1487" s="29"/>
      <c r="B1487" s="29"/>
      <c r="C1487" s="29"/>
      <c r="D1487" s="29"/>
      <c r="E1487" s="29"/>
      <c r="F1487" s="29"/>
      <c r="G1487" s="12"/>
      <c r="H1487" s="12"/>
      <c r="I1487" s="12"/>
      <c r="J1487" s="12"/>
      <c r="K1487" s="12"/>
      <c r="L1487" s="12"/>
      <c r="M1487" s="29"/>
      <c r="N1487" s="29"/>
      <c r="O1487" s="29"/>
    </row>
    <row r="1488" spans="1:15" x14ac:dyDescent="0.3">
      <c r="A1488" s="29"/>
      <c r="B1488" s="29"/>
      <c r="C1488" s="29"/>
      <c r="D1488" s="29"/>
      <c r="E1488" s="29"/>
      <c r="F1488" s="29"/>
      <c r="G1488" s="12"/>
      <c r="H1488" s="12"/>
      <c r="I1488" s="12"/>
      <c r="J1488" s="12"/>
      <c r="K1488" s="12"/>
      <c r="L1488" s="12"/>
      <c r="M1488" s="29"/>
      <c r="N1488" s="29"/>
      <c r="O1488" s="29"/>
    </row>
    <row r="1489" spans="1:15" x14ac:dyDescent="0.3">
      <c r="A1489" s="29"/>
      <c r="B1489" s="29"/>
      <c r="C1489" s="29"/>
      <c r="D1489" s="29"/>
      <c r="E1489" s="29"/>
      <c r="F1489" s="29"/>
      <c r="G1489" s="12"/>
      <c r="H1489" s="12"/>
      <c r="I1489" s="12"/>
      <c r="J1489" s="12"/>
      <c r="K1489" s="12"/>
      <c r="L1489" s="12"/>
      <c r="M1489" s="29"/>
      <c r="N1489" s="29"/>
      <c r="O1489" s="29"/>
    </row>
    <row r="1490" spans="1:15" x14ac:dyDescent="0.3">
      <c r="A1490" s="29"/>
      <c r="B1490" s="29"/>
      <c r="C1490" s="29"/>
      <c r="D1490" s="29"/>
      <c r="E1490" s="29"/>
      <c r="F1490" s="29"/>
      <c r="G1490" s="12"/>
      <c r="H1490" s="12"/>
      <c r="I1490" s="12"/>
      <c r="J1490" s="12"/>
      <c r="K1490" s="12"/>
      <c r="L1490" s="12"/>
      <c r="M1490" s="29"/>
      <c r="N1490" s="29"/>
      <c r="O1490" s="29"/>
    </row>
    <row r="1491" spans="1:15" x14ac:dyDescent="0.3">
      <c r="A1491" s="29"/>
      <c r="B1491" s="29"/>
      <c r="C1491" s="29"/>
      <c r="D1491" s="29"/>
      <c r="E1491" s="29"/>
      <c r="F1491" s="29"/>
      <c r="G1491" s="12"/>
      <c r="H1491" s="12"/>
      <c r="I1491" s="12"/>
      <c r="J1491" s="12"/>
      <c r="K1491" s="12"/>
      <c r="L1491" s="12"/>
      <c r="M1491" s="29"/>
      <c r="N1491" s="29"/>
      <c r="O1491" s="29"/>
    </row>
    <row r="1492" spans="1:15" x14ac:dyDescent="0.3">
      <c r="A1492" s="29"/>
      <c r="B1492" s="29"/>
      <c r="C1492" s="29"/>
      <c r="D1492" s="29"/>
      <c r="E1492" s="29"/>
      <c r="F1492" s="29"/>
      <c r="G1492" s="12"/>
      <c r="H1492" s="12"/>
      <c r="I1492" s="12"/>
      <c r="J1492" s="12"/>
      <c r="K1492" s="12"/>
      <c r="L1492" s="12"/>
      <c r="M1492" s="29"/>
      <c r="N1492" s="29"/>
      <c r="O1492" s="29"/>
    </row>
    <row r="1493" spans="1:15" x14ac:dyDescent="0.3">
      <c r="A1493" s="29"/>
      <c r="B1493" s="29"/>
      <c r="C1493" s="29"/>
      <c r="D1493" s="29"/>
      <c r="E1493" s="29"/>
      <c r="F1493" s="29"/>
      <c r="G1493" s="12"/>
      <c r="H1493" s="12"/>
      <c r="I1493" s="12"/>
      <c r="J1493" s="12"/>
      <c r="K1493" s="12"/>
      <c r="L1493" s="12"/>
      <c r="M1493" s="29"/>
      <c r="N1493" s="29"/>
      <c r="O1493" s="29"/>
    </row>
    <row r="1494" spans="1:15" x14ac:dyDescent="0.3">
      <c r="A1494" s="29"/>
      <c r="B1494" s="29"/>
      <c r="C1494" s="29"/>
      <c r="D1494" s="29"/>
      <c r="E1494" s="29"/>
      <c r="F1494" s="29"/>
      <c r="G1494" s="12"/>
      <c r="H1494" s="12"/>
      <c r="I1494" s="12"/>
      <c r="J1494" s="12"/>
      <c r="K1494" s="12"/>
      <c r="L1494" s="12"/>
      <c r="M1494" s="29"/>
      <c r="N1494" s="29"/>
      <c r="O1494" s="29"/>
    </row>
    <row r="1495" spans="1:15" x14ac:dyDescent="0.3">
      <c r="A1495" s="29"/>
      <c r="B1495" s="29"/>
      <c r="C1495" s="29"/>
      <c r="D1495" s="29"/>
      <c r="E1495" s="29"/>
      <c r="F1495" s="29"/>
      <c r="G1495" s="12"/>
      <c r="H1495" s="12"/>
      <c r="I1495" s="12"/>
      <c r="J1495" s="12"/>
      <c r="K1495" s="12"/>
      <c r="L1495" s="12"/>
      <c r="M1495" s="29"/>
      <c r="N1495" s="29"/>
      <c r="O1495" s="29"/>
    </row>
    <row r="1496" spans="1:15" x14ac:dyDescent="0.3">
      <c r="A1496" s="29"/>
      <c r="B1496" s="29"/>
      <c r="C1496" s="29"/>
      <c r="D1496" s="29"/>
      <c r="E1496" s="29"/>
      <c r="F1496" s="29"/>
      <c r="G1496" s="12"/>
      <c r="H1496" s="12"/>
      <c r="I1496" s="12"/>
      <c r="J1496" s="12"/>
      <c r="K1496" s="12"/>
      <c r="L1496" s="12"/>
      <c r="M1496" s="29"/>
      <c r="N1496" s="29"/>
      <c r="O1496" s="29"/>
    </row>
    <row r="1497" spans="1:15" x14ac:dyDescent="0.3">
      <c r="A1497" s="29"/>
      <c r="B1497" s="29"/>
      <c r="C1497" s="29"/>
      <c r="D1497" s="29"/>
      <c r="E1497" s="29"/>
      <c r="F1497" s="29"/>
      <c r="G1497" s="12"/>
      <c r="H1497" s="12"/>
      <c r="I1497" s="12"/>
      <c r="J1497" s="12"/>
      <c r="K1497" s="12"/>
      <c r="L1497" s="12"/>
      <c r="M1497" s="29"/>
      <c r="N1497" s="29"/>
      <c r="O1497" s="29"/>
    </row>
    <row r="1498" spans="1:15" x14ac:dyDescent="0.3">
      <c r="A1498" s="29"/>
      <c r="B1498" s="29"/>
      <c r="C1498" s="29"/>
      <c r="D1498" s="29"/>
      <c r="E1498" s="29"/>
      <c r="F1498" s="29"/>
      <c r="G1498" s="12"/>
      <c r="H1498" s="12"/>
      <c r="I1498" s="12"/>
      <c r="J1498" s="12"/>
      <c r="K1498" s="12"/>
      <c r="L1498" s="12"/>
      <c r="M1498" s="29"/>
      <c r="N1498" s="29"/>
      <c r="O1498" s="29"/>
    </row>
    <row r="1499" spans="1:15" x14ac:dyDescent="0.3">
      <c r="A1499" s="29"/>
      <c r="B1499" s="29"/>
      <c r="C1499" s="29"/>
      <c r="D1499" s="29"/>
      <c r="E1499" s="29"/>
      <c r="F1499" s="29"/>
      <c r="G1499" s="12"/>
      <c r="H1499" s="12"/>
      <c r="I1499" s="12"/>
      <c r="J1499" s="12"/>
      <c r="K1499" s="12"/>
      <c r="L1499" s="12"/>
      <c r="M1499" s="29"/>
      <c r="N1499" s="29"/>
      <c r="O1499" s="29"/>
    </row>
    <row r="1500" spans="1:15" x14ac:dyDescent="0.3">
      <c r="A1500" s="29"/>
      <c r="B1500" s="29"/>
      <c r="C1500" s="29"/>
      <c r="D1500" s="29"/>
      <c r="E1500" s="29"/>
      <c r="F1500" s="29"/>
      <c r="G1500" s="12"/>
      <c r="H1500" s="12"/>
      <c r="I1500" s="12"/>
      <c r="J1500" s="12"/>
      <c r="K1500" s="12"/>
      <c r="L1500" s="12"/>
      <c r="M1500" s="29"/>
      <c r="N1500" s="29"/>
      <c r="O1500" s="29"/>
    </row>
    <row r="1501" spans="1:15" x14ac:dyDescent="0.3">
      <c r="A1501" s="29"/>
      <c r="B1501" s="29"/>
      <c r="C1501" s="29"/>
      <c r="D1501" s="29"/>
      <c r="E1501" s="29"/>
      <c r="F1501" s="29"/>
      <c r="G1501" s="12"/>
      <c r="H1501" s="12"/>
      <c r="I1501" s="12"/>
      <c r="J1501" s="12"/>
      <c r="K1501" s="12"/>
      <c r="L1501" s="12"/>
      <c r="M1501" s="29"/>
      <c r="N1501" s="29"/>
      <c r="O1501" s="29"/>
    </row>
    <row r="1502" spans="1:15" x14ac:dyDescent="0.3">
      <c r="A1502" s="29"/>
      <c r="B1502" s="29"/>
      <c r="C1502" s="29"/>
      <c r="D1502" s="29"/>
      <c r="E1502" s="29"/>
      <c r="F1502" s="29"/>
      <c r="G1502" s="12"/>
      <c r="H1502" s="12"/>
      <c r="I1502" s="12"/>
      <c r="J1502" s="12"/>
      <c r="K1502" s="12"/>
      <c r="L1502" s="12"/>
      <c r="M1502" s="29"/>
      <c r="N1502" s="29"/>
      <c r="O1502" s="29"/>
    </row>
    <row r="1503" spans="1:15" x14ac:dyDescent="0.3">
      <c r="A1503" s="29"/>
      <c r="B1503" s="29"/>
      <c r="C1503" s="29"/>
      <c r="D1503" s="29"/>
      <c r="E1503" s="29"/>
      <c r="F1503" s="29"/>
      <c r="G1503" s="12"/>
      <c r="H1503" s="12"/>
      <c r="I1503" s="12"/>
      <c r="J1503" s="12"/>
      <c r="K1503" s="12"/>
      <c r="L1503" s="12"/>
      <c r="M1503" s="29"/>
      <c r="N1503" s="29"/>
      <c r="O1503" s="29"/>
    </row>
    <row r="1504" spans="1:15" x14ac:dyDescent="0.3">
      <c r="A1504" s="29"/>
      <c r="B1504" s="29"/>
      <c r="C1504" s="29"/>
      <c r="D1504" s="29"/>
      <c r="E1504" s="29"/>
      <c r="F1504" s="29"/>
      <c r="G1504" s="12"/>
      <c r="H1504" s="12"/>
      <c r="I1504" s="12"/>
      <c r="J1504" s="12"/>
      <c r="K1504" s="12"/>
      <c r="L1504" s="12"/>
      <c r="M1504" s="29"/>
      <c r="N1504" s="29"/>
      <c r="O1504" s="29"/>
    </row>
    <row r="1505" spans="1:15" x14ac:dyDescent="0.3">
      <c r="A1505" s="29"/>
      <c r="B1505" s="29"/>
      <c r="C1505" s="29"/>
      <c r="D1505" s="29"/>
      <c r="E1505" s="29"/>
      <c r="F1505" s="29"/>
      <c r="G1505" s="12"/>
      <c r="H1505" s="12"/>
      <c r="I1505" s="12"/>
      <c r="J1505" s="12"/>
      <c r="K1505" s="12"/>
      <c r="L1505" s="12"/>
      <c r="M1505" s="29"/>
      <c r="N1505" s="29"/>
      <c r="O1505" s="29"/>
    </row>
    <row r="1506" spans="1:15" x14ac:dyDescent="0.3">
      <c r="A1506" s="29"/>
      <c r="B1506" s="29"/>
      <c r="C1506" s="29"/>
      <c r="D1506" s="29"/>
      <c r="E1506" s="29"/>
      <c r="F1506" s="29"/>
      <c r="G1506" s="12"/>
      <c r="H1506" s="12"/>
      <c r="I1506" s="12"/>
      <c r="J1506" s="12"/>
      <c r="K1506" s="12"/>
      <c r="L1506" s="12"/>
      <c r="M1506" s="29"/>
      <c r="N1506" s="29"/>
      <c r="O1506" s="29"/>
    </row>
    <row r="1507" spans="1:15" x14ac:dyDescent="0.3">
      <c r="A1507" s="29"/>
      <c r="B1507" s="29"/>
      <c r="C1507" s="29"/>
      <c r="D1507" s="29"/>
      <c r="E1507" s="29"/>
      <c r="F1507" s="29"/>
      <c r="G1507" s="12"/>
      <c r="H1507" s="12"/>
      <c r="I1507" s="12"/>
      <c r="J1507" s="12"/>
      <c r="K1507" s="12"/>
      <c r="L1507" s="12"/>
      <c r="M1507" s="29"/>
      <c r="N1507" s="29"/>
      <c r="O1507" s="29"/>
    </row>
    <row r="1508" spans="1:15" x14ac:dyDescent="0.3">
      <c r="A1508" s="29"/>
      <c r="B1508" s="29"/>
      <c r="C1508" s="29"/>
      <c r="D1508" s="29"/>
      <c r="E1508" s="29"/>
      <c r="F1508" s="29"/>
      <c r="G1508" s="12"/>
      <c r="H1508" s="12"/>
      <c r="I1508" s="12"/>
      <c r="J1508" s="12"/>
      <c r="K1508" s="12"/>
      <c r="L1508" s="12"/>
      <c r="M1508" s="29"/>
      <c r="N1508" s="29"/>
      <c r="O1508" s="29"/>
    </row>
    <row r="1509" spans="1:15" x14ac:dyDescent="0.3">
      <c r="A1509" s="29"/>
      <c r="B1509" s="29"/>
      <c r="C1509" s="29"/>
      <c r="D1509" s="29"/>
      <c r="E1509" s="29"/>
      <c r="F1509" s="29"/>
      <c r="G1509" s="12"/>
      <c r="H1509" s="12"/>
      <c r="I1509" s="12"/>
      <c r="J1509" s="12"/>
      <c r="K1509" s="12"/>
      <c r="L1509" s="12"/>
      <c r="M1509" s="29"/>
      <c r="N1509" s="29"/>
      <c r="O1509" s="29"/>
    </row>
    <row r="1510" spans="1:15" x14ac:dyDescent="0.3">
      <c r="A1510" s="29"/>
      <c r="B1510" s="29"/>
      <c r="C1510" s="29"/>
      <c r="D1510" s="29"/>
      <c r="E1510" s="29"/>
      <c r="F1510" s="29"/>
      <c r="G1510" s="12"/>
      <c r="H1510" s="12"/>
      <c r="I1510" s="12"/>
      <c r="J1510" s="12"/>
      <c r="K1510" s="12"/>
      <c r="L1510" s="12"/>
      <c r="M1510" s="29"/>
      <c r="N1510" s="29"/>
      <c r="O1510" s="29"/>
    </row>
    <row r="1511" spans="1:15" x14ac:dyDescent="0.3">
      <c r="A1511" s="29"/>
      <c r="B1511" s="29"/>
      <c r="C1511" s="29"/>
      <c r="D1511" s="29"/>
      <c r="E1511" s="29"/>
      <c r="F1511" s="29"/>
      <c r="G1511" s="12"/>
      <c r="H1511" s="12"/>
      <c r="I1511" s="12"/>
      <c r="J1511" s="12"/>
      <c r="K1511" s="12"/>
      <c r="L1511" s="12"/>
      <c r="M1511" s="29"/>
      <c r="N1511" s="29"/>
      <c r="O1511" s="29"/>
    </row>
    <row r="1512" spans="1:15" x14ac:dyDescent="0.3">
      <c r="A1512" s="29"/>
      <c r="B1512" s="29"/>
      <c r="C1512" s="29"/>
      <c r="D1512" s="29"/>
      <c r="E1512" s="29"/>
      <c r="F1512" s="29"/>
      <c r="G1512" s="12"/>
      <c r="H1512" s="12"/>
      <c r="I1512" s="12"/>
      <c r="J1512" s="12"/>
      <c r="K1512" s="12"/>
      <c r="L1512" s="12"/>
      <c r="M1512" s="29"/>
      <c r="N1512" s="29"/>
      <c r="O1512" s="29"/>
    </row>
    <row r="1513" spans="1:15" x14ac:dyDescent="0.3">
      <c r="A1513" s="29"/>
      <c r="B1513" s="29"/>
      <c r="C1513" s="29"/>
      <c r="D1513" s="29"/>
      <c r="E1513" s="29"/>
      <c r="F1513" s="29"/>
      <c r="G1513" s="12"/>
      <c r="H1513" s="12"/>
      <c r="I1513" s="12"/>
      <c r="J1513" s="12"/>
      <c r="K1513" s="12"/>
      <c r="L1513" s="12"/>
      <c r="M1513" s="29"/>
      <c r="N1513" s="29"/>
      <c r="O1513" s="29"/>
    </row>
    <row r="1514" spans="1:15" x14ac:dyDescent="0.3">
      <c r="A1514" s="29"/>
      <c r="B1514" s="29"/>
      <c r="C1514" s="29"/>
      <c r="D1514" s="29"/>
      <c r="E1514" s="29"/>
      <c r="F1514" s="29"/>
      <c r="G1514" s="12"/>
      <c r="H1514" s="12"/>
      <c r="I1514" s="12"/>
      <c r="J1514" s="12"/>
      <c r="K1514" s="12"/>
      <c r="L1514" s="12"/>
      <c r="M1514" s="29"/>
      <c r="N1514" s="29"/>
      <c r="O1514" s="29"/>
    </row>
    <row r="1515" spans="1:15" x14ac:dyDescent="0.3">
      <c r="A1515" s="29"/>
      <c r="B1515" s="29"/>
      <c r="C1515" s="29"/>
      <c r="D1515" s="29"/>
      <c r="E1515" s="29"/>
      <c r="F1515" s="29"/>
      <c r="G1515" s="12"/>
      <c r="H1515" s="12"/>
      <c r="I1515" s="12"/>
      <c r="J1515" s="12"/>
      <c r="K1515" s="12"/>
      <c r="L1515" s="12"/>
      <c r="M1515" s="29"/>
      <c r="N1515" s="29"/>
      <c r="O1515" s="29"/>
    </row>
    <row r="1516" spans="1:15" x14ac:dyDescent="0.3">
      <c r="A1516" s="29"/>
      <c r="B1516" s="29"/>
      <c r="C1516" s="29"/>
      <c r="D1516" s="29"/>
      <c r="E1516" s="29"/>
      <c r="F1516" s="29"/>
      <c r="G1516" s="12"/>
      <c r="H1516" s="12"/>
      <c r="I1516" s="12"/>
      <c r="J1516" s="12"/>
      <c r="K1516" s="12"/>
      <c r="L1516" s="12"/>
      <c r="M1516" s="29"/>
      <c r="N1516" s="29"/>
      <c r="O1516" s="29"/>
    </row>
    <row r="1517" spans="1:15" x14ac:dyDescent="0.3">
      <c r="A1517" s="29"/>
      <c r="B1517" s="29"/>
      <c r="C1517" s="29"/>
      <c r="D1517" s="29"/>
      <c r="E1517" s="29"/>
      <c r="F1517" s="29"/>
      <c r="G1517" s="12"/>
      <c r="H1517" s="12"/>
      <c r="I1517" s="12"/>
      <c r="J1517" s="12"/>
      <c r="K1517" s="12"/>
      <c r="L1517" s="12"/>
      <c r="M1517" s="29"/>
      <c r="N1517" s="29"/>
      <c r="O1517" s="29"/>
    </row>
    <row r="1518" spans="1:15" x14ac:dyDescent="0.3">
      <c r="A1518" s="29"/>
      <c r="B1518" s="29"/>
      <c r="C1518" s="29"/>
      <c r="D1518" s="29"/>
      <c r="E1518" s="29"/>
      <c r="F1518" s="29"/>
      <c r="G1518" s="12"/>
      <c r="H1518" s="12"/>
      <c r="I1518" s="12"/>
      <c r="J1518" s="12"/>
      <c r="K1518" s="12"/>
      <c r="L1518" s="12"/>
      <c r="M1518" s="29"/>
      <c r="N1518" s="29"/>
      <c r="O1518" s="29"/>
    </row>
    <row r="1519" spans="1:15" x14ac:dyDescent="0.3">
      <c r="A1519" s="29"/>
      <c r="B1519" s="29"/>
      <c r="C1519" s="29"/>
      <c r="D1519" s="29"/>
      <c r="E1519" s="29"/>
      <c r="F1519" s="29"/>
      <c r="G1519" s="12"/>
      <c r="H1519" s="12"/>
      <c r="I1519" s="12"/>
      <c r="J1519" s="12"/>
      <c r="K1519" s="12"/>
      <c r="L1519" s="12"/>
      <c r="M1519" s="29"/>
      <c r="N1519" s="29"/>
      <c r="O1519" s="29"/>
    </row>
    <row r="1520" spans="1:15" x14ac:dyDescent="0.3">
      <c r="A1520" s="29"/>
      <c r="B1520" s="29"/>
      <c r="C1520" s="29"/>
      <c r="D1520" s="29"/>
      <c r="E1520" s="29"/>
      <c r="F1520" s="29"/>
      <c r="G1520" s="12"/>
      <c r="H1520" s="12"/>
      <c r="I1520" s="12"/>
      <c r="J1520" s="12"/>
      <c r="K1520" s="12"/>
      <c r="L1520" s="12"/>
      <c r="M1520" s="29"/>
      <c r="N1520" s="29"/>
      <c r="O1520" s="29"/>
    </row>
    <row r="1521" spans="1:15" x14ac:dyDescent="0.3">
      <c r="A1521" s="29"/>
      <c r="B1521" s="29"/>
      <c r="C1521" s="29"/>
      <c r="D1521" s="29"/>
      <c r="E1521" s="29"/>
      <c r="F1521" s="29"/>
      <c r="G1521" s="12"/>
      <c r="H1521" s="12"/>
      <c r="I1521" s="12"/>
      <c r="J1521" s="12"/>
      <c r="K1521" s="12"/>
      <c r="L1521" s="12"/>
      <c r="M1521" s="29"/>
      <c r="N1521" s="29"/>
      <c r="O1521" s="29"/>
    </row>
    <row r="1522" spans="1:15" x14ac:dyDescent="0.3">
      <c r="A1522" s="29"/>
      <c r="B1522" s="29"/>
      <c r="C1522" s="29"/>
      <c r="D1522" s="29"/>
      <c r="E1522" s="29"/>
      <c r="F1522" s="29"/>
      <c r="G1522" s="12"/>
      <c r="H1522" s="12"/>
      <c r="I1522" s="12"/>
      <c r="J1522" s="12"/>
      <c r="K1522" s="12"/>
      <c r="L1522" s="12"/>
      <c r="M1522" s="29"/>
      <c r="N1522" s="29"/>
      <c r="O1522" s="29"/>
    </row>
    <row r="1523" spans="1:15" x14ac:dyDescent="0.3">
      <c r="A1523" s="29"/>
      <c r="B1523" s="29"/>
      <c r="C1523" s="29"/>
      <c r="D1523" s="29"/>
      <c r="E1523" s="29"/>
      <c r="F1523" s="29"/>
      <c r="G1523" s="12"/>
      <c r="H1523" s="12"/>
      <c r="I1523" s="12"/>
      <c r="J1523" s="12"/>
      <c r="K1523" s="12"/>
      <c r="L1523" s="12"/>
      <c r="M1523" s="29"/>
      <c r="N1523" s="29"/>
      <c r="O1523" s="29"/>
    </row>
    <row r="1524" spans="1:15" x14ac:dyDescent="0.3">
      <c r="A1524" s="29"/>
      <c r="B1524" s="29"/>
      <c r="C1524" s="29"/>
      <c r="D1524" s="29"/>
      <c r="E1524" s="29"/>
      <c r="F1524" s="29"/>
      <c r="G1524" s="12"/>
      <c r="H1524" s="12"/>
      <c r="I1524" s="12"/>
      <c r="J1524" s="12"/>
      <c r="K1524" s="12"/>
      <c r="L1524" s="12"/>
      <c r="M1524" s="29"/>
      <c r="N1524" s="29"/>
      <c r="O1524" s="29"/>
    </row>
    <row r="1525" spans="1:15" x14ac:dyDescent="0.3">
      <c r="A1525" s="29"/>
      <c r="B1525" s="29"/>
      <c r="C1525" s="29"/>
      <c r="D1525" s="29"/>
      <c r="E1525" s="29"/>
      <c r="F1525" s="29"/>
      <c r="G1525" s="12"/>
      <c r="H1525" s="12"/>
      <c r="I1525" s="12"/>
      <c r="J1525" s="12"/>
      <c r="K1525" s="12"/>
      <c r="L1525" s="12"/>
      <c r="M1525" s="29"/>
      <c r="N1525" s="29"/>
      <c r="O1525" s="29"/>
    </row>
    <row r="1526" spans="1:15" x14ac:dyDescent="0.3">
      <c r="A1526" s="29"/>
      <c r="B1526" s="29"/>
      <c r="C1526" s="29"/>
      <c r="D1526" s="29"/>
      <c r="E1526" s="29"/>
      <c r="F1526" s="29"/>
      <c r="G1526" s="12"/>
      <c r="H1526" s="12"/>
      <c r="I1526" s="12"/>
      <c r="J1526" s="12"/>
      <c r="K1526" s="12"/>
      <c r="L1526" s="12"/>
      <c r="M1526" s="29"/>
      <c r="N1526" s="29"/>
      <c r="O1526" s="29"/>
    </row>
    <row r="1527" spans="1:15" x14ac:dyDescent="0.3">
      <c r="A1527" s="29"/>
      <c r="B1527" s="29"/>
      <c r="C1527" s="29"/>
      <c r="D1527" s="29"/>
      <c r="E1527" s="29"/>
      <c r="F1527" s="29"/>
      <c r="G1527" s="12"/>
      <c r="H1527" s="12"/>
      <c r="I1527" s="12"/>
      <c r="J1527" s="12"/>
      <c r="K1527" s="12"/>
      <c r="L1527" s="12"/>
      <c r="M1527" s="29"/>
      <c r="N1527" s="29"/>
      <c r="O1527" s="29"/>
    </row>
    <row r="1528" spans="1:15" x14ac:dyDescent="0.3">
      <c r="A1528" s="29"/>
      <c r="B1528" s="29"/>
      <c r="C1528" s="29"/>
      <c r="D1528" s="29"/>
      <c r="E1528" s="29"/>
      <c r="F1528" s="29"/>
      <c r="G1528" s="12"/>
      <c r="H1528" s="12"/>
      <c r="I1528" s="12"/>
      <c r="J1528" s="12"/>
      <c r="K1528" s="12"/>
      <c r="L1528" s="12"/>
      <c r="M1528" s="29"/>
      <c r="N1528" s="29"/>
      <c r="O1528" s="29"/>
    </row>
    <row r="1529" spans="1:15" x14ac:dyDescent="0.3">
      <c r="A1529" s="29"/>
      <c r="B1529" s="29"/>
      <c r="C1529" s="29"/>
      <c r="D1529" s="29"/>
      <c r="E1529" s="29"/>
      <c r="F1529" s="29"/>
      <c r="G1529" s="12"/>
      <c r="H1529" s="12"/>
      <c r="I1529" s="12"/>
      <c r="J1529" s="12"/>
      <c r="K1529" s="12"/>
      <c r="L1529" s="12"/>
      <c r="M1529" s="29"/>
      <c r="N1529" s="29"/>
      <c r="O1529" s="29"/>
    </row>
    <row r="1530" spans="1:15" x14ac:dyDescent="0.3">
      <c r="A1530" s="29"/>
      <c r="B1530" s="29"/>
      <c r="C1530" s="29"/>
      <c r="D1530" s="29"/>
      <c r="E1530" s="29"/>
      <c r="F1530" s="29"/>
      <c r="G1530" s="12"/>
      <c r="H1530" s="12"/>
      <c r="I1530" s="12"/>
      <c r="J1530" s="12"/>
      <c r="K1530" s="12"/>
      <c r="L1530" s="12"/>
      <c r="M1530" s="29"/>
      <c r="N1530" s="29"/>
      <c r="O1530" s="29"/>
    </row>
    <row r="1531" spans="1:15" x14ac:dyDescent="0.3">
      <c r="A1531" s="29"/>
      <c r="B1531" s="29"/>
      <c r="C1531" s="29"/>
      <c r="D1531" s="29"/>
      <c r="E1531" s="29"/>
      <c r="F1531" s="29"/>
      <c r="G1531" s="12"/>
      <c r="H1531" s="12"/>
      <c r="I1531" s="12"/>
      <c r="J1531" s="12"/>
      <c r="K1531" s="12"/>
      <c r="L1531" s="12"/>
      <c r="M1531" s="29"/>
      <c r="N1531" s="29"/>
      <c r="O1531" s="29"/>
    </row>
    <row r="1532" spans="1:15" x14ac:dyDescent="0.3">
      <c r="A1532" s="29"/>
      <c r="B1532" s="29"/>
      <c r="C1532" s="29"/>
      <c r="D1532" s="29"/>
      <c r="E1532" s="29"/>
      <c r="F1532" s="29"/>
      <c r="G1532" s="12"/>
      <c r="H1532" s="12"/>
      <c r="I1532" s="12"/>
      <c r="J1532" s="12"/>
      <c r="K1532" s="12"/>
      <c r="L1532" s="12"/>
      <c r="M1532" s="29"/>
      <c r="N1532" s="29"/>
      <c r="O1532" s="29"/>
    </row>
    <row r="1533" spans="1:15" x14ac:dyDescent="0.3">
      <c r="A1533" s="29"/>
      <c r="B1533" s="29"/>
      <c r="C1533" s="29"/>
      <c r="D1533" s="29"/>
      <c r="E1533" s="29"/>
      <c r="F1533" s="29"/>
      <c r="G1533" s="12"/>
      <c r="H1533" s="12"/>
      <c r="I1533" s="12"/>
      <c r="J1533" s="12"/>
      <c r="K1533" s="12"/>
      <c r="L1533" s="12"/>
      <c r="M1533" s="29"/>
      <c r="N1533" s="29"/>
      <c r="O1533" s="29"/>
    </row>
    <row r="1534" spans="1:15" x14ac:dyDescent="0.3">
      <c r="A1534" s="29"/>
      <c r="B1534" s="29"/>
      <c r="C1534" s="29"/>
      <c r="D1534" s="29"/>
      <c r="E1534" s="29"/>
      <c r="F1534" s="29"/>
      <c r="G1534" s="12"/>
      <c r="H1534" s="12"/>
      <c r="I1534" s="12"/>
      <c r="J1534" s="12"/>
      <c r="K1534" s="12"/>
      <c r="L1534" s="12"/>
      <c r="M1534" s="29"/>
      <c r="N1534" s="29"/>
      <c r="O1534" s="29"/>
    </row>
    <row r="1535" spans="1:15" x14ac:dyDescent="0.3">
      <c r="A1535" s="29"/>
      <c r="B1535" s="29"/>
      <c r="C1535" s="29"/>
      <c r="D1535" s="29"/>
      <c r="E1535" s="29"/>
      <c r="F1535" s="29"/>
      <c r="G1535" s="12"/>
      <c r="H1535" s="12"/>
      <c r="I1535" s="12"/>
      <c r="J1535" s="12"/>
      <c r="K1535" s="12"/>
      <c r="L1535" s="12"/>
      <c r="M1535" s="29"/>
      <c r="N1535" s="29"/>
      <c r="O1535" s="29"/>
    </row>
    <row r="1536" spans="1:15" x14ac:dyDescent="0.3">
      <c r="A1536" s="29"/>
      <c r="B1536" s="29"/>
      <c r="C1536" s="29"/>
      <c r="D1536" s="29"/>
      <c r="E1536" s="29"/>
      <c r="F1536" s="29"/>
      <c r="G1536" s="12"/>
      <c r="H1536" s="12"/>
      <c r="I1536" s="12"/>
      <c r="J1536" s="12"/>
      <c r="K1536" s="12"/>
      <c r="L1536" s="12"/>
      <c r="M1536" s="29"/>
      <c r="N1536" s="29"/>
      <c r="O1536" s="29"/>
    </row>
    <row r="1537" spans="1:15" x14ac:dyDescent="0.3">
      <c r="A1537" s="29"/>
      <c r="B1537" s="29"/>
      <c r="C1537" s="29"/>
      <c r="D1537" s="29"/>
      <c r="E1537" s="29"/>
      <c r="F1537" s="29"/>
      <c r="G1537" s="12"/>
      <c r="H1537" s="12"/>
      <c r="I1537" s="12"/>
      <c r="J1537" s="12"/>
      <c r="K1537" s="12"/>
      <c r="L1537" s="12"/>
      <c r="M1537" s="29"/>
      <c r="N1537" s="29"/>
      <c r="O1537" s="29"/>
    </row>
    <row r="1538" spans="1:15" x14ac:dyDescent="0.3">
      <c r="A1538" s="29"/>
      <c r="B1538" s="29"/>
      <c r="C1538" s="29"/>
      <c r="D1538" s="29"/>
      <c r="E1538" s="29"/>
      <c r="F1538" s="29"/>
      <c r="G1538" s="12"/>
      <c r="H1538" s="12"/>
      <c r="I1538" s="12"/>
      <c r="J1538" s="12"/>
      <c r="K1538" s="12"/>
      <c r="L1538" s="12"/>
      <c r="M1538" s="29"/>
      <c r="N1538" s="29"/>
      <c r="O1538" s="29"/>
    </row>
    <row r="1539" spans="1:15" x14ac:dyDescent="0.3">
      <c r="A1539" s="29"/>
      <c r="B1539" s="29"/>
      <c r="C1539" s="29"/>
      <c r="D1539" s="29"/>
      <c r="E1539" s="29"/>
      <c r="F1539" s="29"/>
      <c r="G1539" s="12"/>
      <c r="H1539" s="12"/>
      <c r="I1539" s="12"/>
      <c r="J1539" s="12"/>
      <c r="K1539" s="12"/>
      <c r="L1539" s="12"/>
      <c r="M1539" s="29"/>
      <c r="N1539" s="29"/>
      <c r="O1539" s="29"/>
    </row>
    <row r="1540" spans="1:15" x14ac:dyDescent="0.3">
      <c r="A1540" s="29"/>
      <c r="B1540" s="29"/>
      <c r="C1540" s="29"/>
      <c r="D1540" s="29"/>
      <c r="E1540" s="29"/>
      <c r="F1540" s="29"/>
      <c r="G1540" s="12"/>
      <c r="H1540" s="12"/>
      <c r="I1540" s="12"/>
      <c r="J1540" s="12"/>
      <c r="K1540" s="12"/>
      <c r="L1540" s="12"/>
      <c r="M1540" s="29"/>
      <c r="N1540" s="29"/>
      <c r="O1540" s="29"/>
    </row>
    <row r="1541" spans="1:15" x14ac:dyDescent="0.3">
      <c r="A1541" s="29"/>
      <c r="B1541" s="29"/>
      <c r="C1541" s="29"/>
      <c r="D1541" s="29"/>
      <c r="E1541" s="29"/>
      <c r="F1541" s="29"/>
      <c r="G1541" s="12"/>
      <c r="H1541" s="12"/>
      <c r="I1541" s="12"/>
      <c r="J1541" s="12"/>
      <c r="K1541" s="12"/>
      <c r="L1541" s="12"/>
      <c r="M1541" s="29"/>
      <c r="N1541" s="29"/>
      <c r="O1541" s="29"/>
    </row>
    <row r="1542" spans="1:15" x14ac:dyDescent="0.3">
      <c r="A1542" s="29"/>
      <c r="B1542" s="29"/>
      <c r="C1542" s="29"/>
      <c r="D1542" s="29"/>
      <c r="E1542" s="29"/>
      <c r="F1542" s="29"/>
      <c r="G1542" s="12"/>
      <c r="H1542" s="12"/>
      <c r="I1542" s="12"/>
      <c r="J1542" s="12"/>
      <c r="K1542" s="12"/>
      <c r="L1542" s="12"/>
      <c r="M1542" s="29"/>
      <c r="N1542" s="29"/>
      <c r="O1542" s="29"/>
    </row>
    <row r="1543" spans="1:15" x14ac:dyDescent="0.3">
      <c r="A1543" s="29"/>
      <c r="B1543" s="29"/>
      <c r="C1543" s="29"/>
      <c r="D1543" s="29"/>
      <c r="E1543" s="29"/>
      <c r="F1543" s="29"/>
      <c r="G1543" s="12"/>
      <c r="H1543" s="12"/>
      <c r="I1543" s="12"/>
      <c r="J1543" s="12"/>
      <c r="K1543" s="12"/>
      <c r="L1543" s="12"/>
      <c r="M1543" s="29"/>
      <c r="N1543" s="29"/>
      <c r="O1543" s="29"/>
    </row>
    <row r="1544" spans="1:15" x14ac:dyDescent="0.3">
      <c r="A1544" s="29"/>
      <c r="B1544" s="29"/>
      <c r="C1544" s="29"/>
      <c r="D1544" s="29"/>
      <c r="E1544" s="29"/>
      <c r="F1544" s="29"/>
      <c r="G1544" s="12"/>
      <c r="H1544" s="12"/>
      <c r="I1544" s="12"/>
      <c r="J1544" s="12"/>
      <c r="K1544" s="12"/>
      <c r="L1544" s="12"/>
      <c r="M1544" s="29"/>
      <c r="N1544" s="29"/>
      <c r="O1544" s="29"/>
    </row>
    <row r="1545" spans="1:15" x14ac:dyDescent="0.3">
      <c r="A1545" s="29"/>
      <c r="B1545" s="29"/>
      <c r="C1545" s="29"/>
      <c r="D1545" s="29"/>
      <c r="E1545" s="29"/>
      <c r="F1545" s="29"/>
      <c r="G1545" s="12"/>
      <c r="H1545" s="12"/>
      <c r="I1545" s="12"/>
      <c r="J1545" s="12"/>
      <c r="K1545" s="12"/>
      <c r="L1545" s="12"/>
      <c r="M1545" s="29"/>
      <c r="N1545" s="29"/>
      <c r="O1545" s="29"/>
    </row>
    <row r="1546" spans="1:15" x14ac:dyDescent="0.3">
      <c r="A1546" s="29"/>
      <c r="B1546" s="29"/>
      <c r="C1546" s="29"/>
      <c r="D1546" s="29"/>
      <c r="E1546" s="29"/>
      <c r="F1546" s="29"/>
      <c r="G1546" s="12"/>
      <c r="H1546" s="12"/>
      <c r="I1546" s="12"/>
      <c r="J1546" s="12"/>
      <c r="K1546" s="12"/>
      <c r="L1546" s="12"/>
      <c r="M1546" s="29"/>
      <c r="N1546" s="29"/>
      <c r="O1546" s="29"/>
    </row>
    <row r="1547" spans="1:15" x14ac:dyDescent="0.3">
      <c r="A1547" s="29"/>
      <c r="B1547" s="29"/>
      <c r="C1547" s="29"/>
      <c r="D1547" s="29"/>
      <c r="E1547" s="29"/>
      <c r="F1547" s="29"/>
      <c r="G1547" s="12"/>
      <c r="H1547" s="12"/>
      <c r="I1547" s="12"/>
      <c r="J1547" s="12"/>
      <c r="K1547" s="12"/>
      <c r="L1547" s="12"/>
      <c r="M1547" s="29"/>
      <c r="N1547" s="29"/>
      <c r="O1547" s="29"/>
    </row>
    <row r="1548" spans="1:15" x14ac:dyDescent="0.3">
      <c r="A1548" s="29"/>
      <c r="B1548" s="29"/>
      <c r="C1548" s="29"/>
      <c r="D1548" s="29"/>
      <c r="E1548" s="29"/>
      <c r="F1548" s="29"/>
      <c r="G1548" s="12"/>
      <c r="H1548" s="12"/>
      <c r="I1548" s="12"/>
      <c r="J1548" s="12"/>
      <c r="K1548" s="12"/>
      <c r="L1548" s="12"/>
      <c r="M1548" s="29"/>
      <c r="N1548" s="29"/>
      <c r="O1548" s="29"/>
    </row>
    <row r="1549" spans="1:15" x14ac:dyDescent="0.3">
      <c r="A1549" s="29"/>
      <c r="B1549" s="29"/>
      <c r="C1549" s="29"/>
      <c r="D1549" s="29"/>
      <c r="E1549" s="29"/>
      <c r="F1549" s="29"/>
      <c r="G1549" s="12"/>
      <c r="H1549" s="12"/>
      <c r="I1549" s="12"/>
      <c r="J1549" s="12"/>
      <c r="K1549" s="12"/>
      <c r="L1549" s="12"/>
      <c r="M1549" s="29"/>
      <c r="N1549" s="29"/>
      <c r="O1549" s="29"/>
    </row>
    <row r="1550" spans="1:15" x14ac:dyDescent="0.3">
      <c r="A1550" s="29"/>
      <c r="B1550" s="29"/>
      <c r="C1550" s="29"/>
      <c r="D1550" s="29"/>
      <c r="E1550" s="29"/>
      <c r="F1550" s="29"/>
      <c r="G1550" s="12"/>
      <c r="H1550" s="12"/>
      <c r="I1550" s="12"/>
      <c r="J1550" s="12"/>
      <c r="K1550" s="12"/>
      <c r="L1550" s="12"/>
      <c r="M1550" s="29"/>
      <c r="N1550" s="29"/>
      <c r="O1550" s="29"/>
    </row>
    <row r="1551" spans="1:15" x14ac:dyDescent="0.3">
      <c r="A1551" s="29"/>
      <c r="B1551" s="29"/>
      <c r="C1551" s="29"/>
      <c r="D1551" s="29"/>
      <c r="E1551" s="29"/>
      <c r="F1551" s="29"/>
      <c r="G1551" s="12"/>
      <c r="H1551" s="12"/>
      <c r="I1551" s="12"/>
      <c r="J1551" s="12"/>
      <c r="K1551" s="12"/>
      <c r="L1551" s="12"/>
      <c r="M1551" s="29"/>
      <c r="N1551" s="29"/>
      <c r="O1551" s="29"/>
    </row>
    <row r="1552" spans="1:15" x14ac:dyDescent="0.3">
      <c r="A1552" s="29"/>
      <c r="B1552" s="29"/>
      <c r="C1552" s="29"/>
      <c r="D1552" s="29"/>
      <c r="E1552" s="29"/>
      <c r="F1552" s="29"/>
      <c r="G1552" s="12"/>
      <c r="H1552" s="12"/>
      <c r="I1552" s="12"/>
      <c r="J1552" s="12"/>
      <c r="K1552" s="12"/>
      <c r="L1552" s="12"/>
      <c r="M1552" s="29"/>
      <c r="N1552" s="29"/>
      <c r="O1552" s="29"/>
    </row>
    <row r="1553" spans="1:15" x14ac:dyDescent="0.3">
      <c r="A1553" s="29"/>
      <c r="B1553" s="29"/>
      <c r="C1553" s="29"/>
      <c r="D1553" s="29"/>
      <c r="E1553" s="29"/>
      <c r="F1553" s="29"/>
      <c r="G1553" s="12"/>
      <c r="H1553" s="12"/>
      <c r="I1553" s="12"/>
      <c r="J1553" s="12"/>
      <c r="K1553" s="12"/>
      <c r="L1553" s="12"/>
      <c r="M1553" s="29"/>
      <c r="N1553" s="29"/>
      <c r="O1553" s="29"/>
    </row>
    <row r="1554" spans="1:15" x14ac:dyDescent="0.3">
      <c r="A1554" s="29"/>
      <c r="B1554" s="29"/>
      <c r="C1554" s="29"/>
      <c r="D1554" s="29"/>
      <c r="E1554" s="29"/>
      <c r="F1554" s="29"/>
      <c r="G1554" s="12"/>
      <c r="H1554" s="12"/>
      <c r="I1554" s="12"/>
      <c r="J1554" s="12"/>
      <c r="K1554" s="12"/>
      <c r="L1554" s="12"/>
      <c r="M1554" s="29"/>
      <c r="N1554" s="29"/>
      <c r="O1554" s="29"/>
    </row>
    <row r="1555" spans="1:15" x14ac:dyDescent="0.3">
      <c r="A1555" s="29"/>
      <c r="B1555" s="29"/>
      <c r="C1555" s="29"/>
      <c r="D1555" s="29"/>
      <c r="E1555" s="29"/>
      <c r="F1555" s="29"/>
      <c r="G1555" s="12"/>
      <c r="H1555" s="12"/>
      <c r="I1555" s="12"/>
      <c r="J1555" s="12"/>
      <c r="K1555" s="12"/>
      <c r="L1555" s="12"/>
      <c r="M1555" s="29"/>
      <c r="N1555" s="29"/>
      <c r="O1555" s="29"/>
    </row>
    <row r="1556" spans="1:15" x14ac:dyDescent="0.3">
      <c r="A1556" s="29"/>
      <c r="B1556" s="29"/>
      <c r="C1556" s="29"/>
      <c r="D1556" s="29"/>
      <c r="E1556" s="29"/>
      <c r="F1556" s="29"/>
      <c r="G1556" s="12"/>
      <c r="H1556" s="12"/>
      <c r="I1556" s="12"/>
      <c r="J1556" s="12"/>
      <c r="K1556" s="12"/>
      <c r="L1556" s="12"/>
      <c r="M1556" s="29"/>
      <c r="N1556" s="29"/>
      <c r="O1556" s="29"/>
    </row>
    <row r="1557" spans="1:15" x14ac:dyDescent="0.3">
      <c r="A1557" s="29"/>
      <c r="B1557" s="29"/>
      <c r="C1557" s="29"/>
      <c r="D1557" s="29"/>
      <c r="E1557" s="29"/>
      <c r="F1557" s="29"/>
      <c r="G1557" s="12"/>
      <c r="H1557" s="12"/>
      <c r="I1557" s="12"/>
      <c r="J1557" s="12"/>
      <c r="K1557" s="12"/>
      <c r="L1557" s="12"/>
      <c r="M1557" s="29"/>
      <c r="N1557" s="29"/>
      <c r="O1557" s="29"/>
    </row>
    <row r="1558" spans="1:15" x14ac:dyDescent="0.3">
      <c r="A1558" s="29"/>
      <c r="B1558" s="29"/>
      <c r="C1558" s="29"/>
      <c r="D1558" s="29"/>
      <c r="E1558" s="29"/>
      <c r="F1558" s="29"/>
      <c r="G1558" s="12"/>
      <c r="H1558" s="12"/>
      <c r="I1558" s="12"/>
      <c r="J1558" s="12"/>
      <c r="K1558" s="12"/>
      <c r="L1558" s="12"/>
      <c r="M1558" s="29"/>
      <c r="N1558" s="29"/>
      <c r="O1558" s="29"/>
    </row>
    <row r="1559" spans="1:15" x14ac:dyDescent="0.3">
      <c r="A1559" s="29"/>
      <c r="B1559" s="29"/>
      <c r="C1559" s="29"/>
      <c r="D1559" s="29"/>
      <c r="E1559" s="29"/>
      <c r="F1559" s="29"/>
      <c r="G1559" s="12"/>
      <c r="H1559" s="12"/>
      <c r="I1559" s="12"/>
      <c r="J1559" s="12"/>
      <c r="K1559" s="12"/>
      <c r="L1559" s="12"/>
      <c r="M1559" s="29"/>
      <c r="N1559" s="29"/>
      <c r="O1559" s="29"/>
    </row>
    <row r="1560" spans="1:15" x14ac:dyDescent="0.3">
      <c r="A1560" s="29"/>
      <c r="B1560" s="29"/>
      <c r="C1560" s="29"/>
      <c r="D1560" s="29"/>
      <c r="E1560" s="29"/>
      <c r="F1560" s="29"/>
      <c r="G1560" s="12"/>
      <c r="H1560" s="12"/>
      <c r="I1560" s="12"/>
      <c r="J1560" s="12"/>
      <c r="K1560" s="12"/>
      <c r="L1560" s="12"/>
      <c r="M1560" s="29"/>
      <c r="N1560" s="29"/>
      <c r="O1560" s="29"/>
    </row>
    <row r="1561" spans="1:15" x14ac:dyDescent="0.3">
      <c r="A1561" s="29"/>
      <c r="B1561" s="29"/>
      <c r="C1561" s="29"/>
      <c r="D1561" s="29"/>
      <c r="E1561" s="29"/>
      <c r="F1561" s="29"/>
      <c r="G1561" s="12"/>
      <c r="H1561" s="12"/>
      <c r="I1561" s="12"/>
      <c r="J1561" s="12"/>
      <c r="K1561" s="12"/>
      <c r="L1561" s="12"/>
      <c r="M1561" s="29"/>
      <c r="N1561" s="29"/>
      <c r="O1561" s="29"/>
    </row>
    <row r="1562" spans="1:15" x14ac:dyDescent="0.3">
      <c r="A1562" s="29"/>
      <c r="B1562" s="29"/>
      <c r="C1562" s="29"/>
      <c r="D1562" s="29"/>
      <c r="E1562" s="29"/>
      <c r="F1562" s="29"/>
      <c r="G1562" s="12"/>
      <c r="H1562" s="12"/>
      <c r="I1562" s="12"/>
      <c r="J1562" s="12"/>
      <c r="K1562" s="12"/>
      <c r="L1562" s="12"/>
      <c r="M1562" s="29"/>
      <c r="N1562" s="29"/>
      <c r="O1562" s="29"/>
    </row>
    <row r="1563" spans="1:15" x14ac:dyDescent="0.3">
      <c r="A1563" s="29"/>
      <c r="B1563" s="29"/>
      <c r="C1563" s="29"/>
      <c r="D1563" s="29"/>
      <c r="E1563" s="29"/>
      <c r="F1563" s="29"/>
      <c r="G1563" s="12"/>
      <c r="H1563" s="12"/>
      <c r="I1563" s="12"/>
      <c r="J1563" s="12"/>
      <c r="K1563" s="12"/>
      <c r="L1563" s="12"/>
      <c r="M1563" s="29"/>
      <c r="N1563" s="29"/>
      <c r="O1563" s="29"/>
    </row>
    <row r="1564" spans="1:15" x14ac:dyDescent="0.3">
      <c r="A1564" s="29"/>
      <c r="B1564" s="29"/>
      <c r="C1564" s="29"/>
      <c r="D1564" s="29"/>
      <c r="E1564" s="29"/>
      <c r="F1564" s="29"/>
      <c r="G1564" s="12"/>
      <c r="H1564" s="12"/>
      <c r="I1564" s="12"/>
      <c r="J1564" s="12"/>
      <c r="K1564" s="12"/>
      <c r="L1564" s="12"/>
      <c r="M1564" s="29"/>
      <c r="N1564" s="29"/>
      <c r="O1564" s="29"/>
    </row>
    <row r="1565" spans="1:15" x14ac:dyDescent="0.3">
      <c r="A1565" s="29"/>
      <c r="B1565" s="29"/>
      <c r="C1565" s="29"/>
      <c r="D1565" s="29"/>
      <c r="E1565" s="29"/>
      <c r="F1565" s="29"/>
      <c r="G1565" s="12"/>
      <c r="H1565" s="12"/>
      <c r="I1565" s="12"/>
      <c r="J1565" s="12"/>
      <c r="K1565" s="12"/>
      <c r="L1565" s="12"/>
      <c r="M1565" s="29"/>
      <c r="N1565" s="29"/>
      <c r="O1565" s="29"/>
    </row>
    <row r="1566" spans="1:15" x14ac:dyDescent="0.3">
      <c r="A1566" s="29"/>
      <c r="B1566" s="29"/>
      <c r="C1566" s="29"/>
      <c r="D1566" s="29"/>
      <c r="E1566" s="29"/>
      <c r="F1566" s="29"/>
      <c r="G1566" s="12"/>
      <c r="H1566" s="12"/>
      <c r="I1566" s="12"/>
      <c r="J1566" s="12"/>
      <c r="K1566" s="12"/>
      <c r="L1566" s="12"/>
      <c r="M1566" s="29"/>
      <c r="N1566" s="29"/>
      <c r="O1566" s="29"/>
    </row>
    <row r="1567" spans="1:15" x14ac:dyDescent="0.3">
      <c r="A1567" s="29"/>
      <c r="B1567" s="29"/>
      <c r="C1567" s="29"/>
      <c r="D1567" s="29"/>
      <c r="E1567" s="29"/>
      <c r="F1567" s="29"/>
      <c r="G1567" s="12"/>
      <c r="H1567" s="12"/>
      <c r="I1567" s="12"/>
      <c r="J1567" s="12"/>
      <c r="K1567" s="12"/>
      <c r="L1567" s="12"/>
      <c r="M1567" s="29"/>
      <c r="N1567" s="29"/>
      <c r="O1567" s="29"/>
    </row>
    <row r="1568" spans="1:15" x14ac:dyDescent="0.3">
      <c r="A1568" s="29"/>
      <c r="B1568" s="29"/>
      <c r="C1568" s="29"/>
      <c r="D1568" s="29"/>
      <c r="E1568" s="29"/>
      <c r="F1568" s="29"/>
      <c r="G1568" s="12"/>
      <c r="H1568" s="12"/>
      <c r="I1568" s="12"/>
      <c r="J1568" s="12"/>
      <c r="K1568" s="12"/>
      <c r="L1568" s="12"/>
      <c r="M1568" s="29"/>
      <c r="N1568" s="29"/>
      <c r="O1568" s="29"/>
    </row>
    <row r="1569" spans="1:15" x14ac:dyDescent="0.3">
      <c r="A1569" s="29"/>
      <c r="B1569" s="29"/>
      <c r="C1569" s="29"/>
      <c r="D1569" s="29"/>
      <c r="E1569" s="29"/>
      <c r="F1569" s="29"/>
      <c r="G1569" s="12"/>
      <c r="H1569" s="12"/>
      <c r="I1569" s="12"/>
      <c r="J1569" s="12"/>
      <c r="K1569" s="12"/>
      <c r="L1569" s="12"/>
      <c r="M1569" s="29"/>
      <c r="N1569" s="29"/>
      <c r="O1569" s="29"/>
    </row>
    <row r="1570" spans="1:15" x14ac:dyDescent="0.3">
      <c r="A1570" s="29"/>
      <c r="B1570" s="29"/>
      <c r="C1570" s="29"/>
      <c r="D1570" s="29"/>
      <c r="E1570" s="29"/>
      <c r="F1570" s="29"/>
      <c r="G1570" s="12"/>
      <c r="H1570" s="12"/>
      <c r="I1570" s="12"/>
      <c r="J1570" s="12"/>
      <c r="K1570" s="12"/>
      <c r="L1570" s="12"/>
      <c r="M1570" s="29"/>
      <c r="N1570" s="29"/>
      <c r="O1570" s="29"/>
    </row>
    <row r="1571" spans="1:15" x14ac:dyDescent="0.3">
      <c r="A1571" s="29"/>
      <c r="B1571" s="29"/>
      <c r="C1571" s="29"/>
      <c r="D1571" s="29"/>
      <c r="E1571" s="29"/>
      <c r="F1571" s="29"/>
      <c r="G1571" s="12"/>
      <c r="H1571" s="12"/>
      <c r="I1571" s="12"/>
      <c r="J1571" s="12"/>
      <c r="K1571" s="12"/>
      <c r="L1571" s="12"/>
      <c r="M1571" s="29"/>
      <c r="N1571" s="29"/>
      <c r="O1571" s="29"/>
    </row>
    <row r="1572" spans="1:15" x14ac:dyDescent="0.3">
      <c r="A1572" s="29"/>
      <c r="B1572" s="29"/>
      <c r="C1572" s="29"/>
      <c r="D1572" s="29"/>
      <c r="E1572" s="29"/>
      <c r="F1572" s="29"/>
      <c r="G1572" s="12"/>
      <c r="H1572" s="12"/>
      <c r="I1572" s="12"/>
      <c r="J1572" s="12"/>
      <c r="K1572" s="12"/>
      <c r="L1572" s="12"/>
      <c r="M1572" s="29"/>
      <c r="N1572" s="29"/>
      <c r="O1572" s="29"/>
    </row>
    <row r="1573" spans="1:15" x14ac:dyDescent="0.3">
      <c r="A1573" s="29"/>
      <c r="B1573" s="29"/>
      <c r="C1573" s="29"/>
      <c r="D1573" s="29"/>
      <c r="E1573" s="29"/>
      <c r="F1573" s="29"/>
      <c r="G1573" s="12"/>
      <c r="H1573" s="12"/>
      <c r="I1573" s="12"/>
      <c r="J1573" s="12"/>
      <c r="K1573" s="12"/>
      <c r="L1573" s="12"/>
      <c r="M1573" s="29"/>
      <c r="N1573" s="29"/>
      <c r="O1573" s="29"/>
    </row>
    <row r="1574" spans="1:15" x14ac:dyDescent="0.3">
      <c r="A1574" s="29"/>
      <c r="B1574" s="29"/>
      <c r="C1574" s="29"/>
      <c r="D1574" s="29"/>
      <c r="E1574" s="29"/>
      <c r="F1574" s="29"/>
      <c r="G1574" s="12"/>
      <c r="H1574" s="12"/>
      <c r="I1574" s="12"/>
      <c r="J1574" s="12"/>
      <c r="K1574" s="12"/>
      <c r="L1574" s="12"/>
      <c r="M1574" s="29"/>
      <c r="N1574" s="29"/>
      <c r="O1574" s="29"/>
    </row>
    <row r="1575" spans="1:15" x14ac:dyDescent="0.3">
      <c r="A1575" s="29"/>
      <c r="B1575" s="29"/>
      <c r="C1575" s="29"/>
      <c r="D1575" s="29"/>
      <c r="E1575" s="29"/>
      <c r="F1575" s="29"/>
      <c r="G1575" s="12"/>
      <c r="H1575" s="12"/>
      <c r="I1575" s="12"/>
      <c r="J1575" s="12"/>
      <c r="K1575" s="12"/>
      <c r="L1575" s="12"/>
      <c r="M1575" s="29"/>
      <c r="N1575" s="29"/>
      <c r="O1575" s="29"/>
    </row>
    <row r="1576" spans="1:15" x14ac:dyDescent="0.3">
      <c r="A1576" s="29"/>
      <c r="B1576" s="29"/>
      <c r="C1576" s="29"/>
      <c r="D1576" s="29"/>
      <c r="E1576" s="29"/>
      <c r="F1576" s="29"/>
      <c r="G1576" s="12"/>
      <c r="H1576" s="12"/>
      <c r="I1576" s="12"/>
      <c r="J1576" s="12"/>
      <c r="K1576" s="12"/>
      <c r="L1576" s="12"/>
      <c r="M1576" s="29"/>
      <c r="N1576" s="29"/>
      <c r="O1576" s="29"/>
    </row>
    <row r="1577" spans="1:15" x14ac:dyDescent="0.3">
      <c r="A1577" s="29"/>
      <c r="B1577" s="29"/>
      <c r="C1577" s="29"/>
      <c r="D1577" s="29"/>
      <c r="E1577" s="29"/>
      <c r="F1577" s="29"/>
      <c r="G1577" s="12"/>
      <c r="H1577" s="12"/>
      <c r="I1577" s="12"/>
      <c r="J1577" s="12"/>
      <c r="K1577" s="12"/>
      <c r="L1577" s="12"/>
      <c r="M1577" s="29"/>
      <c r="N1577" s="29"/>
      <c r="O1577" s="29"/>
    </row>
    <row r="1578" spans="1:15" x14ac:dyDescent="0.3">
      <c r="A1578" s="29"/>
      <c r="B1578" s="29"/>
      <c r="C1578" s="29"/>
      <c r="D1578" s="29"/>
      <c r="E1578" s="29"/>
      <c r="F1578" s="29"/>
      <c r="G1578" s="12"/>
      <c r="H1578" s="12"/>
      <c r="I1578" s="12"/>
      <c r="J1578" s="12"/>
      <c r="K1578" s="12"/>
      <c r="L1578" s="12"/>
      <c r="M1578" s="29"/>
      <c r="N1578" s="29"/>
      <c r="O1578" s="29"/>
    </row>
    <row r="1579" spans="1:15" x14ac:dyDescent="0.3">
      <c r="A1579" s="29"/>
      <c r="B1579" s="29"/>
      <c r="C1579" s="29"/>
      <c r="D1579" s="29"/>
      <c r="E1579" s="29"/>
      <c r="F1579" s="29"/>
      <c r="G1579" s="12"/>
      <c r="H1579" s="12"/>
      <c r="I1579" s="12"/>
      <c r="J1579" s="12"/>
      <c r="K1579" s="12"/>
      <c r="L1579" s="12"/>
      <c r="M1579" s="29"/>
      <c r="N1579" s="29"/>
      <c r="O1579" s="29"/>
    </row>
    <row r="1580" spans="1:15" x14ac:dyDescent="0.3">
      <c r="A1580" s="29"/>
      <c r="B1580" s="29"/>
      <c r="C1580" s="29"/>
      <c r="D1580" s="29"/>
      <c r="E1580" s="29"/>
      <c r="F1580" s="29"/>
      <c r="G1580" s="12"/>
      <c r="H1580" s="12"/>
      <c r="I1580" s="12"/>
      <c r="J1580" s="12"/>
      <c r="K1580" s="12"/>
      <c r="L1580" s="12"/>
      <c r="M1580" s="29"/>
      <c r="N1580" s="29"/>
      <c r="O1580" s="29"/>
    </row>
    <row r="1581" spans="1:15" x14ac:dyDescent="0.3">
      <c r="A1581" s="29"/>
      <c r="B1581" s="29"/>
      <c r="C1581" s="29"/>
      <c r="D1581" s="29"/>
      <c r="E1581" s="29"/>
      <c r="F1581" s="29"/>
      <c r="G1581" s="12"/>
      <c r="H1581" s="12"/>
      <c r="I1581" s="12"/>
      <c r="J1581" s="12"/>
      <c r="K1581" s="12"/>
      <c r="L1581" s="12"/>
      <c r="M1581" s="29"/>
      <c r="N1581" s="29"/>
      <c r="O1581" s="29"/>
    </row>
    <row r="1582" spans="1:15" x14ac:dyDescent="0.3">
      <c r="A1582" s="29"/>
      <c r="B1582" s="29"/>
      <c r="C1582" s="29"/>
      <c r="D1582" s="29"/>
      <c r="E1582" s="29"/>
      <c r="F1582" s="29"/>
      <c r="G1582" s="12"/>
      <c r="H1582" s="12"/>
      <c r="I1582" s="12"/>
      <c r="J1582" s="12"/>
      <c r="K1582" s="12"/>
      <c r="L1582" s="12"/>
      <c r="M1582" s="29"/>
      <c r="N1582" s="29"/>
      <c r="O1582" s="29"/>
    </row>
    <row r="1583" spans="1:15" x14ac:dyDescent="0.3">
      <c r="A1583" s="29"/>
      <c r="B1583" s="29"/>
      <c r="C1583" s="29"/>
      <c r="D1583" s="29"/>
      <c r="E1583" s="29"/>
      <c r="F1583" s="29"/>
      <c r="G1583" s="12"/>
      <c r="H1583" s="12"/>
      <c r="I1583" s="12"/>
      <c r="J1583" s="12"/>
      <c r="K1583" s="12"/>
      <c r="L1583" s="12"/>
      <c r="M1583" s="29"/>
      <c r="N1583" s="29"/>
      <c r="O1583" s="29"/>
    </row>
    <row r="1584" spans="1:15" x14ac:dyDescent="0.3">
      <c r="A1584" s="29"/>
      <c r="B1584" s="29"/>
      <c r="C1584" s="29"/>
      <c r="D1584" s="29"/>
      <c r="E1584" s="29"/>
      <c r="F1584" s="29"/>
      <c r="G1584" s="12"/>
      <c r="H1584" s="12"/>
      <c r="I1584" s="12"/>
      <c r="J1584" s="12"/>
      <c r="K1584" s="12"/>
      <c r="L1584" s="12"/>
      <c r="M1584" s="29"/>
      <c r="N1584" s="29"/>
      <c r="O1584" s="29"/>
    </row>
    <row r="1585" spans="1:15" x14ac:dyDescent="0.3">
      <c r="A1585" s="29"/>
      <c r="B1585" s="29"/>
      <c r="C1585" s="29"/>
      <c r="D1585" s="29"/>
      <c r="E1585" s="29"/>
      <c r="F1585" s="29"/>
      <c r="G1585" s="12"/>
      <c r="H1585" s="12"/>
      <c r="I1585" s="12"/>
      <c r="J1585" s="12"/>
      <c r="K1585" s="12"/>
      <c r="L1585" s="12"/>
      <c r="M1585" s="29"/>
      <c r="N1585" s="29"/>
      <c r="O1585" s="29"/>
    </row>
    <row r="1586" spans="1:15" x14ac:dyDescent="0.3">
      <c r="A1586" s="29"/>
      <c r="B1586" s="29"/>
      <c r="C1586" s="29"/>
      <c r="D1586" s="29"/>
      <c r="E1586" s="29"/>
      <c r="F1586" s="29"/>
      <c r="G1586" s="12"/>
      <c r="H1586" s="12"/>
      <c r="I1586" s="12"/>
      <c r="J1586" s="12"/>
      <c r="K1586" s="12"/>
      <c r="L1586" s="12"/>
      <c r="M1586" s="29"/>
      <c r="N1586" s="29"/>
      <c r="O1586" s="29"/>
    </row>
    <row r="1587" spans="1:15" x14ac:dyDescent="0.3">
      <c r="A1587" s="29"/>
      <c r="B1587" s="29"/>
      <c r="C1587" s="29"/>
      <c r="D1587" s="29"/>
      <c r="E1587" s="29"/>
      <c r="F1587" s="29"/>
      <c r="G1587" s="12"/>
      <c r="H1587" s="12"/>
      <c r="I1587" s="12"/>
      <c r="J1587" s="12"/>
      <c r="K1587" s="12"/>
      <c r="L1587" s="12"/>
      <c r="M1587" s="29"/>
      <c r="N1587" s="29"/>
      <c r="O1587" s="29"/>
    </row>
    <row r="1588" spans="1:15" x14ac:dyDescent="0.3">
      <c r="A1588" s="29"/>
      <c r="B1588" s="29"/>
      <c r="C1588" s="29"/>
      <c r="D1588" s="29"/>
      <c r="E1588" s="29"/>
      <c r="F1588" s="29"/>
      <c r="G1588" s="12"/>
      <c r="H1588" s="12"/>
      <c r="I1588" s="12"/>
      <c r="J1588" s="12"/>
      <c r="K1588" s="12"/>
      <c r="L1588" s="12"/>
      <c r="M1588" s="29"/>
      <c r="N1588" s="29"/>
      <c r="O1588" s="29"/>
    </row>
    <row r="1589" spans="1:15" x14ac:dyDescent="0.3">
      <c r="A1589" s="29"/>
      <c r="B1589" s="29"/>
      <c r="C1589" s="29"/>
      <c r="D1589" s="29"/>
      <c r="E1589" s="29"/>
      <c r="F1589" s="29"/>
      <c r="G1589" s="12"/>
      <c r="H1589" s="12"/>
      <c r="I1589" s="12"/>
      <c r="J1589" s="12"/>
      <c r="K1589" s="12"/>
      <c r="L1589" s="12"/>
      <c r="M1589" s="29"/>
      <c r="N1589" s="29"/>
      <c r="O1589" s="29"/>
    </row>
    <row r="1590" spans="1:15" x14ac:dyDescent="0.3">
      <c r="A1590" s="29"/>
      <c r="B1590" s="29"/>
      <c r="C1590" s="29"/>
      <c r="D1590" s="29"/>
      <c r="E1590" s="29"/>
      <c r="F1590" s="29"/>
      <c r="G1590" s="12"/>
      <c r="H1590" s="12"/>
      <c r="I1590" s="12"/>
      <c r="J1590" s="12"/>
      <c r="K1590" s="12"/>
      <c r="L1590" s="12"/>
      <c r="M1590" s="29"/>
      <c r="N1590" s="29"/>
      <c r="O1590" s="29"/>
    </row>
    <row r="1591" spans="1:15" x14ac:dyDescent="0.3">
      <c r="A1591" s="29"/>
      <c r="B1591" s="29"/>
      <c r="C1591" s="29"/>
      <c r="D1591" s="29"/>
      <c r="E1591" s="29"/>
      <c r="F1591" s="29"/>
      <c r="G1591" s="12"/>
      <c r="H1591" s="12"/>
      <c r="I1591" s="12"/>
      <c r="J1591" s="12"/>
      <c r="K1591" s="12"/>
      <c r="L1591" s="12"/>
      <c r="M1591" s="29"/>
      <c r="N1591" s="29"/>
      <c r="O1591" s="29"/>
    </row>
    <row r="1592" spans="1:15" x14ac:dyDescent="0.3">
      <c r="A1592" s="29"/>
      <c r="B1592" s="29"/>
      <c r="C1592" s="29"/>
      <c r="D1592" s="29"/>
      <c r="E1592" s="29"/>
      <c r="F1592" s="29"/>
      <c r="G1592" s="12"/>
      <c r="H1592" s="12"/>
      <c r="I1592" s="12"/>
      <c r="J1592" s="12"/>
      <c r="K1592" s="12"/>
      <c r="L1592" s="12"/>
      <c r="M1592" s="29"/>
      <c r="N1592" s="29"/>
      <c r="O1592" s="29"/>
    </row>
    <row r="1593" spans="1:15" x14ac:dyDescent="0.3">
      <c r="A1593" s="29"/>
      <c r="B1593" s="29"/>
      <c r="C1593" s="29"/>
      <c r="D1593" s="29"/>
      <c r="E1593" s="29"/>
      <c r="F1593" s="29"/>
      <c r="G1593" s="12"/>
      <c r="H1593" s="12"/>
      <c r="I1593" s="12"/>
      <c r="J1593" s="12"/>
      <c r="K1593" s="12"/>
      <c r="L1593" s="12"/>
      <c r="M1593" s="29"/>
      <c r="N1593" s="29"/>
      <c r="O1593" s="29"/>
    </row>
    <row r="1594" spans="1:15" x14ac:dyDescent="0.3">
      <c r="A1594" s="29"/>
      <c r="B1594" s="29"/>
      <c r="C1594" s="29"/>
      <c r="D1594" s="29"/>
      <c r="E1594" s="29"/>
      <c r="F1594" s="29"/>
      <c r="G1594" s="12"/>
      <c r="H1594" s="12"/>
      <c r="I1594" s="12"/>
      <c r="J1594" s="12"/>
      <c r="K1594" s="12"/>
      <c r="L1594" s="12"/>
      <c r="M1594" s="29"/>
      <c r="N1594" s="29"/>
      <c r="O1594" s="29"/>
    </row>
    <row r="1595" spans="1:15" x14ac:dyDescent="0.3">
      <c r="A1595" s="29"/>
      <c r="B1595" s="29"/>
      <c r="C1595" s="29"/>
      <c r="D1595" s="29"/>
      <c r="E1595" s="29"/>
      <c r="F1595" s="29"/>
      <c r="G1595" s="12"/>
      <c r="H1595" s="12"/>
      <c r="I1595" s="12"/>
      <c r="J1595" s="12"/>
      <c r="K1595" s="12"/>
      <c r="L1595" s="12"/>
      <c r="M1595" s="29"/>
      <c r="N1595" s="29"/>
      <c r="O1595" s="29"/>
    </row>
    <row r="1596" spans="1:15" x14ac:dyDescent="0.3">
      <c r="A1596" s="29"/>
      <c r="B1596" s="29"/>
      <c r="C1596" s="29"/>
      <c r="D1596" s="29"/>
      <c r="E1596" s="29"/>
      <c r="F1596" s="29"/>
      <c r="G1596" s="12"/>
      <c r="H1596" s="12"/>
      <c r="I1596" s="12"/>
      <c r="J1596" s="12"/>
      <c r="K1596" s="12"/>
      <c r="L1596" s="12"/>
      <c r="M1596" s="29"/>
      <c r="N1596" s="29"/>
      <c r="O1596" s="29"/>
    </row>
    <row r="1597" spans="1:15" x14ac:dyDescent="0.3">
      <c r="A1597" s="29"/>
      <c r="B1597" s="29"/>
      <c r="C1597" s="29"/>
      <c r="D1597" s="29"/>
      <c r="E1597" s="29"/>
      <c r="F1597" s="29"/>
      <c r="G1597" s="12"/>
      <c r="H1597" s="12"/>
      <c r="I1597" s="12"/>
      <c r="J1597" s="12"/>
      <c r="K1597" s="12"/>
      <c r="L1597" s="12"/>
      <c r="M1597" s="29"/>
      <c r="N1597" s="29"/>
      <c r="O1597" s="29"/>
    </row>
    <row r="1598" spans="1:15" x14ac:dyDescent="0.3">
      <c r="A1598" s="29"/>
      <c r="B1598" s="29"/>
      <c r="C1598" s="29"/>
      <c r="D1598" s="29"/>
      <c r="E1598" s="29"/>
      <c r="F1598" s="29"/>
      <c r="G1598" s="12"/>
      <c r="H1598" s="12"/>
      <c r="I1598" s="12"/>
      <c r="J1598" s="12"/>
      <c r="K1598" s="12"/>
      <c r="L1598" s="12"/>
      <c r="M1598" s="29"/>
      <c r="N1598" s="29"/>
      <c r="O1598" s="29"/>
    </row>
    <row r="1599" spans="1:15" x14ac:dyDescent="0.3">
      <c r="A1599" s="29"/>
      <c r="B1599" s="29"/>
      <c r="C1599" s="29"/>
      <c r="D1599" s="29"/>
      <c r="E1599" s="29"/>
      <c r="F1599" s="29"/>
      <c r="G1599" s="12"/>
      <c r="H1599" s="12"/>
      <c r="I1599" s="12"/>
      <c r="J1599" s="12"/>
      <c r="K1599" s="12"/>
      <c r="L1599" s="12"/>
      <c r="M1599" s="29"/>
      <c r="N1599" s="29"/>
      <c r="O1599" s="29"/>
    </row>
    <row r="1600" spans="1:15" x14ac:dyDescent="0.3">
      <c r="A1600" s="29"/>
      <c r="B1600" s="29"/>
      <c r="C1600" s="29"/>
      <c r="D1600" s="29"/>
      <c r="E1600" s="29"/>
      <c r="F1600" s="29"/>
      <c r="G1600" s="12"/>
      <c r="H1600" s="12"/>
      <c r="I1600" s="12"/>
      <c r="J1600" s="12"/>
      <c r="K1600" s="12"/>
      <c r="L1600" s="12"/>
      <c r="M1600" s="29"/>
      <c r="N1600" s="29"/>
      <c r="O1600" s="29"/>
    </row>
    <row r="1601" spans="1:15" x14ac:dyDescent="0.3">
      <c r="A1601" s="29"/>
      <c r="B1601" s="29"/>
      <c r="C1601" s="29"/>
      <c r="D1601" s="29"/>
      <c r="E1601" s="29"/>
      <c r="F1601" s="29"/>
      <c r="G1601" s="12"/>
      <c r="H1601" s="12"/>
      <c r="I1601" s="12"/>
      <c r="J1601" s="12"/>
      <c r="K1601" s="12"/>
      <c r="L1601" s="12"/>
      <c r="M1601" s="29"/>
      <c r="N1601" s="29"/>
      <c r="O1601" s="29"/>
    </row>
    <row r="1602" spans="1:15" x14ac:dyDescent="0.3">
      <c r="A1602" s="29"/>
      <c r="B1602" s="29"/>
      <c r="C1602" s="29"/>
      <c r="D1602" s="29"/>
      <c r="E1602" s="29"/>
      <c r="F1602" s="29"/>
      <c r="G1602" s="12"/>
      <c r="H1602" s="12"/>
      <c r="I1602" s="12"/>
      <c r="J1602" s="12"/>
      <c r="K1602" s="12"/>
      <c r="L1602" s="12"/>
      <c r="M1602" s="29"/>
      <c r="N1602" s="29"/>
      <c r="O1602" s="29"/>
    </row>
    <row r="1603" spans="1:15" x14ac:dyDescent="0.3">
      <c r="A1603" s="29"/>
      <c r="B1603" s="29"/>
      <c r="C1603" s="29"/>
      <c r="D1603" s="29"/>
      <c r="E1603" s="29"/>
      <c r="F1603" s="29"/>
      <c r="G1603" s="12"/>
      <c r="H1603" s="12"/>
      <c r="I1603" s="12"/>
      <c r="J1603" s="12"/>
      <c r="K1603" s="12"/>
      <c r="L1603" s="12"/>
      <c r="M1603" s="29"/>
      <c r="N1603" s="29"/>
      <c r="O1603" s="29"/>
    </row>
    <row r="1604" spans="1:15" x14ac:dyDescent="0.3">
      <c r="A1604" s="29"/>
      <c r="B1604" s="29"/>
      <c r="C1604" s="29"/>
      <c r="D1604" s="29"/>
      <c r="E1604" s="29"/>
      <c r="F1604" s="29"/>
      <c r="G1604" s="12"/>
      <c r="H1604" s="12"/>
      <c r="I1604" s="12"/>
      <c r="J1604" s="12"/>
      <c r="K1604" s="12"/>
      <c r="L1604" s="12"/>
      <c r="M1604" s="29"/>
      <c r="N1604" s="29"/>
      <c r="O1604" s="29"/>
    </row>
    <row r="1605" spans="1:15" x14ac:dyDescent="0.3">
      <c r="A1605" s="29"/>
      <c r="B1605" s="29"/>
      <c r="C1605" s="29"/>
      <c r="D1605" s="29"/>
      <c r="E1605" s="29"/>
      <c r="F1605" s="29"/>
      <c r="G1605" s="12"/>
      <c r="H1605" s="12"/>
      <c r="I1605" s="12"/>
      <c r="J1605" s="12"/>
      <c r="K1605" s="12"/>
      <c r="L1605" s="12"/>
      <c r="M1605" s="29"/>
      <c r="N1605" s="29"/>
      <c r="O1605" s="29"/>
    </row>
    <row r="1606" spans="1:15" x14ac:dyDescent="0.3">
      <c r="A1606" s="29"/>
      <c r="B1606" s="29"/>
      <c r="C1606" s="29"/>
      <c r="D1606" s="29"/>
      <c r="E1606" s="29"/>
      <c r="F1606" s="29"/>
      <c r="G1606" s="12"/>
      <c r="H1606" s="12"/>
      <c r="I1606" s="12"/>
      <c r="J1606" s="12"/>
      <c r="K1606" s="12"/>
      <c r="L1606" s="12"/>
      <c r="M1606" s="29"/>
      <c r="N1606" s="29"/>
      <c r="O1606" s="29"/>
    </row>
    <row r="1607" spans="1:15" x14ac:dyDescent="0.3">
      <c r="A1607" s="29"/>
      <c r="B1607" s="29"/>
      <c r="C1607" s="29"/>
      <c r="D1607" s="29"/>
      <c r="E1607" s="29"/>
      <c r="F1607" s="29"/>
      <c r="G1607" s="12"/>
      <c r="H1607" s="12"/>
      <c r="I1607" s="12"/>
      <c r="J1607" s="12"/>
      <c r="K1607" s="12"/>
      <c r="L1607" s="12"/>
      <c r="M1607" s="29"/>
      <c r="N1607" s="29"/>
      <c r="O1607" s="29"/>
    </row>
    <row r="1608" spans="1:15" x14ac:dyDescent="0.3">
      <c r="A1608" s="29"/>
      <c r="B1608" s="29"/>
      <c r="C1608" s="29"/>
      <c r="D1608" s="29"/>
      <c r="E1608" s="29"/>
      <c r="F1608" s="29"/>
      <c r="G1608" s="12"/>
      <c r="H1608" s="12"/>
      <c r="I1608" s="12"/>
      <c r="J1608" s="12"/>
      <c r="K1608" s="12"/>
      <c r="L1608" s="12"/>
      <c r="M1608" s="29"/>
      <c r="N1608" s="29"/>
      <c r="O1608" s="29"/>
    </row>
    <row r="1609" spans="1:15" x14ac:dyDescent="0.3">
      <c r="A1609" s="29"/>
      <c r="B1609" s="29"/>
      <c r="C1609" s="29"/>
      <c r="D1609" s="29"/>
      <c r="E1609" s="29"/>
      <c r="F1609" s="29"/>
      <c r="G1609" s="12"/>
      <c r="H1609" s="12"/>
      <c r="I1609" s="12"/>
      <c r="J1609" s="12"/>
      <c r="K1609" s="12"/>
      <c r="L1609" s="12"/>
      <c r="M1609" s="29"/>
      <c r="N1609" s="29"/>
      <c r="O1609" s="29"/>
    </row>
    <row r="1610" spans="1:15" x14ac:dyDescent="0.3">
      <c r="A1610" s="29"/>
      <c r="B1610" s="29"/>
      <c r="C1610" s="29"/>
      <c r="D1610" s="29"/>
      <c r="E1610" s="29"/>
      <c r="F1610" s="29"/>
      <c r="G1610" s="12"/>
      <c r="H1610" s="12"/>
      <c r="I1610" s="12"/>
      <c r="J1610" s="12"/>
      <c r="K1610" s="12"/>
      <c r="L1610" s="12"/>
      <c r="M1610" s="29"/>
      <c r="N1610" s="29"/>
      <c r="O1610" s="29"/>
    </row>
    <row r="1611" spans="1:15" x14ac:dyDescent="0.3">
      <c r="A1611" s="29"/>
      <c r="B1611" s="29"/>
      <c r="C1611" s="29"/>
      <c r="D1611" s="29"/>
      <c r="E1611" s="29"/>
      <c r="F1611" s="29"/>
      <c r="G1611" s="12"/>
      <c r="H1611" s="12"/>
      <c r="I1611" s="12"/>
      <c r="J1611" s="12"/>
      <c r="K1611" s="12"/>
      <c r="L1611" s="12"/>
      <c r="M1611" s="29"/>
      <c r="N1611" s="29"/>
      <c r="O1611" s="29"/>
    </row>
    <row r="1612" spans="1:15" x14ac:dyDescent="0.3">
      <c r="A1612" s="29"/>
      <c r="B1612" s="29"/>
      <c r="C1612" s="29"/>
      <c r="D1612" s="29"/>
      <c r="E1612" s="29"/>
      <c r="F1612" s="29"/>
      <c r="G1612" s="12"/>
      <c r="H1612" s="12"/>
      <c r="I1612" s="12"/>
      <c r="J1612" s="12"/>
      <c r="K1612" s="12"/>
      <c r="L1612" s="12"/>
      <c r="M1612" s="29"/>
      <c r="N1612" s="29"/>
      <c r="O1612" s="29"/>
    </row>
    <row r="1613" spans="1:15" x14ac:dyDescent="0.3">
      <c r="A1613" s="29"/>
      <c r="B1613" s="29"/>
      <c r="C1613" s="29"/>
      <c r="D1613" s="29"/>
      <c r="E1613" s="29"/>
      <c r="F1613" s="29"/>
      <c r="G1613" s="12"/>
      <c r="H1613" s="12"/>
      <c r="I1613" s="12"/>
      <c r="J1613" s="12"/>
      <c r="K1613" s="12"/>
      <c r="L1613" s="12"/>
      <c r="M1613" s="29"/>
      <c r="N1613" s="29"/>
      <c r="O1613" s="29"/>
    </row>
    <row r="1614" spans="1:15" x14ac:dyDescent="0.3">
      <c r="A1614" s="29"/>
      <c r="B1614" s="29"/>
      <c r="C1614" s="29"/>
      <c r="D1614" s="29"/>
      <c r="E1614" s="29"/>
      <c r="F1614" s="29"/>
      <c r="G1614" s="12"/>
      <c r="H1614" s="12"/>
      <c r="I1614" s="12"/>
      <c r="J1614" s="12"/>
      <c r="K1614" s="12"/>
      <c r="L1614" s="12"/>
      <c r="M1614" s="29"/>
      <c r="N1614" s="29"/>
      <c r="O1614" s="29"/>
    </row>
    <row r="1615" spans="1:15" x14ac:dyDescent="0.3">
      <c r="A1615" s="29"/>
      <c r="B1615" s="29"/>
      <c r="C1615" s="29"/>
      <c r="D1615" s="29"/>
      <c r="E1615" s="29"/>
      <c r="F1615" s="29"/>
      <c r="G1615" s="12"/>
      <c r="H1615" s="12"/>
      <c r="I1615" s="12"/>
      <c r="J1615" s="12"/>
      <c r="K1615" s="12"/>
      <c r="L1615" s="12"/>
      <c r="M1615" s="29"/>
      <c r="N1615" s="29"/>
      <c r="O1615" s="29"/>
    </row>
    <row r="1616" spans="1:15" x14ac:dyDescent="0.3">
      <c r="A1616" s="29"/>
      <c r="B1616" s="29"/>
      <c r="C1616" s="29"/>
      <c r="D1616" s="29"/>
      <c r="E1616" s="29"/>
      <c r="F1616" s="29"/>
      <c r="G1616" s="12"/>
      <c r="H1616" s="12"/>
      <c r="I1616" s="12"/>
      <c r="J1616" s="12"/>
      <c r="K1616" s="12"/>
      <c r="L1616" s="12"/>
      <c r="M1616" s="29"/>
      <c r="N1616" s="29"/>
      <c r="O1616" s="29"/>
    </row>
    <row r="1617" spans="1:15" x14ac:dyDescent="0.3">
      <c r="A1617" s="29"/>
      <c r="B1617" s="29"/>
      <c r="C1617" s="29"/>
      <c r="D1617" s="29"/>
      <c r="E1617" s="29"/>
      <c r="F1617" s="29"/>
      <c r="G1617" s="12"/>
      <c r="H1617" s="12"/>
      <c r="I1617" s="12"/>
      <c r="J1617" s="12"/>
      <c r="K1617" s="12"/>
      <c r="L1617" s="12"/>
      <c r="M1617" s="29"/>
      <c r="N1617" s="29"/>
      <c r="O1617" s="29"/>
    </row>
    <row r="1618" spans="1:15" x14ac:dyDescent="0.3">
      <c r="A1618" s="29"/>
      <c r="B1618" s="29"/>
      <c r="C1618" s="29"/>
      <c r="D1618" s="29"/>
      <c r="E1618" s="29"/>
      <c r="F1618" s="29"/>
      <c r="G1618" s="12"/>
      <c r="H1618" s="12"/>
      <c r="I1618" s="12"/>
      <c r="J1618" s="12"/>
      <c r="K1618" s="12"/>
      <c r="L1618" s="12"/>
      <c r="M1618" s="29"/>
      <c r="N1618" s="29"/>
      <c r="O1618" s="29"/>
    </row>
    <row r="1619" spans="1:15" x14ac:dyDescent="0.3">
      <c r="A1619" s="29"/>
      <c r="B1619" s="29"/>
      <c r="C1619" s="29"/>
      <c r="D1619" s="29"/>
      <c r="E1619" s="29"/>
      <c r="F1619" s="29"/>
      <c r="G1619" s="12"/>
      <c r="H1619" s="12"/>
      <c r="I1619" s="12"/>
      <c r="J1619" s="12"/>
      <c r="K1619" s="12"/>
      <c r="L1619" s="12"/>
      <c r="M1619" s="29"/>
      <c r="N1619" s="29"/>
      <c r="O1619" s="29"/>
    </row>
    <row r="1620" spans="1:15" x14ac:dyDescent="0.3">
      <c r="A1620" s="29"/>
      <c r="B1620" s="29"/>
      <c r="C1620" s="29"/>
      <c r="D1620" s="29"/>
      <c r="E1620" s="29"/>
      <c r="F1620" s="29"/>
      <c r="G1620" s="12"/>
      <c r="H1620" s="12"/>
      <c r="I1620" s="12"/>
      <c r="J1620" s="12"/>
      <c r="K1620" s="12"/>
      <c r="L1620" s="12"/>
      <c r="M1620" s="29"/>
      <c r="N1620" s="29"/>
      <c r="O1620" s="29"/>
    </row>
    <row r="1621" spans="1:15" x14ac:dyDescent="0.3">
      <c r="A1621" s="29"/>
      <c r="B1621" s="29"/>
      <c r="C1621" s="29"/>
      <c r="D1621" s="29"/>
      <c r="E1621" s="29"/>
      <c r="F1621" s="29"/>
      <c r="G1621" s="12"/>
      <c r="H1621" s="12"/>
      <c r="I1621" s="12"/>
      <c r="J1621" s="12"/>
      <c r="K1621" s="12"/>
      <c r="L1621" s="12"/>
      <c r="M1621" s="29"/>
      <c r="N1621" s="29"/>
      <c r="O1621" s="29"/>
    </row>
    <row r="1622" spans="1:15" x14ac:dyDescent="0.3">
      <c r="A1622" s="29"/>
      <c r="B1622" s="29"/>
      <c r="C1622" s="29"/>
      <c r="D1622" s="29"/>
      <c r="E1622" s="29"/>
      <c r="F1622" s="29"/>
      <c r="G1622" s="12"/>
      <c r="H1622" s="12"/>
      <c r="I1622" s="12"/>
      <c r="J1622" s="12"/>
      <c r="K1622" s="12"/>
      <c r="L1622" s="12"/>
      <c r="M1622" s="29"/>
      <c r="N1622" s="29"/>
      <c r="O1622" s="29"/>
    </row>
    <row r="1623" spans="1:15" x14ac:dyDescent="0.3">
      <c r="A1623" s="29"/>
      <c r="B1623" s="29"/>
      <c r="C1623" s="29"/>
      <c r="D1623" s="29"/>
      <c r="E1623" s="29"/>
      <c r="F1623" s="29"/>
      <c r="G1623" s="12"/>
      <c r="H1623" s="12"/>
      <c r="I1623" s="12"/>
      <c r="J1623" s="12"/>
      <c r="K1623" s="12"/>
      <c r="L1623" s="12"/>
      <c r="M1623" s="29"/>
      <c r="N1623" s="29"/>
      <c r="O1623" s="29"/>
    </row>
    <row r="1624" spans="1:15" x14ac:dyDescent="0.3">
      <c r="A1624" s="29"/>
      <c r="B1624" s="29"/>
      <c r="C1624" s="29"/>
      <c r="D1624" s="29"/>
      <c r="E1624" s="29"/>
      <c r="F1624" s="29"/>
      <c r="G1624" s="12"/>
      <c r="H1624" s="12"/>
      <c r="I1624" s="12"/>
      <c r="J1624" s="12"/>
      <c r="K1624" s="12"/>
      <c r="L1624" s="12"/>
      <c r="M1624" s="29"/>
      <c r="N1624" s="29"/>
      <c r="O1624" s="29"/>
    </row>
    <row r="1625" spans="1:15" x14ac:dyDescent="0.3">
      <c r="A1625" s="29"/>
      <c r="B1625" s="29"/>
      <c r="C1625" s="29"/>
      <c r="D1625" s="29"/>
      <c r="E1625" s="29"/>
      <c r="F1625" s="29"/>
      <c r="G1625" s="12"/>
      <c r="H1625" s="12"/>
      <c r="I1625" s="12"/>
      <c r="J1625" s="12"/>
      <c r="K1625" s="12"/>
      <c r="L1625" s="12"/>
      <c r="M1625" s="29"/>
      <c r="N1625" s="29"/>
      <c r="O1625" s="29"/>
    </row>
    <row r="1626" spans="1:15" x14ac:dyDescent="0.3">
      <c r="A1626" s="29"/>
      <c r="B1626" s="29"/>
      <c r="C1626" s="29"/>
      <c r="D1626" s="29"/>
      <c r="E1626" s="29"/>
      <c r="F1626" s="29"/>
      <c r="G1626" s="12"/>
      <c r="H1626" s="12"/>
      <c r="I1626" s="12"/>
      <c r="J1626" s="12"/>
      <c r="K1626" s="12"/>
      <c r="L1626" s="12"/>
      <c r="M1626" s="29"/>
      <c r="N1626" s="29"/>
      <c r="O1626" s="29"/>
    </row>
    <row r="1627" spans="1:15" x14ac:dyDescent="0.3">
      <c r="A1627" s="29"/>
      <c r="B1627" s="29"/>
      <c r="C1627" s="29"/>
      <c r="D1627" s="29"/>
      <c r="E1627" s="29"/>
      <c r="F1627" s="29"/>
      <c r="G1627" s="12"/>
      <c r="H1627" s="12"/>
      <c r="I1627" s="12"/>
      <c r="J1627" s="12"/>
      <c r="K1627" s="12"/>
      <c r="L1627" s="12"/>
      <c r="M1627" s="29"/>
      <c r="N1627" s="29"/>
      <c r="O1627" s="29"/>
    </row>
    <row r="1628" spans="1:15" x14ac:dyDescent="0.3">
      <c r="A1628" s="29"/>
      <c r="B1628" s="29"/>
      <c r="C1628" s="29"/>
      <c r="D1628" s="29"/>
      <c r="E1628" s="29"/>
      <c r="F1628" s="29"/>
      <c r="G1628" s="12"/>
      <c r="H1628" s="12"/>
      <c r="I1628" s="12"/>
      <c r="J1628" s="12"/>
      <c r="K1628" s="12"/>
      <c r="L1628" s="12"/>
      <c r="M1628" s="29"/>
      <c r="N1628" s="29"/>
      <c r="O1628" s="29"/>
    </row>
    <row r="1629" spans="1:15" x14ac:dyDescent="0.3">
      <c r="A1629" s="29"/>
      <c r="B1629" s="29"/>
      <c r="C1629" s="29"/>
      <c r="D1629" s="29"/>
      <c r="E1629" s="29"/>
      <c r="F1629" s="29"/>
      <c r="G1629" s="12"/>
      <c r="H1629" s="12"/>
      <c r="I1629" s="12"/>
      <c r="J1629" s="12"/>
      <c r="K1629" s="12"/>
      <c r="L1629" s="12"/>
      <c r="M1629" s="29"/>
      <c r="N1629" s="29"/>
      <c r="O1629" s="29"/>
    </row>
    <row r="1630" spans="1:15" x14ac:dyDescent="0.3">
      <c r="A1630" s="29"/>
      <c r="B1630" s="29"/>
      <c r="C1630" s="29"/>
      <c r="D1630" s="29"/>
      <c r="E1630" s="29"/>
      <c r="F1630" s="29"/>
      <c r="G1630" s="12"/>
      <c r="H1630" s="12"/>
      <c r="I1630" s="12"/>
      <c r="J1630" s="12"/>
      <c r="K1630" s="12"/>
      <c r="L1630" s="12"/>
      <c r="M1630" s="29"/>
      <c r="N1630" s="29"/>
      <c r="O1630" s="29"/>
    </row>
    <row r="1631" spans="1:15" x14ac:dyDescent="0.3">
      <c r="A1631" s="29"/>
      <c r="B1631" s="29"/>
      <c r="C1631" s="29"/>
      <c r="D1631" s="29"/>
      <c r="E1631" s="29"/>
      <c r="F1631" s="29"/>
      <c r="G1631" s="12"/>
      <c r="H1631" s="12"/>
      <c r="I1631" s="12"/>
      <c r="J1631" s="12"/>
      <c r="K1631" s="12"/>
      <c r="L1631" s="12"/>
      <c r="M1631" s="29"/>
      <c r="N1631" s="29"/>
      <c r="O1631" s="29"/>
    </row>
    <row r="1632" spans="1:15" x14ac:dyDescent="0.3">
      <c r="A1632" s="29"/>
      <c r="B1632" s="29"/>
      <c r="C1632" s="29"/>
      <c r="D1632" s="29"/>
      <c r="E1632" s="29"/>
      <c r="F1632" s="29"/>
      <c r="G1632" s="12"/>
      <c r="H1632" s="12"/>
      <c r="I1632" s="12"/>
      <c r="J1632" s="12"/>
      <c r="K1632" s="12"/>
      <c r="L1632" s="12"/>
      <c r="M1632" s="29"/>
      <c r="N1632" s="29"/>
      <c r="O1632" s="29"/>
    </row>
    <row r="1633" spans="1:15" x14ac:dyDescent="0.3">
      <c r="A1633" s="29"/>
      <c r="B1633" s="29"/>
      <c r="C1633" s="29"/>
      <c r="D1633" s="29"/>
      <c r="E1633" s="29"/>
      <c r="F1633" s="29"/>
      <c r="G1633" s="12"/>
      <c r="H1633" s="12"/>
      <c r="I1633" s="12"/>
      <c r="J1633" s="12"/>
      <c r="K1633" s="12"/>
      <c r="L1633" s="12"/>
      <c r="M1633" s="29"/>
      <c r="N1633" s="29"/>
      <c r="O1633" s="29"/>
    </row>
    <row r="1634" spans="1:15" x14ac:dyDescent="0.3">
      <c r="A1634" s="29"/>
      <c r="B1634" s="29"/>
      <c r="C1634" s="29"/>
      <c r="D1634" s="29"/>
      <c r="E1634" s="29"/>
      <c r="F1634" s="29"/>
      <c r="G1634" s="12"/>
      <c r="H1634" s="12"/>
      <c r="I1634" s="12"/>
      <c r="J1634" s="12"/>
      <c r="K1634" s="12"/>
      <c r="L1634" s="12"/>
      <c r="M1634" s="29"/>
      <c r="N1634" s="29"/>
      <c r="O1634" s="29"/>
    </row>
    <row r="1635" spans="1:15" x14ac:dyDescent="0.3">
      <c r="A1635" s="29"/>
      <c r="B1635" s="29"/>
      <c r="C1635" s="29"/>
      <c r="D1635" s="29"/>
      <c r="E1635" s="29"/>
      <c r="F1635" s="29"/>
      <c r="G1635" s="12"/>
      <c r="H1635" s="12"/>
      <c r="I1635" s="12"/>
      <c r="J1635" s="12"/>
      <c r="K1635" s="12"/>
      <c r="L1635" s="12"/>
      <c r="M1635" s="29"/>
      <c r="N1635" s="29"/>
      <c r="O1635" s="29"/>
    </row>
    <row r="1636" spans="1:15" x14ac:dyDescent="0.3">
      <c r="A1636" s="29"/>
      <c r="B1636" s="29"/>
      <c r="C1636" s="29"/>
      <c r="D1636" s="29"/>
      <c r="E1636" s="29"/>
      <c r="F1636" s="29"/>
      <c r="G1636" s="12"/>
      <c r="H1636" s="12"/>
      <c r="I1636" s="12"/>
      <c r="J1636" s="12"/>
      <c r="K1636" s="12"/>
      <c r="L1636" s="12"/>
      <c r="M1636" s="29"/>
      <c r="N1636" s="29"/>
      <c r="O1636" s="29"/>
    </row>
    <row r="1637" spans="1:15" x14ac:dyDescent="0.3">
      <c r="A1637" s="29"/>
      <c r="B1637" s="29"/>
      <c r="C1637" s="29"/>
      <c r="D1637" s="29"/>
      <c r="E1637" s="29"/>
      <c r="F1637" s="29"/>
      <c r="G1637" s="12"/>
      <c r="H1637" s="12"/>
      <c r="I1637" s="12"/>
      <c r="J1637" s="12"/>
      <c r="K1637" s="12"/>
      <c r="L1637" s="12"/>
      <c r="M1637" s="29"/>
      <c r="N1637" s="29"/>
      <c r="O1637" s="29"/>
    </row>
    <row r="1638" spans="1:15" x14ac:dyDescent="0.3">
      <c r="A1638" s="29"/>
      <c r="B1638" s="29"/>
      <c r="C1638" s="29"/>
      <c r="D1638" s="29"/>
      <c r="E1638" s="29"/>
      <c r="F1638" s="29"/>
      <c r="G1638" s="12"/>
      <c r="H1638" s="12"/>
      <c r="I1638" s="12"/>
      <c r="J1638" s="12"/>
      <c r="K1638" s="12"/>
      <c r="L1638" s="12"/>
      <c r="M1638" s="29"/>
      <c r="N1638" s="29"/>
      <c r="O1638" s="29"/>
    </row>
    <row r="1639" spans="1:15" x14ac:dyDescent="0.3">
      <c r="A1639" s="29"/>
      <c r="B1639" s="29"/>
      <c r="C1639" s="29"/>
      <c r="D1639" s="29"/>
      <c r="E1639" s="29"/>
      <c r="F1639" s="29"/>
      <c r="G1639" s="12"/>
      <c r="H1639" s="12"/>
      <c r="I1639" s="12"/>
      <c r="J1639" s="12"/>
      <c r="K1639" s="12"/>
      <c r="L1639" s="12"/>
      <c r="M1639" s="29"/>
      <c r="N1639" s="29"/>
      <c r="O1639" s="29"/>
    </row>
    <row r="1640" spans="1:15" x14ac:dyDescent="0.3">
      <c r="A1640" s="29"/>
      <c r="B1640" s="29"/>
      <c r="C1640" s="29"/>
      <c r="D1640" s="29"/>
      <c r="E1640" s="29"/>
      <c r="F1640" s="29"/>
      <c r="G1640" s="12"/>
      <c r="H1640" s="12"/>
      <c r="I1640" s="12"/>
      <c r="J1640" s="12"/>
      <c r="K1640" s="12"/>
      <c r="L1640" s="12"/>
      <c r="M1640" s="29"/>
      <c r="N1640" s="29"/>
      <c r="O1640" s="29"/>
    </row>
    <row r="1641" spans="1:15" x14ac:dyDescent="0.3">
      <c r="A1641" s="29"/>
      <c r="B1641" s="29"/>
      <c r="C1641" s="29"/>
      <c r="D1641" s="29"/>
      <c r="E1641" s="29"/>
      <c r="F1641" s="29"/>
      <c r="G1641" s="12"/>
      <c r="H1641" s="12"/>
      <c r="I1641" s="12"/>
      <c r="J1641" s="12"/>
      <c r="K1641" s="12"/>
      <c r="L1641" s="12"/>
      <c r="M1641" s="29"/>
      <c r="N1641" s="29"/>
      <c r="O1641" s="29"/>
    </row>
    <row r="1642" spans="1:15" x14ac:dyDescent="0.3">
      <c r="A1642" s="29"/>
      <c r="B1642" s="29"/>
      <c r="C1642" s="29"/>
      <c r="D1642" s="29"/>
      <c r="E1642" s="29"/>
      <c r="F1642" s="29"/>
      <c r="G1642" s="12"/>
      <c r="H1642" s="12"/>
      <c r="I1642" s="12"/>
      <c r="J1642" s="12"/>
      <c r="K1642" s="12"/>
      <c r="L1642" s="12"/>
      <c r="M1642" s="29"/>
      <c r="N1642" s="29"/>
      <c r="O1642" s="29"/>
    </row>
    <row r="1643" spans="1:15" x14ac:dyDescent="0.3">
      <c r="A1643" s="29"/>
      <c r="B1643" s="29"/>
      <c r="C1643" s="29"/>
      <c r="D1643" s="29"/>
      <c r="E1643" s="29"/>
      <c r="F1643" s="29"/>
      <c r="G1643" s="12"/>
      <c r="H1643" s="12"/>
      <c r="I1643" s="12"/>
      <c r="J1643" s="12"/>
      <c r="K1643" s="12"/>
      <c r="L1643" s="12"/>
      <c r="M1643" s="29"/>
      <c r="N1643" s="29"/>
      <c r="O1643" s="29"/>
    </row>
    <row r="1644" spans="1:15" x14ac:dyDescent="0.3">
      <c r="A1644" s="29"/>
      <c r="B1644" s="29"/>
      <c r="C1644" s="29"/>
      <c r="D1644" s="29"/>
      <c r="E1644" s="29"/>
      <c r="F1644" s="29"/>
      <c r="G1644" s="12"/>
      <c r="H1644" s="12"/>
      <c r="I1644" s="12"/>
      <c r="J1644" s="12"/>
      <c r="K1644" s="12"/>
      <c r="L1644" s="12"/>
      <c r="M1644" s="29"/>
      <c r="N1644" s="29"/>
      <c r="O1644" s="29"/>
    </row>
    <row r="1645" spans="1:15" x14ac:dyDescent="0.3">
      <c r="A1645" s="29"/>
      <c r="B1645" s="29"/>
      <c r="C1645" s="29"/>
      <c r="D1645" s="29"/>
      <c r="E1645" s="29"/>
      <c r="F1645" s="29"/>
      <c r="G1645" s="12"/>
      <c r="H1645" s="12"/>
      <c r="I1645" s="12"/>
      <c r="J1645" s="12"/>
      <c r="K1645" s="12"/>
      <c r="L1645" s="12"/>
      <c r="M1645" s="29"/>
      <c r="N1645" s="29"/>
      <c r="O1645" s="29"/>
    </row>
    <row r="1646" spans="1:15" x14ac:dyDescent="0.3">
      <c r="A1646" s="29"/>
      <c r="B1646" s="29"/>
      <c r="C1646" s="29"/>
      <c r="D1646" s="29"/>
      <c r="E1646" s="29"/>
      <c r="F1646" s="29"/>
      <c r="G1646" s="12"/>
      <c r="H1646" s="12"/>
      <c r="I1646" s="12"/>
      <c r="J1646" s="12"/>
      <c r="K1646" s="12"/>
      <c r="L1646" s="12"/>
      <c r="M1646" s="29"/>
      <c r="N1646" s="29"/>
      <c r="O1646" s="29"/>
    </row>
    <row r="1647" spans="1:15" x14ac:dyDescent="0.3">
      <c r="A1647" s="29"/>
      <c r="B1647" s="29"/>
      <c r="C1647" s="29"/>
      <c r="D1647" s="29"/>
      <c r="E1647" s="29"/>
      <c r="F1647" s="29"/>
      <c r="G1647" s="12"/>
      <c r="H1647" s="12"/>
      <c r="I1647" s="12"/>
      <c r="J1647" s="12"/>
      <c r="K1647" s="12"/>
      <c r="L1647" s="12"/>
      <c r="M1647" s="29"/>
      <c r="N1647" s="29"/>
      <c r="O1647" s="29"/>
    </row>
    <row r="1648" spans="1:15" x14ac:dyDescent="0.3">
      <c r="A1648" s="29"/>
      <c r="B1648" s="29"/>
      <c r="C1648" s="29"/>
      <c r="D1648" s="29"/>
      <c r="E1648" s="29"/>
      <c r="F1648" s="29"/>
      <c r="G1648" s="12"/>
      <c r="H1648" s="12"/>
      <c r="I1648" s="12"/>
      <c r="J1648" s="12"/>
      <c r="K1648" s="12"/>
      <c r="L1648" s="12"/>
      <c r="M1648" s="29"/>
      <c r="N1648" s="29"/>
      <c r="O1648" s="29"/>
    </row>
    <row r="1649" spans="1:15" x14ac:dyDescent="0.3">
      <c r="A1649" s="29"/>
      <c r="B1649" s="29"/>
      <c r="C1649" s="29"/>
      <c r="D1649" s="29"/>
      <c r="E1649" s="29"/>
      <c r="F1649" s="29"/>
      <c r="G1649" s="12"/>
      <c r="H1649" s="12"/>
      <c r="I1649" s="12"/>
      <c r="J1649" s="12"/>
      <c r="K1649" s="12"/>
      <c r="L1649" s="12"/>
      <c r="M1649" s="29"/>
      <c r="N1649" s="29"/>
      <c r="O1649" s="29"/>
    </row>
    <row r="1650" spans="1:15" x14ac:dyDescent="0.3">
      <c r="A1650" s="29"/>
      <c r="B1650" s="29"/>
      <c r="C1650" s="29"/>
      <c r="D1650" s="29"/>
      <c r="E1650" s="29"/>
      <c r="F1650" s="29"/>
      <c r="G1650" s="12"/>
      <c r="H1650" s="12"/>
      <c r="I1650" s="12"/>
      <c r="J1650" s="12"/>
      <c r="K1650" s="12"/>
      <c r="L1650" s="12"/>
      <c r="M1650" s="29"/>
      <c r="N1650" s="29"/>
      <c r="O1650" s="29"/>
    </row>
    <row r="1651" spans="1:15" x14ac:dyDescent="0.3">
      <c r="A1651" s="29"/>
      <c r="B1651" s="29"/>
      <c r="C1651" s="29"/>
      <c r="D1651" s="29"/>
      <c r="E1651" s="29"/>
      <c r="F1651" s="29"/>
      <c r="G1651" s="12"/>
      <c r="H1651" s="12"/>
      <c r="I1651" s="12"/>
      <c r="J1651" s="12"/>
      <c r="K1651" s="12"/>
      <c r="L1651" s="12"/>
      <c r="M1651" s="29"/>
      <c r="N1651" s="29"/>
      <c r="O1651" s="29"/>
    </row>
    <row r="1652" spans="1:15" x14ac:dyDescent="0.3">
      <c r="A1652" s="29"/>
      <c r="B1652" s="29"/>
      <c r="C1652" s="29"/>
      <c r="D1652" s="29"/>
      <c r="E1652" s="29"/>
      <c r="F1652" s="29"/>
      <c r="G1652" s="12"/>
      <c r="H1652" s="12"/>
      <c r="I1652" s="12"/>
      <c r="J1652" s="12"/>
      <c r="K1652" s="12"/>
      <c r="L1652" s="12"/>
      <c r="M1652" s="29"/>
      <c r="N1652" s="29"/>
      <c r="O1652" s="29"/>
    </row>
    <row r="1653" spans="1:15" x14ac:dyDescent="0.3">
      <c r="A1653" s="29"/>
      <c r="B1653" s="29"/>
      <c r="C1653" s="29"/>
      <c r="D1653" s="29"/>
      <c r="E1653" s="29"/>
      <c r="F1653" s="29"/>
      <c r="G1653" s="12"/>
      <c r="H1653" s="12"/>
      <c r="I1653" s="12"/>
      <c r="J1653" s="12"/>
      <c r="K1653" s="12"/>
      <c r="L1653" s="12"/>
      <c r="M1653" s="29"/>
      <c r="N1653" s="29"/>
      <c r="O1653" s="29"/>
    </row>
    <row r="1654" spans="1:15" x14ac:dyDescent="0.3">
      <c r="A1654" s="29"/>
      <c r="B1654" s="29"/>
      <c r="C1654" s="29"/>
      <c r="D1654" s="29"/>
      <c r="E1654" s="29"/>
      <c r="F1654" s="29"/>
      <c r="G1654" s="12"/>
      <c r="H1654" s="12"/>
      <c r="I1654" s="12"/>
      <c r="J1654" s="12"/>
      <c r="K1654" s="12"/>
      <c r="L1654" s="12"/>
      <c r="M1654" s="29"/>
      <c r="N1654" s="29"/>
      <c r="O1654" s="29"/>
    </row>
    <row r="1655" spans="1:15" x14ac:dyDescent="0.3">
      <c r="A1655" s="29"/>
      <c r="B1655" s="29"/>
      <c r="C1655" s="29"/>
      <c r="D1655" s="29"/>
      <c r="E1655" s="29"/>
      <c r="F1655" s="29"/>
      <c r="G1655" s="12"/>
      <c r="H1655" s="12"/>
      <c r="I1655" s="12"/>
      <c r="J1655" s="12"/>
      <c r="K1655" s="12"/>
      <c r="L1655" s="12"/>
      <c r="M1655" s="29"/>
      <c r="N1655" s="29"/>
      <c r="O1655" s="29"/>
    </row>
    <row r="1656" spans="1:15" x14ac:dyDescent="0.3">
      <c r="A1656" s="29"/>
      <c r="B1656" s="29"/>
      <c r="C1656" s="29"/>
      <c r="D1656" s="29"/>
      <c r="E1656" s="29"/>
      <c r="F1656" s="29"/>
      <c r="G1656" s="12"/>
      <c r="H1656" s="12"/>
      <c r="I1656" s="12"/>
      <c r="J1656" s="12"/>
      <c r="K1656" s="12"/>
      <c r="L1656" s="12"/>
      <c r="M1656" s="29"/>
      <c r="N1656" s="29"/>
      <c r="O1656" s="29"/>
    </row>
    <row r="1657" spans="1:15" x14ac:dyDescent="0.3">
      <c r="A1657" s="29"/>
      <c r="B1657" s="29"/>
      <c r="C1657" s="29"/>
      <c r="D1657" s="29"/>
      <c r="E1657" s="29"/>
      <c r="F1657" s="29"/>
      <c r="G1657" s="12"/>
      <c r="H1657" s="12"/>
      <c r="I1657" s="12"/>
      <c r="J1657" s="12"/>
      <c r="K1657" s="12"/>
      <c r="L1657" s="12"/>
      <c r="M1657" s="29"/>
      <c r="N1657" s="29"/>
      <c r="O1657" s="29"/>
    </row>
    <row r="1658" spans="1:15" x14ac:dyDescent="0.3">
      <c r="A1658" s="29"/>
      <c r="B1658" s="29"/>
      <c r="C1658" s="29"/>
      <c r="D1658" s="29"/>
      <c r="E1658" s="29"/>
      <c r="F1658" s="29"/>
      <c r="G1658" s="12"/>
      <c r="H1658" s="12"/>
      <c r="I1658" s="12"/>
      <c r="J1658" s="12"/>
      <c r="K1658" s="12"/>
      <c r="L1658" s="12"/>
      <c r="M1658" s="29"/>
      <c r="N1658" s="29"/>
      <c r="O1658" s="29"/>
    </row>
    <row r="1659" spans="1:15" x14ac:dyDescent="0.3">
      <c r="A1659" s="29"/>
      <c r="B1659" s="29"/>
      <c r="C1659" s="29"/>
      <c r="D1659" s="29"/>
      <c r="E1659" s="29"/>
      <c r="F1659" s="29"/>
      <c r="G1659" s="12"/>
      <c r="H1659" s="12"/>
      <c r="I1659" s="12"/>
      <c r="J1659" s="12"/>
      <c r="K1659" s="12"/>
      <c r="L1659" s="12"/>
      <c r="M1659" s="29"/>
      <c r="N1659" s="29"/>
      <c r="O1659" s="29"/>
    </row>
    <row r="1660" spans="1:15" x14ac:dyDescent="0.3">
      <c r="A1660" s="29"/>
      <c r="B1660" s="29"/>
      <c r="C1660" s="29"/>
      <c r="D1660" s="29"/>
      <c r="E1660" s="29"/>
      <c r="F1660" s="29"/>
      <c r="G1660" s="12"/>
      <c r="H1660" s="12"/>
      <c r="I1660" s="12"/>
      <c r="J1660" s="12"/>
      <c r="K1660" s="12"/>
      <c r="L1660" s="12"/>
      <c r="M1660" s="29"/>
      <c r="N1660" s="29"/>
      <c r="O1660" s="29"/>
    </row>
    <row r="1661" spans="1:15" x14ac:dyDescent="0.3">
      <c r="A1661" s="29"/>
      <c r="B1661" s="29"/>
      <c r="C1661" s="29"/>
      <c r="D1661" s="29"/>
      <c r="E1661" s="29"/>
      <c r="F1661" s="29"/>
      <c r="G1661" s="12"/>
      <c r="H1661" s="12"/>
      <c r="I1661" s="12"/>
      <c r="J1661" s="12"/>
      <c r="K1661" s="12"/>
      <c r="L1661" s="12"/>
      <c r="M1661" s="29"/>
      <c r="N1661" s="29"/>
      <c r="O1661" s="29"/>
    </row>
    <row r="1662" spans="1:15" x14ac:dyDescent="0.3">
      <c r="A1662" s="29"/>
      <c r="B1662" s="29"/>
      <c r="C1662" s="29"/>
      <c r="D1662" s="29"/>
      <c r="E1662" s="29"/>
      <c r="F1662" s="29"/>
      <c r="G1662" s="12"/>
      <c r="H1662" s="12"/>
      <c r="I1662" s="12"/>
      <c r="J1662" s="12"/>
      <c r="K1662" s="12"/>
      <c r="L1662" s="12"/>
      <c r="M1662" s="29"/>
      <c r="N1662" s="29"/>
      <c r="O1662" s="29"/>
    </row>
    <row r="1663" spans="1:15" x14ac:dyDescent="0.3">
      <c r="A1663" s="29"/>
      <c r="B1663" s="29"/>
      <c r="C1663" s="29"/>
      <c r="D1663" s="29"/>
      <c r="E1663" s="29"/>
      <c r="F1663" s="29"/>
      <c r="G1663" s="12"/>
      <c r="H1663" s="12"/>
      <c r="I1663" s="12"/>
      <c r="J1663" s="12"/>
      <c r="K1663" s="12"/>
      <c r="L1663" s="12"/>
      <c r="M1663" s="29"/>
      <c r="N1663" s="29"/>
      <c r="O1663" s="29"/>
    </row>
    <row r="1664" spans="1:15" x14ac:dyDescent="0.3">
      <c r="A1664" s="29"/>
      <c r="B1664" s="29"/>
      <c r="C1664" s="29"/>
      <c r="D1664" s="29"/>
      <c r="E1664" s="29"/>
      <c r="F1664" s="29"/>
      <c r="G1664" s="12"/>
      <c r="H1664" s="12"/>
      <c r="I1664" s="12"/>
      <c r="J1664" s="12"/>
      <c r="K1664" s="12"/>
      <c r="L1664" s="12"/>
      <c r="M1664" s="29"/>
      <c r="N1664" s="29"/>
      <c r="O1664" s="29"/>
    </row>
    <row r="1665" spans="1:15" x14ac:dyDescent="0.3">
      <c r="A1665" s="29"/>
      <c r="B1665" s="29"/>
      <c r="C1665" s="29"/>
      <c r="D1665" s="29"/>
      <c r="E1665" s="29"/>
      <c r="F1665" s="29"/>
      <c r="G1665" s="12"/>
      <c r="H1665" s="12"/>
      <c r="I1665" s="12"/>
      <c r="J1665" s="12"/>
      <c r="K1665" s="12"/>
      <c r="L1665" s="12"/>
      <c r="M1665" s="29"/>
      <c r="N1665" s="29"/>
      <c r="O1665" s="29"/>
    </row>
    <row r="1666" spans="1:15" x14ac:dyDescent="0.3">
      <c r="A1666" s="29"/>
      <c r="B1666" s="29"/>
      <c r="C1666" s="29"/>
      <c r="D1666" s="29"/>
      <c r="E1666" s="29"/>
      <c r="F1666" s="29"/>
      <c r="G1666" s="12"/>
      <c r="H1666" s="12"/>
      <c r="I1666" s="12"/>
      <c r="J1666" s="12"/>
      <c r="K1666" s="12"/>
      <c r="L1666" s="12"/>
      <c r="M1666" s="29"/>
      <c r="N1666" s="29"/>
      <c r="O1666" s="29"/>
    </row>
    <row r="1667" spans="1:15" x14ac:dyDescent="0.3">
      <c r="A1667" s="29"/>
      <c r="B1667" s="29"/>
      <c r="C1667" s="29"/>
      <c r="D1667" s="29"/>
      <c r="E1667" s="29"/>
      <c r="F1667" s="29"/>
      <c r="G1667" s="12"/>
      <c r="H1667" s="12"/>
      <c r="I1667" s="12"/>
      <c r="J1667" s="12"/>
      <c r="K1667" s="12"/>
      <c r="L1667" s="12"/>
      <c r="M1667" s="29"/>
      <c r="N1667" s="29"/>
      <c r="O1667" s="29"/>
    </row>
    <row r="1668" spans="1:15" x14ac:dyDescent="0.3">
      <c r="A1668" s="29"/>
      <c r="B1668" s="29"/>
      <c r="C1668" s="29"/>
      <c r="D1668" s="29"/>
      <c r="E1668" s="29"/>
      <c r="F1668" s="29"/>
      <c r="G1668" s="12"/>
      <c r="H1668" s="12"/>
      <c r="I1668" s="12"/>
      <c r="J1668" s="12"/>
      <c r="K1668" s="12"/>
      <c r="L1668" s="12"/>
      <c r="M1668" s="29"/>
      <c r="N1668" s="29"/>
      <c r="O1668" s="29"/>
    </row>
    <row r="1669" spans="1:15" x14ac:dyDescent="0.3">
      <c r="A1669" s="29"/>
      <c r="B1669" s="29"/>
      <c r="C1669" s="29"/>
      <c r="D1669" s="29"/>
      <c r="E1669" s="29"/>
      <c r="F1669" s="29"/>
      <c r="G1669" s="12"/>
      <c r="H1669" s="12"/>
      <c r="I1669" s="12"/>
      <c r="J1669" s="12"/>
      <c r="K1669" s="12"/>
      <c r="L1669" s="12"/>
      <c r="M1669" s="29"/>
      <c r="N1669" s="29"/>
      <c r="O1669" s="29"/>
    </row>
    <row r="1670" spans="1:15" x14ac:dyDescent="0.3">
      <c r="A1670" s="29"/>
      <c r="B1670" s="29"/>
      <c r="C1670" s="29"/>
      <c r="D1670" s="29"/>
      <c r="E1670" s="29"/>
      <c r="F1670" s="29"/>
      <c r="G1670" s="12"/>
      <c r="H1670" s="12"/>
      <c r="I1670" s="12"/>
      <c r="J1670" s="12"/>
      <c r="K1670" s="12"/>
      <c r="L1670" s="12"/>
      <c r="M1670" s="29"/>
      <c r="N1670" s="29"/>
      <c r="O1670" s="29"/>
    </row>
    <row r="1671" spans="1:15" x14ac:dyDescent="0.3">
      <c r="A1671" s="29"/>
      <c r="B1671" s="29"/>
      <c r="C1671" s="29"/>
      <c r="D1671" s="29"/>
      <c r="E1671" s="29"/>
      <c r="F1671" s="29"/>
      <c r="G1671" s="12"/>
      <c r="H1671" s="12"/>
      <c r="I1671" s="12"/>
      <c r="J1671" s="12"/>
      <c r="K1671" s="12"/>
      <c r="L1671" s="12"/>
      <c r="M1671" s="29"/>
      <c r="N1671" s="29"/>
      <c r="O1671" s="29"/>
    </row>
    <row r="1672" spans="1:15" x14ac:dyDescent="0.3">
      <c r="A1672" s="29"/>
      <c r="B1672" s="29"/>
      <c r="C1672" s="29"/>
      <c r="D1672" s="29"/>
      <c r="E1672" s="29"/>
      <c r="F1672" s="29"/>
      <c r="G1672" s="12"/>
      <c r="H1672" s="12"/>
      <c r="I1672" s="12"/>
      <c r="J1672" s="12"/>
      <c r="K1672" s="12"/>
      <c r="L1672" s="12"/>
      <c r="M1672" s="29"/>
      <c r="N1672" s="29"/>
      <c r="O1672" s="29"/>
    </row>
    <row r="1673" spans="1:15" x14ac:dyDescent="0.3">
      <c r="A1673" s="29"/>
      <c r="B1673" s="29"/>
      <c r="C1673" s="29"/>
      <c r="D1673" s="29"/>
      <c r="E1673" s="29"/>
      <c r="F1673" s="29"/>
      <c r="G1673" s="12"/>
      <c r="H1673" s="12"/>
      <c r="I1673" s="12"/>
      <c r="J1673" s="12"/>
      <c r="K1673" s="12"/>
      <c r="L1673" s="12"/>
      <c r="M1673" s="29"/>
      <c r="N1673" s="29"/>
      <c r="O1673" s="29"/>
    </row>
    <row r="1674" spans="1:15" x14ac:dyDescent="0.3">
      <c r="A1674" s="29"/>
      <c r="B1674" s="29"/>
      <c r="C1674" s="29"/>
      <c r="D1674" s="29"/>
      <c r="E1674" s="29"/>
      <c r="F1674" s="29"/>
      <c r="G1674" s="12"/>
      <c r="H1674" s="12"/>
      <c r="I1674" s="12"/>
      <c r="J1674" s="12"/>
      <c r="K1674" s="12"/>
      <c r="L1674" s="12"/>
      <c r="M1674" s="29"/>
      <c r="N1674" s="29"/>
      <c r="O1674" s="29"/>
    </row>
    <row r="1675" spans="1:15" x14ac:dyDescent="0.3">
      <c r="A1675" s="29"/>
      <c r="B1675" s="29"/>
      <c r="C1675" s="29"/>
      <c r="D1675" s="29"/>
      <c r="E1675" s="29"/>
      <c r="F1675" s="29"/>
      <c r="G1675" s="12"/>
      <c r="H1675" s="12"/>
      <c r="I1675" s="12"/>
      <c r="J1675" s="12"/>
      <c r="K1675" s="12"/>
      <c r="L1675" s="12"/>
      <c r="M1675" s="29"/>
      <c r="N1675" s="29"/>
      <c r="O1675" s="29"/>
    </row>
    <row r="1676" spans="1:15" x14ac:dyDescent="0.3">
      <c r="A1676" s="29"/>
      <c r="B1676" s="29"/>
      <c r="C1676" s="29"/>
      <c r="D1676" s="29"/>
      <c r="E1676" s="29"/>
      <c r="F1676" s="29"/>
      <c r="G1676" s="12"/>
      <c r="H1676" s="12"/>
      <c r="I1676" s="12"/>
      <c r="J1676" s="12"/>
      <c r="K1676" s="12"/>
      <c r="L1676" s="12"/>
      <c r="M1676" s="29"/>
      <c r="N1676" s="29"/>
      <c r="O1676" s="29"/>
    </row>
    <row r="1677" spans="1:15" x14ac:dyDescent="0.3">
      <c r="A1677" s="29"/>
      <c r="B1677" s="29"/>
      <c r="C1677" s="29"/>
      <c r="D1677" s="29"/>
      <c r="E1677" s="29"/>
      <c r="F1677" s="29"/>
      <c r="G1677" s="12"/>
      <c r="H1677" s="12"/>
      <c r="I1677" s="12"/>
      <c r="J1677" s="12"/>
      <c r="K1677" s="12"/>
      <c r="L1677" s="12"/>
      <c r="M1677" s="29"/>
      <c r="N1677" s="29"/>
      <c r="O1677" s="29"/>
    </row>
    <row r="1678" spans="1:15" x14ac:dyDescent="0.3">
      <c r="A1678" s="29"/>
      <c r="B1678" s="29"/>
      <c r="C1678" s="29"/>
      <c r="D1678" s="29"/>
      <c r="E1678" s="29"/>
      <c r="F1678" s="29"/>
      <c r="G1678" s="12"/>
      <c r="H1678" s="12"/>
      <c r="I1678" s="12"/>
      <c r="J1678" s="12"/>
      <c r="K1678" s="12"/>
      <c r="L1678" s="12"/>
      <c r="M1678" s="29"/>
      <c r="N1678" s="29"/>
      <c r="O1678" s="29"/>
    </row>
    <row r="1679" spans="1:15" x14ac:dyDescent="0.3">
      <c r="A1679" s="29"/>
      <c r="B1679" s="29"/>
      <c r="C1679" s="29"/>
      <c r="D1679" s="29"/>
      <c r="E1679" s="29"/>
      <c r="F1679" s="29"/>
      <c r="G1679" s="12"/>
      <c r="H1679" s="12"/>
      <c r="I1679" s="12"/>
      <c r="J1679" s="12"/>
      <c r="K1679" s="12"/>
      <c r="L1679" s="12"/>
      <c r="M1679" s="29"/>
      <c r="N1679" s="29"/>
      <c r="O1679" s="29"/>
    </row>
    <row r="1680" spans="1:15" x14ac:dyDescent="0.3">
      <c r="A1680" s="29"/>
      <c r="B1680" s="29"/>
      <c r="C1680" s="29"/>
      <c r="D1680" s="29"/>
      <c r="E1680" s="29"/>
      <c r="F1680" s="29"/>
      <c r="G1680" s="12"/>
      <c r="H1680" s="12"/>
      <c r="I1680" s="12"/>
      <c r="J1680" s="12"/>
      <c r="K1680" s="12"/>
      <c r="L1680" s="12"/>
      <c r="M1680" s="29"/>
      <c r="N1680" s="29"/>
      <c r="O1680" s="29"/>
    </row>
    <row r="1681" spans="1:15" x14ac:dyDescent="0.3">
      <c r="A1681" s="29"/>
      <c r="B1681" s="29"/>
      <c r="C1681" s="29"/>
      <c r="D1681" s="29"/>
      <c r="E1681" s="29"/>
      <c r="F1681" s="29"/>
      <c r="G1681" s="12"/>
      <c r="H1681" s="12"/>
      <c r="I1681" s="12"/>
      <c r="J1681" s="12"/>
      <c r="K1681" s="12"/>
      <c r="L1681" s="12"/>
      <c r="M1681" s="29"/>
      <c r="N1681" s="29"/>
      <c r="O1681" s="29"/>
    </row>
    <row r="1682" spans="1:15" x14ac:dyDescent="0.3">
      <c r="A1682" s="29"/>
      <c r="B1682" s="29"/>
      <c r="C1682" s="29"/>
      <c r="D1682" s="29"/>
      <c r="E1682" s="29"/>
      <c r="F1682" s="29"/>
      <c r="G1682" s="12"/>
      <c r="H1682" s="12"/>
      <c r="I1682" s="12"/>
      <c r="J1682" s="12"/>
      <c r="K1682" s="12"/>
      <c r="L1682" s="12"/>
      <c r="M1682" s="29"/>
      <c r="N1682" s="29"/>
      <c r="O1682" s="29"/>
    </row>
    <row r="1683" spans="1:15" x14ac:dyDescent="0.3">
      <c r="A1683" s="29"/>
      <c r="B1683" s="29"/>
      <c r="C1683" s="29"/>
      <c r="D1683" s="29"/>
      <c r="E1683" s="29"/>
      <c r="F1683" s="29"/>
      <c r="G1683" s="12"/>
      <c r="H1683" s="12"/>
      <c r="I1683" s="12"/>
      <c r="J1683" s="12"/>
      <c r="K1683" s="12"/>
      <c r="L1683" s="12"/>
      <c r="M1683" s="29"/>
      <c r="N1683" s="29"/>
      <c r="O1683" s="29"/>
    </row>
    <row r="1684" spans="1:15" x14ac:dyDescent="0.3">
      <c r="A1684" s="29"/>
      <c r="B1684" s="29"/>
      <c r="C1684" s="29"/>
      <c r="D1684" s="29"/>
      <c r="E1684" s="29"/>
      <c r="F1684" s="29"/>
      <c r="G1684" s="12"/>
      <c r="H1684" s="12"/>
      <c r="I1684" s="12"/>
      <c r="J1684" s="12"/>
      <c r="K1684" s="12"/>
      <c r="L1684" s="12"/>
      <c r="M1684" s="29"/>
      <c r="N1684" s="29"/>
      <c r="O1684" s="29"/>
    </row>
    <row r="1685" spans="1:15" x14ac:dyDescent="0.3">
      <c r="A1685" s="29"/>
      <c r="B1685" s="29"/>
      <c r="C1685" s="29"/>
      <c r="D1685" s="29"/>
      <c r="E1685" s="29"/>
      <c r="F1685" s="29"/>
      <c r="G1685" s="12"/>
      <c r="H1685" s="12"/>
      <c r="I1685" s="12"/>
      <c r="J1685" s="12"/>
      <c r="K1685" s="12"/>
      <c r="L1685" s="12"/>
      <c r="M1685" s="29"/>
      <c r="N1685" s="29"/>
      <c r="O1685" s="29"/>
    </row>
    <row r="1686" spans="1:15" x14ac:dyDescent="0.3">
      <c r="A1686" s="29"/>
      <c r="B1686" s="29"/>
      <c r="C1686" s="29"/>
      <c r="D1686" s="29"/>
      <c r="E1686" s="29"/>
      <c r="F1686" s="29"/>
      <c r="G1686" s="12"/>
      <c r="H1686" s="12"/>
      <c r="I1686" s="12"/>
      <c r="J1686" s="12"/>
      <c r="K1686" s="12"/>
      <c r="L1686" s="12"/>
      <c r="M1686" s="29"/>
      <c r="N1686" s="29"/>
      <c r="O1686" s="29"/>
    </row>
    <row r="1687" spans="1:15" x14ac:dyDescent="0.3">
      <c r="A1687" s="29"/>
      <c r="B1687" s="29"/>
      <c r="C1687" s="29"/>
      <c r="D1687" s="29"/>
      <c r="E1687" s="29"/>
      <c r="F1687" s="29"/>
      <c r="G1687" s="12"/>
      <c r="H1687" s="12"/>
      <c r="I1687" s="12"/>
      <c r="J1687" s="12"/>
      <c r="K1687" s="12"/>
      <c r="L1687" s="12"/>
      <c r="M1687" s="29"/>
      <c r="N1687" s="29"/>
      <c r="O1687" s="29"/>
    </row>
    <row r="1688" spans="1:15" x14ac:dyDescent="0.3">
      <c r="A1688" s="29"/>
      <c r="B1688" s="29"/>
      <c r="C1688" s="29"/>
      <c r="D1688" s="29"/>
      <c r="E1688" s="29"/>
      <c r="F1688" s="29"/>
      <c r="G1688" s="12"/>
      <c r="H1688" s="12"/>
      <c r="I1688" s="12"/>
      <c r="J1688" s="12"/>
      <c r="K1688" s="12"/>
      <c r="L1688" s="12"/>
      <c r="M1688" s="29"/>
      <c r="N1688" s="29"/>
      <c r="O1688" s="29"/>
    </row>
    <row r="1689" spans="1:15" x14ac:dyDescent="0.3">
      <c r="A1689" s="29"/>
      <c r="B1689" s="29"/>
      <c r="C1689" s="29"/>
      <c r="D1689" s="29"/>
      <c r="E1689" s="29"/>
      <c r="F1689" s="29"/>
      <c r="G1689" s="12"/>
      <c r="H1689" s="12"/>
      <c r="I1689" s="12"/>
      <c r="J1689" s="12"/>
      <c r="K1689" s="12"/>
      <c r="L1689" s="12"/>
      <c r="M1689" s="29"/>
      <c r="N1689" s="29"/>
      <c r="O1689" s="29"/>
    </row>
    <row r="1690" spans="1:15" x14ac:dyDescent="0.3">
      <c r="A1690" s="29"/>
      <c r="B1690" s="29"/>
      <c r="C1690" s="29"/>
      <c r="D1690" s="29"/>
      <c r="E1690" s="29"/>
      <c r="F1690" s="29"/>
      <c r="G1690" s="12"/>
      <c r="H1690" s="12"/>
      <c r="I1690" s="12"/>
      <c r="J1690" s="12"/>
      <c r="K1690" s="12"/>
      <c r="L1690" s="12"/>
      <c r="M1690" s="29"/>
      <c r="N1690" s="29"/>
      <c r="O1690" s="29"/>
    </row>
    <row r="1691" spans="1:15" x14ac:dyDescent="0.3">
      <c r="A1691" s="29"/>
      <c r="B1691" s="29"/>
      <c r="C1691" s="29"/>
      <c r="D1691" s="29"/>
      <c r="E1691" s="29"/>
      <c r="F1691" s="29"/>
      <c r="G1691" s="12"/>
      <c r="H1691" s="12"/>
      <c r="I1691" s="12"/>
      <c r="J1691" s="12"/>
      <c r="K1691" s="12"/>
      <c r="L1691" s="12"/>
      <c r="M1691" s="29"/>
      <c r="N1691" s="29"/>
      <c r="O1691" s="29"/>
    </row>
    <row r="1692" spans="1:15" x14ac:dyDescent="0.3">
      <c r="A1692" s="29"/>
      <c r="B1692" s="29"/>
      <c r="C1692" s="29"/>
      <c r="D1692" s="29"/>
      <c r="E1692" s="29"/>
      <c r="F1692" s="29"/>
      <c r="G1692" s="12"/>
      <c r="H1692" s="12"/>
      <c r="I1692" s="12"/>
      <c r="J1692" s="12"/>
      <c r="K1692" s="12"/>
      <c r="L1692" s="12"/>
      <c r="M1692" s="29"/>
      <c r="N1692" s="29"/>
      <c r="O1692" s="29"/>
    </row>
    <row r="1693" spans="1:15" x14ac:dyDescent="0.3">
      <c r="A1693" s="29"/>
      <c r="B1693" s="29"/>
      <c r="C1693" s="29"/>
      <c r="D1693" s="29"/>
      <c r="E1693" s="29"/>
      <c r="F1693" s="29"/>
      <c r="G1693" s="12"/>
      <c r="H1693" s="12"/>
      <c r="I1693" s="12"/>
      <c r="J1693" s="12"/>
      <c r="K1693" s="12"/>
      <c r="L1693" s="12"/>
      <c r="M1693" s="29"/>
      <c r="N1693" s="29"/>
      <c r="O1693" s="29"/>
    </row>
    <row r="1694" spans="1:15" x14ac:dyDescent="0.3">
      <c r="A1694" s="29"/>
      <c r="B1694" s="29"/>
      <c r="C1694" s="29"/>
      <c r="D1694" s="29"/>
      <c r="E1694" s="29"/>
      <c r="F1694" s="29"/>
      <c r="G1694" s="12"/>
      <c r="H1694" s="12"/>
      <c r="I1694" s="12"/>
      <c r="J1694" s="12"/>
      <c r="K1694" s="12"/>
      <c r="L1694" s="12"/>
      <c r="M1694" s="29"/>
      <c r="N1694" s="29"/>
      <c r="O1694" s="29"/>
    </row>
    <row r="1695" spans="1:15" x14ac:dyDescent="0.3">
      <c r="A1695" s="29"/>
      <c r="B1695" s="29"/>
      <c r="C1695" s="29"/>
      <c r="D1695" s="29"/>
      <c r="E1695" s="29"/>
      <c r="F1695" s="29"/>
      <c r="G1695" s="12"/>
      <c r="H1695" s="12"/>
      <c r="I1695" s="12"/>
      <c r="J1695" s="12"/>
      <c r="K1695" s="12"/>
      <c r="L1695" s="12"/>
      <c r="M1695" s="29"/>
      <c r="N1695" s="29"/>
      <c r="O1695" s="29"/>
    </row>
    <row r="1696" spans="1:15" x14ac:dyDescent="0.3">
      <c r="A1696" s="29"/>
      <c r="B1696" s="29"/>
      <c r="C1696" s="29"/>
      <c r="D1696" s="29"/>
      <c r="E1696" s="29"/>
      <c r="F1696" s="29"/>
      <c r="G1696" s="12"/>
      <c r="H1696" s="12"/>
      <c r="I1696" s="12"/>
      <c r="J1696" s="12"/>
      <c r="K1696" s="12"/>
      <c r="L1696" s="12"/>
      <c r="M1696" s="29"/>
      <c r="N1696" s="29"/>
      <c r="O1696" s="29"/>
    </row>
    <row r="1697" spans="1:15" x14ac:dyDescent="0.3">
      <c r="A1697" s="29"/>
      <c r="B1697" s="29"/>
      <c r="C1697" s="29"/>
      <c r="D1697" s="29"/>
      <c r="E1697" s="29"/>
      <c r="F1697" s="29"/>
      <c r="G1697" s="12"/>
      <c r="H1697" s="12"/>
      <c r="I1697" s="12"/>
      <c r="J1697" s="12"/>
      <c r="K1697" s="12"/>
      <c r="L1697" s="12"/>
      <c r="M1697" s="29"/>
      <c r="N1697" s="29"/>
      <c r="O1697" s="29"/>
    </row>
    <row r="1698" spans="1:15" x14ac:dyDescent="0.3">
      <c r="A1698" s="29"/>
      <c r="B1698" s="29"/>
      <c r="C1698" s="29"/>
      <c r="D1698" s="29"/>
      <c r="E1698" s="29"/>
      <c r="F1698" s="29"/>
      <c r="G1698" s="12"/>
      <c r="H1698" s="12"/>
      <c r="I1698" s="12"/>
      <c r="J1698" s="12"/>
      <c r="K1698" s="12"/>
      <c r="L1698" s="12"/>
      <c r="M1698" s="29"/>
      <c r="N1698" s="29"/>
      <c r="O1698" s="29"/>
    </row>
    <row r="1699" spans="1:15" x14ac:dyDescent="0.3">
      <c r="A1699" s="29"/>
      <c r="B1699" s="29"/>
      <c r="C1699" s="29"/>
      <c r="D1699" s="29"/>
      <c r="E1699" s="29"/>
      <c r="F1699" s="29"/>
      <c r="G1699" s="12"/>
      <c r="H1699" s="12"/>
      <c r="I1699" s="12"/>
      <c r="J1699" s="12"/>
      <c r="K1699" s="12"/>
      <c r="L1699" s="12"/>
      <c r="M1699" s="29"/>
      <c r="N1699" s="29"/>
      <c r="O1699" s="29"/>
    </row>
    <row r="1700" spans="1:15" x14ac:dyDescent="0.3">
      <c r="A1700" s="29"/>
      <c r="B1700" s="29"/>
      <c r="C1700" s="29"/>
      <c r="D1700" s="29"/>
      <c r="E1700" s="29"/>
      <c r="F1700" s="29"/>
      <c r="G1700" s="12"/>
      <c r="H1700" s="12"/>
      <c r="I1700" s="12"/>
      <c r="J1700" s="12"/>
      <c r="K1700" s="12"/>
      <c r="L1700" s="12"/>
      <c r="M1700" s="29"/>
      <c r="N1700" s="29"/>
      <c r="O1700" s="29"/>
    </row>
    <row r="1701" spans="1:15" x14ac:dyDescent="0.3">
      <c r="A1701" s="29"/>
      <c r="B1701" s="29"/>
      <c r="C1701" s="29"/>
      <c r="D1701" s="29"/>
      <c r="E1701" s="29"/>
      <c r="F1701" s="29"/>
      <c r="G1701" s="12"/>
      <c r="H1701" s="12"/>
      <c r="I1701" s="12"/>
      <c r="J1701" s="12"/>
      <c r="K1701" s="12"/>
      <c r="L1701" s="12"/>
      <c r="M1701" s="29"/>
      <c r="N1701" s="29"/>
      <c r="O1701" s="29"/>
    </row>
    <row r="1702" spans="1:15" x14ac:dyDescent="0.3">
      <c r="A1702" s="29"/>
      <c r="B1702" s="29"/>
      <c r="C1702" s="29"/>
      <c r="D1702" s="29"/>
      <c r="E1702" s="29"/>
      <c r="F1702" s="29"/>
      <c r="G1702" s="12"/>
      <c r="H1702" s="12"/>
      <c r="I1702" s="12"/>
      <c r="J1702" s="12"/>
      <c r="K1702" s="12"/>
      <c r="L1702" s="12"/>
      <c r="M1702" s="29"/>
      <c r="N1702" s="29"/>
      <c r="O1702" s="29"/>
    </row>
    <row r="1703" spans="1:15" x14ac:dyDescent="0.3">
      <c r="A1703" s="29"/>
      <c r="B1703" s="29"/>
      <c r="C1703" s="29"/>
      <c r="D1703" s="29"/>
      <c r="E1703" s="29"/>
      <c r="F1703" s="29"/>
      <c r="G1703" s="12"/>
      <c r="H1703" s="12"/>
      <c r="I1703" s="12"/>
      <c r="J1703" s="12"/>
      <c r="K1703" s="12"/>
      <c r="L1703" s="12"/>
      <c r="M1703" s="29"/>
      <c r="N1703" s="29"/>
      <c r="O1703" s="29"/>
    </row>
    <row r="1704" spans="1:15" x14ac:dyDescent="0.3">
      <c r="A1704" s="29"/>
      <c r="B1704" s="29"/>
      <c r="C1704" s="29"/>
      <c r="D1704" s="29"/>
      <c r="E1704" s="29"/>
      <c r="F1704" s="29"/>
      <c r="G1704" s="12"/>
      <c r="H1704" s="12"/>
      <c r="I1704" s="12"/>
      <c r="J1704" s="12"/>
      <c r="K1704" s="12"/>
      <c r="L1704" s="12"/>
      <c r="M1704" s="29"/>
      <c r="N1704" s="29"/>
      <c r="O1704" s="29"/>
    </row>
    <row r="1705" spans="1:15" x14ac:dyDescent="0.3">
      <c r="A1705" s="29"/>
      <c r="B1705" s="29"/>
      <c r="C1705" s="29"/>
      <c r="D1705" s="29"/>
      <c r="E1705" s="29"/>
      <c r="F1705" s="29"/>
      <c r="G1705" s="12"/>
      <c r="H1705" s="12"/>
      <c r="I1705" s="12"/>
      <c r="J1705" s="12"/>
      <c r="K1705" s="12"/>
      <c r="L1705" s="12"/>
      <c r="M1705" s="29"/>
      <c r="N1705" s="29"/>
      <c r="O1705" s="29"/>
    </row>
    <row r="1706" spans="1:15" x14ac:dyDescent="0.3">
      <c r="A1706" s="29"/>
      <c r="B1706" s="29"/>
      <c r="C1706" s="29"/>
      <c r="D1706" s="29"/>
      <c r="E1706" s="29"/>
      <c r="F1706" s="29"/>
      <c r="G1706" s="12"/>
      <c r="H1706" s="12"/>
      <c r="I1706" s="12"/>
      <c r="J1706" s="12"/>
      <c r="K1706" s="12"/>
      <c r="L1706" s="12"/>
      <c r="M1706" s="29"/>
      <c r="N1706" s="29"/>
      <c r="O1706" s="29"/>
    </row>
    <row r="1707" spans="1:15" x14ac:dyDescent="0.3">
      <c r="A1707" s="29"/>
      <c r="B1707" s="29"/>
      <c r="C1707" s="29"/>
      <c r="D1707" s="29"/>
      <c r="E1707" s="29"/>
      <c r="F1707" s="29"/>
      <c r="G1707" s="12"/>
      <c r="H1707" s="12"/>
      <c r="I1707" s="12"/>
      <c r="J1707" s="12"/>
      <c r="K1707" s="12"/>
      <c r="L1707" s="12"/>
      <c r="M1707" s="29"/>
      <c r="N1707" s="29"/>
      <c r="O1707" s="29"/>
    </row>
    <row r="1708" spans="1:15" x14ac:dyDescent="0.3">
      <c r="A1708" s="29"/>
      <c r="B1708" s="29"/>
      <c r="C1708" s="29"/>
      <c r="D1708" s="29"/>
      <c r="E1708" s="29"/>
      <c r="F1708" s="29"/>
      <c r="G1708" s="12"/>
      <c r="H1708" s="12"/>
      <c r="I1708" s="12"/>
      <c r="J1708" s="12"/>
      <c r="K1708" s="12"/>
      <c r="L1708" s="12"/>
      <c r="M1708" s="29"/>
      <c r="N1708" s="29"/>
      <c r="O1708" s="29"/>
    </row>
    <row r="1709" spans="1:15" x14ac:dyDescent="0.3">
      <c r="A1709" s="29"/>
      <c r="B1709" s="29"/>
      <c r="C1709" s="29"/>
      <c r="D1709" s="29"/>
      <c r="E1709" s="29"/>
      <c r="F1709" s="29"/>
      <c r="G1709" s="12"/>
      <c r="H1709" s="12"/>
      <c r="I1709" s="12"/>
      <c r="J1709" s="12"/>
      <c r="K1709" s="12"/>
      <c r="L1709" s="12"/>
      <c r="M1709" s="29"/>
      <c r="N1709" s="29"/>
      <c r="O1709" s="29"/>
    </row>
    <row r="1710" spans="1:15" x14ac:dyDescent="0.3">
      <c r="A1710" s="29"/>
      <c r="B1710" s="29"/>
      <c r="C1710" s="29"/>
      <c r="D1710" s="29"/>
      <c r="E1710" s="29"/>
      <c r="F1710" s="29"/>
      <c r="G1710" s="12"/>
      <c r="H1710" s="12"/>
      <c r="I1710" s="12"/>
      <c r="J1710" s="12"/>
      <c r="K1710" s="12"/>
      <c r="L1710" s="12"/>
      <c r="M1710" s="29"/>
      <c r="N1710" s="29"/>
      <c r="O1710" s="29"/>
    </row>
    <row r="1711" spans="1:15" x14ac:dyDescent="0.3">
      <c r="A1711" s="29"/>
      <c r="B1711" s="29"/>
      <c r="C1711" s="29"/>
      <c r="D1711" s="29"/>
      <c r="E1711" s="29"/>
      <c r="F1711" s="29"/>
      <c r="G1711" s="12"/>
      <c r="H1711" s="12"/>
      <c r="I1711" s="12"/>
      <c r="J1711" s="12"/>
      <c r="K1711" s="12"/>
      <c r="L1711" s="12"/>
      <c r="M1711" s="29"/>
      <c r="N1711" s="29"/>
      <c r="O1711" s="29"/>
    </row>
    <row r="1712" spans="1:15" x14ac:dyDescent="0.3">
      <c r="A1712" s="29"/>
      <c r="B1712" s="29"/>
      <c r="C1712" s="29"/>
      <c r="D1712" s="29"/>
      <c r="E1712" s="29"/>
      <c r="F1712" s="29"/>
      <c r="G1712" s="12"/>
      <c r="H1712" s="12"/>
      <c r="I1712" s="12"/>
      <c r="J1712" s="12"/>
      <c r="K1712" s="12"/>
      <c r="L1712" s="12"/>
      <c r="M1712" s="29"/>
      <c r="N1712" s="29"/>
      <c r="O1712" s="29"/>
    </row>
    <row r="1713" spans="1:15" x14ac:dyDescent="0.3">
      <c r="A1713" s="29"/>
      <c r="B1713" s="29"/>
      <c r="C1713" s="29"/>
      <c r="D1713" s="29"/>
      <c r="E1713" s="29"/>
      <c r="F1713" s="29"/>
      <c r="G1713" s="12"/>
      <c r="H1713" s="12"/>
      <c r="I1713" s="12"/>
      <c r="J1713" s="12"/>
      <c r="K1713" s="12"/>
      <c r="L1713" s="12"/>
      <c r="M1713" s="29"/>
      <c r="N1713" s="29"/>
      <c r="O1713" s="29"/>
    </row>
    <row r="1714" spans="1:15" x14ac:dyDescent="0.3">
      <c r="A1714" s="29"/>
      <c r="B1714" s="29"/>
      <c r="C1714" s="29"/>
      <c r="D1714" s="29"/>
      <c r="E1714" s="29"/>
      <c r="F1714" s="29"/>
      <c r="G1714" s="12"/>
      <c r="H1714" s="12"/>
      <c r="I1714" s="12"/>
      <c r="J1714" s="12"/>
      <c r="K1714" s="12"/>
      <c r="L1714" s="12"/>
      <c r="M1714" s="29"/>
      <c r="N1714" s="29"/>
      <c r="O1714" s="29"/>
    </row>
    <row r="1715" spans="1:15" x14ac:dyDescent="0.3">
      <c r="A1715" s="29"/>
      <c r="B1715" s="29"/>
      <c r="C1715" s="29"/>
      <c r="D1715" s="29"/>
      <c r="E1715" s="29"/>
      <c r="F1715" s="29"/>
      <c r="G1715" s="12"/>
      <c r="H1715" s="12"/>
      <c r="I1715" s="12"/>
      <c r="J1715" s="12"/>
      <c r="K1715" s="12"/>
      <c r="L1715" s="12"/>
      <c r="M1715" s="29"/>
      <c r="N1715" s="29"/>
      <c r="O1715" s="29"/>
    </row>
    <row r="1716" spans="1:15" x14ac:dyDescent="0.3">
      <c r="A1716" s="29"/>
      <c r="B1716" s="29"/>
      <c r="C1716" s="29"/>
      <c r="D1716" s="29"/>
      <c r="E1716" s="29"/>
      <c r="F1716" s="29"/>
      <c r="G1716" s="12"/>
      <c r="H1716" s="12"/>
      <c r="I1716" s="12"/>
      <c r="J1716" s="12"/>
      <c r="K1716" s="12"/>
      <c r="L1716" s="12"/>
      <c r="M1716" s="29"/>
      <c r="N1716" s="29"/>
      <c r="O1716" s="29"/>
    </row>
    <row r="1717" spans="1:15" x14ac:dyDescent="0.3">
      <c r="A1717" s="29"/>
      <c r="B1717" s="29"/>
      <c r="C1717" s="29"/>
      <c r="D1717" s="29"/>
      <c r="E1717" s="29"/>
      <c r="F1717" s="29"/>
      <c r="G1717" s="12"/>
      <c r="H1717" s="12"/>
      <c r="I1717" s="12"/>
      <c r="J1717" s="12"/>
      <c r="K1717" s="12"/>
      <c r="L1717" s="12"/>
      <c r="M1717" s="29"/>
      <c r="N1717" s="29"/>
      <c r="O1717" s="29"/>
    </row>
    <row r="1718" spans="1:15" x14ac:dyDescent="0.3">
      <c r="A1718" s="29"/>
      <c r="B1718" s="29"/>
      <c r="C1718" s="29"/>
      <c r="D1718" s="29"/>
      <c r="E1718" s="29"/>
      <c r="F1718" s="29"/>
      <c r="G1718" s="12"/>
      <c r="H1718" s="12"/>
      <c r="I1718" s="12"/>
      <c r="J1718" s="12"/>
      <c r="K1718" s="12"/>
      <c r="L1718" s="12"/>
      <c r="M1718" s="29"/>
      <c r="N1718" s="29"/>
      <c r="O1718" s="29"/>
    </row>
    <row r="1719" spans="1:15" x14ac:dyDescent="0.3">
      <c r="A1719" s="29"/>
      <c r="B1719" s="29"/>
      <c r="C1719" s="29"/>
      <c r="D1719" s="29"/>
      <c r="E1719" s="29"/>
      <c r="F1719" s="29"/>
      <c r="G1719" s="12"/>
      <c r="H1719" s="12"/>
      <c r="I1719" s="12"/>
      <c r="J1719" s="12"/>
      <c r="K1719" s="12"/>
      <c r="L1719" s="12"/>
      <c r="M1719" s="29"/>
      <c r="N1719" s="29"/>
      <c r="O1719" s="29"/>
    </row>
    <row r="1720" spans="1:15" x14ac:dyDescent="0.3">
      <c r="A1720" s="29"/>
      <c r="B1720" s="29"/>
      <c r="C1720" s="29"/>
      <c r="D1720" s="29"/>
      <c r="E1720" s="29"/>
      <c r="F1720" s="29"/>
      <c r="G1720" s="12"/>
      <c r="H1720" s="12"/>
      <c r="I1720" s="12"/>
      <c r="J1720" s="12"/>
      <c r="K1720" s="12"/>
      <c r="L1720" s="12"/>
      <c r="M1720" s="29"/>
      <c r="N1720" s="29"/>
      <c r="O1720" s="29"/>
    </row>
    <row r="1721" spans="1:15" x14ac:dyDescent="0.3">
      <c r="A1721" s="29"/>
      <c r="B1721" s="29"/>
      <c r="C1721" s="29"/>
      <c r="D1721" s="29"/>
      <c r="E1721" s="29"/>
      <c r="F1721" s="29"/>
      <c r="G1721" s="12"/>
      <c r="H1721" s="12"/>
      <c r="I1721" s="12"/>
      <c r="J1721" s="12"/>
      <c r="K1721" s="12"/>
      <c r="L1721" s="12"/>
      <c r="M1721" s="29"/>
      <c r="N1721" s="29"/>
      <c r="O1721" s="29"/>
    </row>
    <row r="1722" spans="1:15" x14ac:dyDescent="0.3">
      <c r="A1722" s="29"/>
      <c r="B1722" s="29"/>
      <c r="C1722" s="29"/>
      <c r="D1722" s="29"/>
      <c r="E1722" s="29"/>
      <c r="F1722" s="29"/>
      <c r="G1722" s="12"/>
      <c r="H1722" s="12"/>
      <c r="I1722" s="12"/>
      <c r="J1722" s="12"/>
      <c r="K1722" s="12"/>
      <c r="L1722" s="12"/>
      <c r="M1722" s="29"/>
      <c r="N1722" s="29"/>
      <c r="O1722" s="29"/>
    </row>
    <row r="1723" spans="1:15" x14ac:dyDescent="0.3">
      <c r="A1723" s="29"/>
      <c r="B1723" s="29"/>
      <c r="C1723" s="29"/>
      <c r="D1723" s="29"/>
      <c r="E1723" s="29"/>
      <c r="F1723" s="29"/>
      <c r="G1723" s="12"/>
      <c r="H1723" s="12"/>
      <c r="I1723" s="12"/>
      <c r="J1723" s="12"/>
      <c r="K1723" s="12"/>
      <c r="L1723" s="12"/>
      <c r="M1723" s="29"/>
      <c r="N1723" s="29"/>
      <c r="O1723" s="29"/>
    </row>
    <row r="1724" spans="1:15" x14ac:dyDescent="0.3">
      <c r="A1724" s="29"/>
      <c r="B1724" s="29"/>
      <c r="C1724" s="29"/>
      <c r="D1724" s="29"/>
      <c r="E1724" s="29"/>
      <c r="F1724" s="29"/>
      <c r="G1724" s="12"/>
      <c r="H1724" s="12"/>
      <c r="I1724" s="12"/>
      <c r="J1724" s="12"/>
      <c r="K1724" s="12"/>
      <c r="L1724" s="12"/>
      <c r="M1724" s="29"/>
      <c r="N1724" s="29"/>
      <c r="O1724" s="29"/>
    </row>
    <row r="1725" spans="1:15" x14ac:dyDescent="0.3">
      <c r="A1725" s="29"/>
      <c r="B1725" s="29"/>
      <c r="C1725" s="29"/>
      <c r="D1725" s="29"/>
      <c r="E1725" s="29"/>
      <c r="F1725" s="29"/>
      <c r="G1725" s="12"/>
      <c r="H1725" s="12"/>
      <c r="I1725" s="12"/>
      <c r="J1725" s="12"/>
      <c r="K1725" s="12"/>
      <c r="L1725" s="12"/>
      <c r="M1725" s="29"/>
      <c r="N1725" s="29"/>
      <c r="O1725" s="29"/>
    </row>
    <row r="1726" spans="1:15" x14ac:dyDescent="0.3">
      <c r="A1726" s="29"/>
      <c r="B1726" s="29"/>
      <c r="C1726" s="29"/>
      <c r="D1726" s="29"/>
      <c r="E1726" s="29"/>
      <c r="F1726" s="29"/>
      <c r="G1726" s="12"/>
      <c r="H1726" s="12"/>
      <c r="I1726" s="12"/>
      <c r="J1726" s="12"/>
      <c r="K1726" s="12"/>
      <c r="L1726" s="12"/>
      <c r="M1726" s="29"/>
      <c r="N1726" s="29"/>
      <c r="O1726" s="29"/>
    </row>
    <row r="1727" spans="1:15" x14ac:dyDescent="0.3">
      <c r="A1727" s="29"/>
      <c r="B1727" s="29"/>
      <c r="C1727" s="29"/>
      <c r="D1727" s="29"/>
      <c r="E1727" s="29"/>
      <c r="F1727" s="29"/>
      <c r="G1727" s="12"/>
      <c r="H1727" s="12"/>
      <c r="I1727" s="12"/>
      <c r="J1727" s="12"/>
      <c r="K1727" s="12"/>
      <c r="L1727" s="12"/>
      <c r="M1727" s="29"/>
      <c r="N1727" s="29"/>
      <c r="O1727" s="29"/>
    </row>
    <row r="1728" spans="1:15" x14ac:dyDescent="0.3">
      <c r="A1728" s="29"/>
      <c r="B1728" s="29"/>
      <c r="C1728" s="29"/>
      <c r="D1728" s="29"/>
      <c r="E1728" s="29"/>
      <c r="F1728" s="29"/>
      <c r="G1728" s="12"/>
      <c r="H1728" s="12"/>
      <c r="I1728" s="12"/>
      <c r="J1728" s="12"/>
      <c r="K1728" s="12"/>
      <c r="L1728" s="12"/>
      <c r="M1728" s="29"/>
      <c r="N1728" s="29"/>
      <c r="O1728" s="29"/>
    </row>
    <row r="1729" spans="1:15" x14ac:dyDescent="0.3">
      <c r="A1729" s="29"/>
      <c r="B1729" s="29"/>
      <c r="C1729" s="29"/>
      <c r="D1729" s="29"/>
      <c r="E1729" s="29"/>
      <c r="F1729" s="29"/>
      <c r="G1729" s="12"/>
      <c r="H1729" s="12"/>
      <c r="I1729" s="12"/>
      <c r="J1729" s="12"/>
      <c r="K1729" s="12"/>
      <c r="L1729" s="12"/>
      <c r="M1729" s="29"/>
      <c r="N1729" s="29"/>
      <c r="O1729" s="29"/>
    </row>
    <row r="1730" spans="1:15" x14ac:dyDescent="0.3">
      <c r="A1730" s="29"/>
      <c r="B1730" s="29"/>
      <c r="C1730" s="29"/>
      <c r="D1730" s="29"/>
      <c r="E1730" s="29"/>
      <c r="F1730" s="29"/>
      <c r="G1730" s="12"/>
      <c r="H1730" s="12"/>
      <c r="I1730" s="12"/>
      <c r="J1730" s="12"/>
      <c r="K1730" s="12"/>
      <c r="L1730" s="12"/>
      <c r="M1730" s="29"/>
      <c r="N1730" s="29"/>
      <c r="O1730" s="29"/>
    </row>
    <row r="1731" spans="1:15" x14ac:dyDescent="0.3">
      <c r="A1731" s="29"/>
      <c r="B1731" s="29"/>
      <c r="C1731" s="29"/>
      <c r="D1731" s="29"/>
      <c r="E1731" s="29"/>
      <c r="F1731" s="29"/>
      <c r="G1731" s="12"/>
      <c r="H1731" s="12"/>
      <c r="I1731" s="12"/>
      <c r="J1731" s="12"/>
      <c r="K1731" s="12"/>
      <c r="L1731" s="12"/>
      <c r="M1731" s="29"/>
      <c r="N1731" s="29"/>
      <c r="O1731" s="29"/>
    </row>
    <row r="1732" spans="1:15" x14ac:dyDescent="0.3">
      <c r="A1732" s="29"/>
      <c r="B1732" s="29"/>
      <c r="C1732" s="29"/>
      <c r="D1732" s="29"/>
      <c r="E1732" s="29"/>
      <c r="F1732" s="29"/>
      <c r="G1732" s="12"/>
      <c r="H1732" s="12"/>
      <c r="I1732" s="12"/>
      <c r="J1732" s="12"/>
      <c r="K1732" s="12"/>
      <c r="L1732" s="12"/>
      <c r="M1732" s="29"/>
      <c r="N1732" s="29"/>
      <c r="O1732" s="29"/>
    </row>
    <row r="1733" spans="1:15" x14ac:dyDescent="0.3">
      <c r="A1733" s="29"/>
      <c r="B1733" s="29"/>
      <c r="C1733" s="29"/>
      <c r="D1733" s="29"/>
      <c r="E1733" s="29"/>
      <c r="F1733" s="29"/>
      <c r="G1733" s="12"/>
      <c r="H1733" s="12"/>
      <c r="I1733" s="12"/>
      <c r="J1733" s="12"/>
      <c r="K1733" s="12"/>
      <c r="L1733" s="12"/>
      <c r="M1733" s="29"/>
      <c r="N1733" s="29"/>
      <c r="O1733" s="29"/>
    </row>
    <row r="1734" spans="1:15" x14ac:dyDescent="0.3">
      <c r="A1734" s="29"/>
      <c r="B1734" s="29"/>
      <c r="C1734" s="29"/>
      <c r="D1734" s="29"/>
      <c r="E1734" s="29"/>
      <c r="F1734" s="29"/>
      <c r="G1734" s="12"/>
      <c r="H1734" s="12"/>
      <c r="I1734" s="12"/>
      <c r="J1734" s="12"/>
      <c r="K1734" s="12"/>
      <c r="L1734" s="12"/>
      <c r="M1734" s="29"/>
      <c r="N1734" s="29"/>
      <c r="O1734" s="29"/>
    </row>
    <row r="1735" spans="1:15" x14ac:dyDescent="0.3">
      <c r="A1735" s="29"/>
      <c r="B1735" s="29"/>
      <c r="C1735" s="29"/>
      <c r="D1735" s="29"/>
      <c r="E1735" s="29"/>
      <c r="F1735" s="29"/>
      <c r="G1735" s="12"/>
      <c r="H1735" s="12"/>
      <c r="I1735" s="12"/>
      <c r="J1735" s="12"/>
      <c r="K1735" s="12"/>
      <c r="L1735" s="12"/>
      <c r="M1735" s="29"/>
      <c r="N1735" s="29"/>
      <c r="O1735" s="29"/>
    </row>
    <row r="1736" spans="1:15" x14ac:dyDescent="0.3">
      <c r="A1736" s="29"/>
      <c r="B1736" s="29"/>
      <c r="C1736" s="29"/>
      <c r="D1736" s="29"/>
      <c r="E1736" s="29"/>
      <c r="F1736" s="29"/>
      <c r="G1736" s="12"/>
      <c r="H1736" s="12"/>
      <c r="I1736" s="12"/>
      <c r="J1736" s="12"/>
      <c r="K1736" s="12"/>
      <c r="L1736" s="12"/>
      <c r="M1736" s="29"/>
      <c r="N1736" s="29"/>
      <c r="O1736" s="29"/>
    </row>
    <row r="1737" spans="1:15" x14ac:dyDescent="0.3">
      <c r="A1737" s="29"/>
      <c r="B1737" s="29"/>
      <c r="C1737" s="29"/>
      <c r="D1737" s="29"/>
      <c r="E1737" s="29"/>
      <c r="F1737" s="29"/>
      <c r="G1737" s="12"/>
      <c r="H1737" s="12"/>
      <c r="I1737" s="12"/>
      <c r="J1737" s="12"/>
      <c r="K1737" s="12"/>
      <c r="L1737" s="12"/>
      <c r="M1737" s="29"/>
      <c r="N1737" s="29"/>
      <c r="O1737" s="29"/>
    </row>
    <row r="1738" spans="1:15" x14ac:dyDescent="0.3">
      <c r="A1738" s="29"/>
      <c r="B1738" s="29"/>
      <c r="C1738" s="29"/>
      <c r="D1738" s="29"/>
      <c r="E1738" s="29"/>
      <c r="F1738" s="29"/>
      <c r="G1738" s="12"/>
      <c r="H1738" s="12"/>
      <c r="I1738" s="12"/>
      <c r="J1738" s="12"/>
      <c r="K1738" s="12"/>
      <c r="L1738" s="12"/>
      <c r="M1738" s="29"/>
      <c r="N1738" s="29"/>
      <c r="O1738" s="29"/>
    </row>
    <row r="1739" spans="1:15" x14ac:dyDescent="0.3">
      <c r="A1739" s="29"/>
      <c r="B1739" s="29"/>
      <c r="C1739" s="29"/>
      <c r="D1739" s="29"/>
      <c r="E1739" s="29"/>
      <c r="F1739" s="29"/>
      <c r="G1739" s="12"/>
      <c r="H1739" s="12"/>
      <c r="I1739" s="12"/>
      <c r="J1739" s="12"/>
      <c r="K1739" s="12"/>
      <c r="L1739" s="12"/>
      <c r="M1739" s="29"/>
      <c r="N1739" s="29"/>
      <c r="O1739" s="29"/>
    </row>
    <row r="1740" spans="1:15" x14ac:dyDescent="0.3">
      <c r="A1740" s="29"/>
      <c r="B1740" s="29"/>
      <c r="C1740" s="29"/>
      <c r="D1740" s="29"/>
      <c r="E1740" s="29"/>
      <c r="F1740" s="29"/>
      <c r="G1740" s="12"/>
      <c r="H1740" s="12"/>
      <c r="I1740" s="12"/>
      <c r="J1740" s="12"/>
      <c r="K1740" s="12"/>
      <c r="L1740" s="12"/>
      <c r="M1740" s="29"/>
      <c r="N1740" s="29"/>
      <c r="O1740" s="29"/>
    </row>
    <row r="1741" spans="1:15" x14ac:dyDescent="0.3">
      <c r="A1741" s="29"/>
      <c r="B1741" s="29"/>
      <c r="C1741" s="29"/>
      <c r="D1741" s="29"/>
      <c r="E1741" s="29"/>
      <c r="F1741" s="29"/>
      <c r="G1741" s="12"/>
      <c r="H1741" s="12"/>
      <c r="I1741" s="12"/>
      <c r="J1741" s="12"/>
      <c r="K1741" s="12"/>
      <c r="L1741" s="12"/>
      <c r="M1741" s="29"/>
      <c r="N1741" s="29"/>
      <c r="O1741" s="29"/>
    </row>
    <row r="1742" spans="1:15" x14ac:dyDescent="0.3">
      <c r="A1742" s="29"/>
      <c r="B1742" s="29"/>
      <c r="C1742" s="29"/>
      <c r="D1742" s="29"/>
      <c r="E1742" s="29"/>
      <c r="F1742" s="29"/>
      <c r="G1742" s="12"/>
      <c r="H1742" s="12"/>
      <c r="I1742" s="12"/>
      <c r="J1742" s="12"/>
      <c r="K1742" s="12"/>
      <c r="L1742" s="12"/>
      <c r="M1742" s="29"/>
      <c r="N1742" s="29"/>
      <c r="O1742" s="29"/>
    </row>
    <row r="1743" spans="1:15" x14ac:dyDescent="0.3">
      <c r="A1743" s="29"/>
      <c r="B1743" s="29"/>
      <c r="C1743" s="29"/>
      <c r="D1743" s="29"/>
      <c r="E1743" s="29"/>
      <c r="F1743" s="29"/>
      <c r="G1743" s="12"/>
      <c r="H1743" s="12"/>
      <c r="I1743" s="12"/>
      <c r="J1743" s="12"/>
      <c r="K1743" s="12"/>
      <c r="L1743" s="12"/>
      <c r="M1743" s="29"/>
      <c r="N1743" s="29"/>
      <c r="O1743" s="29"/>
    </row>
    <row r="1744" spans="1:15" x14ac:dyDescent="0.3">
      <c r="A1744" s="29"/>
      <c r="B1744" s="29"/>
      <c r="C1744" s="29"/>
      <c r="D1744" s="29"/>
      <c r="E1744" s="29"/>
      <c r="F1744" s="29"/>
      <c r="G1744" s="12"/>
      <c r="H1744" s="12"/>
      <c r="I1744" s="12"/>
      <c r="J1744" s="12"/>
      <c r="K1744" s="12"/>
      <c r="L1744" s="12"/>
      <c r="M1744" s="29"/>
      <c r="N1744" s="29"/>
      <c r="O1744" s="29"/>
    </row>
    <row r="1745" spans="1:15" x14ac:dyDescent="0.3">
      <c r="A1745" s="29"/>
      <c r="B1745" s="29"/>
      <c r="C1745" s="29"/>
      <c r="D1745" s="29"/>
      <c r="E1745" s="29"/>
      <c r="F1745" s="29"/>
      <c r="G1745" s="12"/>
      <c r="H1745" s="12"/>
      <c r="I1745" s="12"/>
      <c r="J1745" s="12"/>
      <c r="K1745" s="12"/>
      <c r="L1745" s="12"/>
      <c r="M1745" s="29"/>
      <c r="N1745" s="29"/>
      <c r="O1745" s="29"/>
    </row>
    <row r="1746" spans="1:15" x14ac:dyDescent="0.3">
      <c r="A1746" s="29"/>
      <c r="B1746" s="29"/>
      <c r="C1746" s="29"/>
      <c r="D1746" s="29"/>
      <c r="E1746" s="29"/>
      <c r="F1746" s="29"/>
      <c r="G1746" s="12"/>
      <c r="H1746" s="12"/>
      <c r="I1746" s="12"/>
      <c r="J1746" s="12"/>
      <c r="K1746" s="12"/>
      <c r="L1746" s="12"/>
      <c r="M1746" s="29"/>
      <c r="N1746" s="29"/>
      <c r="O1746" s="29"/>
    </row>
    <row r="1747" spans="1:15" x14ac:dyDescent="0.3">
      <c r="A1747" s="29"/>
      <c r="B1747" s="29"/>
      <c r="C1747" s="29"/>
      <c r="D1747" s="29"/>
      <c r="E1747" s="29"/>
      <c r="F1747" s="29"/>
      <c r="G1747" s="12"/>
      <c r="H1747" s="12"/>
      <c r="I1747" s="12"/>
      <c r="J1747" s="12"/>
      <c r="K1747" s="12"/>
      <c r="L1747" s="12"/>
      <c r="M1747" s="29"/>
      <c r="N1747" s="29"/>
      <c r="O1747" s="29"/>
    </row>
    <row r="1748" spans="1:15" x14ac:dyDescent="0.3">
      <c r="A1748" s="29"/>
      <c r="B1748" s="29"/>
      <c r="C1748" s="29"/>
      <c r="D1748" s="29"/>
      <c r="E1748" s="29"/>
      <c r="F1748" s="29"/>
      <c r="G1748" s="12"/>
      <c r="H1748" s="12"/>
      <c r="I1748" s="12"/>
      <c r="J1748" s="12"/>
      <c r="K1748" s="12"/>
      <c r="L1748" s="12"/>
      <c r="M1748" s="29"/>
      <c r="N1748" s="29"/>
      <c r="O1748" s="29"/>
    </row>
    <row r="1749" spans="1:15" x14ac:dyDescent="0.3">
      <c r="A1749" s="29"/>
      <c r="B1749" s="29"/>
      <c r="C1749" s="29"/>
      <c r="D1749" s="29"/>
      <c r="E1749" s="29"/>
      <c r="F1749" s="29"/>
      <c r="G1749" s="12"/>
      <c r="H1749" s="12"/>
      <c r="I1749" s="12"/>
      <c r="J1749" s="12"/>
      <c r="K1749" s="12"/>
      <c r="L1749" s="12"/>
      <c r="M1749" s="29"/>
      <c r="N1749" s="29"/>
      <c r="O1749" s="29"/>
    </row>
    <row r="1750" spans="1:15" x14ac:dyDescent="0.3">
      <c r="A1750" s="29"/>
      <c r="B1750" s="29"/>
      <c r="C1750" s="29"/>
      <c r="D1750" s="29"/>
      <c r="E1750" s="29"/>
      <c r="F1750" s="29"/>
      <c r="G1750" s="12"/>
      <c r="H1750" s="12"/>
      <c r="I1750" s="12"/>
      <c r="J1750" s="12"/>
      <c r="K1750" s="12"/>
      <c r="L1750" s="12"/>
      <c r="M1750" s="29"/>
      <c r="N1750" s="29"/>
      <c r="O1750" s="29"/>
    </row>
    <row r="1751" spans="1:15" x14ac:dyDescent="0.3">
      <c r="A1751" s="29"/>
      <c r="B1751" s="29"/>
      <c r="C1751" s="29"/>
      <c r="D1751" s="29"/>
      <c r="E1751" s="29"/>
      <c r="F1751" s="29"/>
      <c r="G1751" s="12"/>
      <c r="H1751" s="12"/>
      <c r="I1751" s="12"/>
      <c r="J1751" s="12"/>
      <c r="K1751" s="12"/>
      <c r="L1751" s="12"/>
      <c r="M1751" s="29"/>
      <c r="N1751" s="29"/>
      <c r="O1751" s="29"/>
    </row>
    <row r="1752" spans="1:15" x14ac:dyDescent="0.3">
      <c r="A1752" s="29"/>
      <c r="B1752" s="29"/>
      <c r="C1752" s="29"/>
      <c r="D1752" s="29"/>
      <c r="E1752" s="29"/>
      <c r="F1752" s="29"/>
      <c r="G1752" s="12"/>
      <c r="H1752" s="12"/>
      <c r="I1752" s="12"/>
      <c r="J1752" s="12"/>
      <c r="K1752" s="12"/>
      <c r="L1752" s="12"/>
      <c r="M1752" s="29"/>
      <c r="N1752" s="29"/>
      <c r="O1752" s="29"/>
    </row>
    <row r="1753" spans="1:15" x14ac:dyDescent="0.3">
      <c r="A1753" s="29"/>
      <c r="B1753" s="29"/>
      <c r="C1753" s="29"/>
      <c r="D1753" s="29"/>
      <c r="E1753" s="29"/>
      <c r="F1753" s="29"/>
      <c r="G1753" s="12"/>
      <c r="H1753" s="12"/>
      <c r="I1753" s="12"/>
      <c r="J1753" s="12"/>
      <c r="K1753" s="12"/>
      <c r="L1753" s="12"/>
      <c r="M1753" s="29"/>
      <c r="N1753" s="29"/>
      <c r="O1753" s="29"/>
    </row>
    <row r="1754" spans="1:15" x14ac:dyDescent="0.3">
      <c r="A1754" s="29"/>
      <c r="B1754" s="29"/>
      <c r="C1754" s="29"/>
      <c r="D1754" s="29"/>
      <c r="E1754" s="29"/>
      <c r="F1754" s="29"/>
      <c r="G1754" s="12"/>
      <c r="H1754" s="12"/>
      <c r="I1754" s="12"/>
      <c r="J1754" s="12"/>
      <c r="K1754" s="12"/>
      <c r="L1754" s="12"/>
      <c r="M1754" s="29"/>
      <c r="N1754" s="29"/>
      <c r="O1754" s="29"/>
    </row>
    <row r="1755" spans="1:15" x14ac:dyDescent="0.3">
      <c r="A1755" s="29"/>
      <c r="B1755" s="29"/>
      <c r="C1755" s="29"/>
      <c r="D1755" s="29"/>
      <c r="E1755" s="29"/>
      <c r="F1755" s="29"/>
      <c r="G1755" s="12"/>
      <c r="H1755" s="12"/>
      <c r="I1755" s="12"/>
      <c r="J1755" s="12"/>
      <c r="K1755" s="12"/>
      <c r="L1755" s="12"/>
      <c r="M1755" s="29"/>
      <c r="N1755" s="29"/>
      <c r="O1755" s="29"/>
    </row>
    <row r="1756" spans="1:15" x14ac:dyDescent="0.3">
      <c r="A1756" s="29"/>
      <c r="B1756" s="29"/>
      <c r="C1756" s="29"/>
      <c r="D1756" s="29"/>
      <c r="E1756" s="29"/>
      <c r="F1756" s="29"/>
      <c r="G1756" s="12"/>
      <c r="H1756" s="12"/>
      <c r="I1756" s="12"/>
      <c r="J1756" s="12"/>
      <c r="K1756" s="12"/>
      <c r="L1756" s="12"/>
      <c r="M1756" s="29"/>
      <c r="N1756" s="29"/>
      <c r="O1756" s="29"/>
    </row>
    <row r="1757" spans="1:15" x14ac:dyDescent="0.3">
      <c r="A1757" s="29"/>
      <c r="B1757" s="29"/>
      <c r="C1757" s="29"/>
      <c r="D1757" s="29"/>
      <c r="E1757" s="29"/>
      <c r="F1757" s="29"/>
      <c r="G1757" s="12"/>
      <c r="H1757" s="12"/>
      <c r="I1757" s="12"/>
      <c r="J1757" s="12"/>
      <c r="K1757" s="12"/>
      <c r="L1757" s="12"/>
      <c r="M1757" s="29"/>
      <c r="N1757" s="29"/>
      <c r="O1757" s="29"/>
    </row>
    <row r="1758" spans="1:15" x14ac:dyDescent="0.3">
      <c r="A1758" s="29"/>
      <c r="B1758" s="29"/>
      <c r="C1758" s="29"/>
      <c r="D1758" s="29"/>
      <c r="E1758" s="29"/>
      <c r="F1758" s="29"/>
      <c r="G1758" s="12"/>
      <c r="H1758" s="12"/>
      <c r="I1758" s="12"/>
      <c r="J1758" s="12"/>
      <c r="K1758" s="12"/>
      <c r="L1758" s="12"/>
      <c r="M1758" s="29"/>
      <c r="N1758" s="29"/>
      <c r="O1758" s="29"/>
    </row>
    <row r="1759" spans="1:15" x14ac:dyDescent="0.3">
      <c r="A1759" s="29"/>
      <c r="B1759" s="29"/>
      <c r="C1759" s="29"/>
      <c r="D1759" s="29"/>
      <c r="E1759" s="29"/>
      <c r="F1759" s="29"/>
      <c r="G1759" s="12"/>
      <c r="H1759" s="12"/>
      <c r="I1759" s="12"/>
      <c r="J1759" s="12"/>
      <c r="K1759" s="12"/>
      <c r="L1759" s="12"/>
      <c r="M1759" s="29"/>
      <c r="N1759" s="29"/>
      <c r="O1759" s="29"/>
    </row>
    <row r="1760" spans="1:15" x14ac:dyDescent="0.3">
      <c r="A1760" s="29"/>
      <c r="B1760" s="29"/>
      <c r="C1760" s="29"/>
      <c r="D1760" s="29"/>
      <c r="E1760" s="29"/>
      <c r="F1760" s="29"/>
      <c r="G1760" s="12"/>
      <c r="H1760" s="12"/>
      <c r="I1760" s="12"/>
      <c r="J1760" s="12"/>
      <c r="K1760" s="12"/>
      <c r="L1760" s="12"/>
      <c r="M1760" s="29"/>
      <c r="N1760" s="29"/>
      <c r="O1760" s="29"/>
    </row>
    <row r="1761" spans="1:15" x14ac:dyDescent="0.3">
      <c r="A1761" s="29"/>
      <c r="B1761" s="29"/>
      <c r="C1761" s="29"/>
      <c r="D1761" s="29"/>
      <c r="E1761" s="29"/>
      <c r="F1761" s="29"/>
      <c r="G1761" s="12"/>
      <c r="H1761" s="12"/>
      <c r="I1761" s="12"/>
      <c r="J1761" s="12"/>
      <c r="K1761" s="12"/>
      <c r="L1761" s="12"/>
      <c r="M1761" s="29"/>
      <c r="N1761" s="29"/>
      <c r="O1761" s="29"/>
    </row>
    <row r="1762" spans="1:15" x14ac:dyDescent="0.3">
      <c r="A1762" s="29"/>
      <c r="B1762" s="29"/>
      <c r="C1762" s="29"/>
      <c r="D1762" s="29"/>
      <c r="E1762" s="29"/>
      <c r="F1762" s="29"/>
      <c r="G1762" s="12"/>
      <c r="H1762" s="12"/>
      <c r="I1762" s="12"/>
      <c r="J1762" s="12"/>
      <c r="K1762" s="12"/>
      <c r="L1762" s="12"/>
      <c r="M1762" s="29"/>
      <c r="N1762" s="29"/>
      <c r="O1762" s="29"/>
    </row>
    <row r="1763" spans="1:15" x14ac:dyDescent="0.3">
      <c r="A1763" s="29"/>
      <c r="B1763" s="29"/>
      <c r="C1763" s="29"/>
      <c r="D1763" s="29"/>
      <c r="E1763" s="29"/>
      <c r="F1763" s="29"/>
      <c r="G1763" s="12"/>
      <c r="H1763" s="12"/>
      <c r="I1763" s="12"/>
      <c r="J1763" s="12"/>
      <c r="K1763" s="12"/>
      <c r="L1763" s="12"/>
      <c r="M1763" s="29"/>
      <c r="N1763" s="29"/>
      <c r="O1763" s="29"/>
    </row>
    <row r="1764" spans="1:15" x14ac:dyDescent="0.3">
      <c r="A1764" s="29"/>
      <c r="B1764" s="29"/>
      <c r="C1764" s="29"/>
      <c r="D1764" s="29"/>
      <c r="E1764" s="29"/>
      <c r="F1764" s="29"/>
      <c r="G1764" s="12"/>
      <c r="H1764" s="12"/>
      <c r="I1764" s="12"/>
      <c r="J1764" s="12"/>
      <c r="K1764" s="12"/>
      <c r="L1764" s="12"/>
      <c r="M1764" s="29"/>
      <c r="N1764" s="29"/>
      <c r="O1764" s="29"/>
    </row>
    <row r="1765" spans="1:15" x14ac:dyDescent="0.3">
      <c r="A1765" s="29"/>
      <c r="B1765" s="29"/>
      <c r="C1765" s="29"/>
      <c r="D1765" s="29"/>
      <c r="E1765" s="29"/>
      <c r="F1765" s="29"/>
      <c r="G1765" s="12"/>
      <c r="H1765" s="12"/>
      <c r="I1765" s="12"/>
      <c r="J1765" s="12"/>
      <c r="K1765" s="12"/>
      <c r="L1765" s="12"/>
      <c r="M1765" s="29"/>
      <c r="N1765" s="29"/>
      <c r="O1765" s="29"/>
    </row>
    <row r="1766" spans="1:15" x14ac:dyDescent="0.3">
      <c r="A1766" s="29"/>
      <c r="B1766" s="29"/>
      <c r="C1766" s="29"/>
      <c r="D1766" s="29"/>
      <c r="E1766" s="29"/>
      <c r="F1766" s="29"/>
      <c r="G1766" s="12"/>
      <c r="H1766" s="12"/>
      <c r="I1766" s="12"/>
      <c r="J1766" s="12"/>
      <c r="K1766" s="12"/>
      <c r="L1766" s="12"/>
      <c r="M1766" s="29"/>
      <c r="N1766" s="29"/>
      <c r="O1766" s="29"/>
    </row>
    <row r="1767" spans="1:15" x14ac:dyDescent="0.3">
      <c r="A1767" s="29"/>
      <c r="B1767" s="29"/>
      <c r="C1767" s="29"/>
      <c r="D1767" s="29"/>
      <c r="E1767" s="29"/>
      <c r="F1767" s="29"/>
      <c r="G1767" s="12"/>
      <c r="H1767" s="12"/>
      <c r="I1767" s="12"/>
      <c r="J1767" s="12"/>
      <c r="K1767" s="12"/>
      <c r="L1767" s="12"/>
      <c r="M1767" s="29"/>
      <c r="N1767" s="29"/>
      <c r="O1767" s="29"/>
    </row>
    <row r="1768" spans="1:15" x14ac:dyDescent="0.3">
      <c r="A1768" s="29"/>
      <c r="B1768" s="29"/>
      <c r="C1768" s="29"/>
      <c r="D1768" s="29"/>
      <c r="E1768" s="29"/>
      <c r="F1768" s="29"/>
      <c r="G1768" s="12"/>
      <c r="H1768" s="12"/>
      <c r="I1768" s="12"/>
      <c r="J1768" s="12"/>
      <c r="K1768" s="12"/>
      <c r="L1768" s="12"/>
      <c r="M1768" s="29"/>
      <c r="N1768" s="29"/>
      <c r="O1768" s="29"/>
    </row>
    <row r="1769" spans="1:15" x14ac:dyDescent="0.3">
      <c r="A1769" s="29"/>
      <c r="B1769" s="29"/>
      <c r="C1769" s="29"/>
      <c r="D1769" s="29"/>
      <c r="E1769" s="29"/>
      <c r="F1769" s="29"/>
      <c r="G1769" s="12"/>
      <c r="H1769" s="12"/>
      <c r="I1769" s="12"/>
      <c r="J1769" s="12"/>
      <c r="K1769" s="12"/>
      <c r="L1769" s="12"/>
      <c r="M1769" s="29"/>
      <c r="N1769" s="29"/>
      <c r="O1769" s="29"/>
    </row>
    <row r="1770" spans="1:15" x14ac:dyDescent="0.3">
      <c r="A1770" s="29"/>
      <c r="B1770" s="29"/>
      <c r="C1770" s="29"/>
      <c r="D1770" s="29"/>
      <c r="E1770" s="29"/>
      <c r="F1770" s="29"/>
      <c r="G1770" s="12"/>
      <c r="H1770" s="12"/>
      <c r="I1770" s="12"/>
      <c r="J1770" s="12"/>
      <c r="K1770" s="12"/>
      <c r="L1770" s="12"/>
      <c r="M1770" s="29"/>
      <c r="N1770" s="29"/>
      <c r="O1770" s="29"/>
    </row>
    <row r="1771" spans="1:15" x14ac:dyDescent="0.3">
      <c r="A1771" s="29"/>
      <c r="B1771" s="29"/>
      <c r="C1771" s="29"/>
      <c r="D1771" s="29"/>
      <c r="E1771" s="29"/>
      <c r="F1771" s="29"/>
      <c r="G1771" s="12"/>
      <c r="H1771" s="12"/>
      <c r="I1771" s="12"/>
      <c r="J1771" s="12"/>
      <c r="K1771" s="12"/>
      <c r="L1771" s="12"/>
      <c r="M1771" s="29"/>
      <c r="N1771" s="29"/>
      <c r="O1771" s="29"/>
    </row>
    <row r="1772" spans="1:15" x14ac:dyDescent="0.3">
      <c r="A1772" s="29"/>
      <c r="B1772" s="29"/>
      <c r="C1772" s="29"/>
      <c r="D1772" s="29"/>
      <c r="E1772" s="29"/>
      <c r="F1772" s="29"/>
      <c r="G1772" s="12"/>
      <c r="H1772" s="12"/>
      <c r="I1772" s="12"/>
      <c r="J1772" s="12"/>
      <c r="K1772" s="12"/>
      <c r="L1772" s="12"/>
      <c r="M1772" s="29"/>
      <c r="N1772" s="29"/>
      <c r="O1772" s="29"/>
    </row>
    <row r="1773" spans="1:15" x14ac:dyDescent="0.3">
      <c r="A1773" s="29"/>
      <c r="B1773" s="29"/>
      <c r="C1773" s="29"/>
      <c r="D1773" s="29"/>
      <c r="E1773" s="29"/>
      <c r="F1773" s="29"/>
      <c r="G1773" s="12"/>
      <c r="H1773" s="12"/>
      <c r="I1773" s="12"/>
      <c r="J1773" s="12"/>
      <c r="K1773" s="12"/>
      <c r="L1773" s="12"/>
      <c r="M1773" s="29"/>
      <c r="N1773" s="29"/>
      <c r="O1773" s="29"/>
    </row>
    <row r="1774" spans="1:15" x14ac:dyDescent="0.3">
      <c r="A1774" s="29"/>
      <c r="B1774" s="29"/>
      <c r="C1774" s="29"/>
      <c r="D1774" s="29"/>
      <c r="E1774" s="29"/>
      <c r="F1774" s="29"/>
      <c r="G1774" s="12"/>
      <c r="H1774" s="12"/>
      <c r="I1774" s="12"/>
      <c r="J1774" s="12"/>
      <c r="K1774" s="12"/>
      <c r="L1774" s="12"/>
      <c r="M1774" s="29"/>
      <c r="N1774" s="29"/>
      <c r="O1774" s="29"/>
    </row>
    <row r="1775" spans="1:15" x14ac:dyDescent="0.3">
      <c r="A1775" s="29"/>
      <c r="B1775" s="29"/>
      <c r="C1775" s="29"/>
      <c r="D1775" s="29"/>
      <c r="E1775" s="29"/>
      <c r="F1775" s="29"/>
      <c r="G1775" s="12"/>
      <c r="H1775" s="12"/>
      <c r="I1775" s="12"/>
      <c r="J1775" s="12"/>
      <c r="K1775" s="12"/>
      <c r="L1775" s="12"/>
      <c r="M1775" s="29"/>
      <c r="N1775" s="29"/>
      <c r="O1775" s="29"/>
    </row>
    <row r="1776" spans="1:15" x14ac:dyDescent="0.3">
      <c r="A1776" s="29"/>
      <c r="B1776" s="29"/>
      <c r="C1776" s="29"/>
      <c r="D1776" s="29"/>
      <c r="E1776" s="29"/>
      <c r="F1776" s="29"/>
      <c r="G1776" s="12"/>
      <c r="H1776" s="12"/>
      <c r="I1776" s="12"/>
      <c r="J1776" s="12"/>
      <c r="K1776" s="12"/>
      <c r="L1776" s="12"/>
      <c r="M1776" s="29"/>
      <c r="N1776" s="29"/>
      <c r="O1776" s="29"/>
    </row>
    <row r="1777" spans="1:15" x14ac:dyDescent="0.3">
      <c r="A1777" s="29"/>
      <c r="B1777" s="29"/>
      <c r="C1777" s="29"/>
      <c r="D1777" s="29"/>
      <c r="E1777" s="29"/>
      <c r="F1777" s="29"/>
      <c r="G1777" s="12"/>
      <c r="H1777" s="12"/>
      <c r="I1777" s="12"/>
      <c r="J1777" s="12"/>
      <c r="K1777" s="12"/>
      <c r="L1777" s="12"/>
      <c r="M1777" s="29"/>
      <c r="N1777" s="29"/>
      <c r="O1777" s="29"/>
    </row>
    <row r="1778" spans="1:15" x14ac:dyDescent="0.3">
      <c r="A1778" s="29"/>
      <c r="B1778" s="29"/>
      <c r="C1778" s="29"/>
      <c r="D1778" s="29"/>
      <c r="E1778" s="29"/>
      <c r="F1778" s="29"/>
      <c r="G1778" s="12"/>
      <c r="H1778" s="12"/>
      <c r="I1778" s="12"/>
      <c r="J1778" s="12"/>
      <c r="K1778" s="12"/>
      <c r="L1778" s="12"/>
      <c r="M1778" s="29"/>
      <c r="N1778" s="29"/>
      <c r="O1778" s="29"/>
    </row>
    <row r="1779" spans="1:15" x14ac:dyDescent="0.3">
      <c r="A1779" s="29"/>
      <c r="B1779" s="29"/>
      <c r="C1779" s="29"/>
      <c r="D1779" s="29"/>
      <c r="E1779" s="29"/>
      <c r="F1779" s="29"/>
      <c r="G1779" s="12"/>
      <c r="H1779" s="12"/>
      <c r="I1779" s="12"/>
      <c r="J1779" s="12"/>
      <c r="K1779" s="12"/>
      <c r="L1779" s="12"/>
      <c r="M1779" s="29"/>
      <c r="N1779" s="29"/>
      <c r="O1779" s="29"/>
    </row>
    <row r="1780" spans="1:15" x14ac:dyDescent="0.3">
      <c r="A1780" s="29"/>
      <c r="B1780" s="29"/>
      <c r="C1780" s="29"/>
      <c r="D1780" s="29"/>
      <c r="E1780" s="29"/>
      <c r="F1780" s="29"/>
      <c r="G1780" s="12"/>
      <c r="H1780" s="12"/>
      <c r="I1780" s="12"/>
      <c r="J1780" s="12"/>
      <c r="K1780" s="12"/>
      <c r="L1780" s="12"/>
      <c r="M1780" s="29"/>
      <c r="N1780" s="29"/>
      <c r="O1780" s="29"/>
    </row>
    <row r="1781" spans="1:15" x14ac:dyDescent="0.3">
      <c r="A1781" s="29"/>
      <c r="B1781" s="29"/>
      <c r="C1781" s="29"/>
      <c r="D1781" s="29"/>
      <c r="E1781" s="29"/>
      <c r="F1781" s="29"/>
      <c r="G1781" s="12"/>
      <c r="H1781" s="12"/>
      <c r="I1781" s="12"/>
      <c r="J1781" s="12"/>
      <c r="K1781" s="12"/>
      <c r="L1781" s="12"/>
      <c r="M1781" s="29"/>
      <c r="N1781" s="29"/>
      <c r="O1781" s="29"/>
    </row>
    <row r="1782" spans="1:15" x14ac:dyDescent="0.3">
      <c r="A1782" s="29"/>
      <c r="B1782" s="29"/>
      <c r="C1782" s="29"/>
      <c r="D1782" s="29"/>
      <c r="E1782" s="29"/>
      <c r="F1782" s="29"/>
      <c r="G1782" s="12"/>
      <c r="H1782" s="12"/>
      <c r="I1782" s="12"/>
      <c r="J1782" s="12"/>
      <c r="K1782" s="12"/>
      <c r="L1782" s="12"/>
      <c r="M1782" s="29"/>
      <c r="N1782" s="29"/>
      <c r="O1782" s="29"/>
    </row>
    <row r="1783" spans="1:15" x14ac:dyDescent="0.3">
      <c r="A1783" s="29"/>
      <c r="B1783" s="29"/>
      <c r="C1783" s="29"/>
      <c r="D1783" s="29"/>
      <c r="E1783" s="29"/>
      <c r="F1783" s="29"/>
      <c r="G1783" s="12"/>
      <c r="H1783" s="12"/>
      <c r="I1783" s="12"/>
      <c r="J1783" s="12"/>
      <c r="K1783" s="12"/>
      <c r="L1783" s="12"/>
      <c r="M1783" s="29"/>
      <c r="N1783" s="29"/>
      <c r="O1783" s="29"/>
    </row>
    <row r="1784" spans="1:15" x14ac:dyDescent="0.3">
      <c r="A1784" s="29"/>
      <c r="B1784" s="29"/>
      <c r="C1784" s="29"/>
      <c r="D1784" s="29"/>
      <c r="E1784" s="29"/>
      <c r="F1784" s="29"/>
      <c r="G1784" s="12"/>
      <c r="H1784" s="12"/>
      <c r="I1784" s="12"/>
      <c r="J1784" s="12"/>
      <c r="K1784" s="12"/>
      <c r="L1784" s="12"/>
      <c r="M1784" s="29"/>
      <c r="N1784" s="29"/>
      <c r="O1784" s="29"/>
    </row>
    <row r="1785" spans="1:15" x14ac:dyDescent="0.3">
      <c r="A1785" s="29"/>
      <c r="B1785" s="29"/>
      <c r="C1785" s="29"/>
      <c r="D1785" s="29"/>
      <c r="E1785" s="29"/>
      <c r="F1785" s="29"/>
      <c r="G1785" s="12"/>
      <c r="H1785" s="12"/>
      <c r="I1785" s="12"/>
      <c r="J1785" s="12"/>
      <c r="K1785" s="12"/>
      <c r="L1785" s="12"/>
      <c r="M1785" s="29"/>
      <c r="N1785" s="29"/>
      <c r="O1785" s="29"/>
    </row>
    <row r="1786" spans="1:15" x14ac:dyDescent="0.3">
      <c r="A1786" s="29"/>
      <c r="B1786" s="29"/>
      <c r="C1786" s="29"/>
      <c r="D1786" s="29"/>
      <c r="E1786" s="29"/>
      <c r="F1786" s="29"/>
      <c r="G1786" s="12"/>
      <c r="H1786" s="12"/>
      <c r="I1786" s="12"/>
      <c r="J1786" s="12"/>
      <c r="K1786" s="12"/>
      <c r="L1786" s="12"/>
      <c r="M1786" s="29"/>
      <c r="N1786" s="29"/>
      <c r="O1786" s="29"/>
    </row>
    <row r="1787" spans="1:15" x14ac:dyDescent="0.3">
      <c r="A1787" s="29"/>
      <c r="B1787" s="29"/>
      <c r="C1787" s="29"/>
      <c r="D1787" s="29"/>
      <c r="E1787" s="29"/>
      <c r="F1787" s="29"/>
      <c r="G1787" s="12"/>
      <c r="H1787" s="12"/>
      <c r="I1787" s="12"/>
      <c r="J1787" s="12"/>
      <c r="K1787" s="12"/>
      <c r="L1787" s="12"/>
      <c r="M1787" s="29"/>
      <c r="N1787" s="29"/>
      <c r="O1787" s="29"/>
    </row>
    <row r="1788" spans="1:15" x14ac:dyDescent="0.3">
      <c r="A1788" s="29"/>
      <c r="B1788" s="29"/>
      <c r="C1788" s="29"/>
      <c r="D1788" s="29"/>
      <c r="E1788" s="29"/>
      <c r="F1788" s="29"/>
      <c r="G1788" s="12"/>
      <c r="H1788" s="12"/>
      <c r="I1788" s="12"/>
      <c r="J1788" s="12"/>
      <c r="K1788" s="12"/>
      <c r="L1788" s="12"/>
      <c r="M1788" s="29"/>
      <c r="N1788" s="29"/>
      <c r="O1788" s="29"/>
    </row>
    <row r="1789" spans="1:15" x14ac:dyDescent="0.3">
      <c r="A1789" s="29"/>
      <c r="B1789" s="29"/>
      <c r="C1789" s="29"/>
      <c r="D1789" s="29"/>
      <c r="E1789" s="29"/>
      <c r="F1789" s="29"/>
      <c r="G1789" s="12"/>
      <c r="H1789" s="12"/>
      <c r="I1789" s="12"/>
      <c r="J1789" s="12"/>
      <c r="K1789" s="12"/>
      <c r="L1789" s="12"/>
      <c r="M1789" s="29"/>
      <c r="N1789" s="29"/>
      <c r="O1789" s="29"/>
    </row>
    <row r="1790" spans="1:15" x14ac:dyDescent="0.3">
      <c r="A1790" s="29"/>
      <c r="B1790" s="29"/>
      <c r="C1790" s="29"/>
      <c r="D1790" s="29"/>
      <c r="E1790" s="29"/>
      <c r="F1790" s="29"/>
      <c r="G1790" s="12"/>
      <c r="H1790" s="12"/>
      <c r="I1790" s="12"/>
      <c r="J1790" s="12"/>
      <c r="K1790" s="12"/>
      <c r="L1790" s="12"/>
      <c r="M1790" s="29"/>
      <c r="N1790" s="29"/>
      <c r="O1790" s="29"/>
    </row>
    <row r="1791" spans="1:15" x14ac:dyDescent="0.3">
      <c r="A1791" s="29"/>
      <c r="B1791" s="29"/>
      <c r="C1791" s="29"/>
      <c r="D1791" s="29"/>
      <c r="E1791" s="29"/>
      <c r="F1791" s="29"/>
      <c r="G1791" s="12"/>
      <c r="H1791" s="12"/>
      <c r="I1791" s="12"/>
      <c r="J1791" s="12"/>
      <c r="K1791" s="12"/>
      <c r="L1791" s="12"/>
      <c r="M1791" s="29"/>
      <c r="N1791" s="29"/>
      <c r="O1791" s="29"/>
    </row>
    <row r="1792" spans="1:15" x14ac:dyDescent="0.3">
      <c r="A1792" s="29"/>
      <c r="B1792" s="29"/>
      <c r="C1792" s="29"/>
      <c r="D1792" s="29"/>
      <c r="E1792" s="29"/>
      <c r="F1792" s="29"/>
      <c r="G1792" s="12"/>
      <c r="H1792" s="12"/>
      <c r="I1792" s="12"/>
      <c r="J1792" s="12"/>
      <c r="K1792" s="12"/>
      <c r="L1792" s="12"/>
      <c r="M1792" s="29"/>
      <c r="N1792" s="29"/>
      <c r="O1792" s="29"/>
    </row>
    <row r="1793" spans="1:15" x14ac:dyDescent="0.3">
      <c r="A1793" s="29"/>
      <c r="B1793" s="29"/>
      <c r="C1793" s="29"/>
      <c r="D1793" s="29"/>
      <c r="E1793" s="29"/>
      <c r="F1793" s="29"/>
      <c r="G1793" s="12"/>
      <c r="H1793" s="12"/>
      <c r="I1793" s="12"/>
      <c r="J1793" s="12"/>
      <c r="K1793" s="12"/>
      <c r="L1793" s="12"/>
      <c r="M1793" s="29"/>
      <c r="N1793" s="29"/>
      <c r="O1793" s="29"/>
    </row>
    <row r="1794" spans="1:15" x14ac:dyDescent="0.3">
      <c r="A1794" s="29"/>
      <c r="B1794" s="29"/>
      <c r="C1794" s="29"/>
      <c r="D1794" s="29"/>
      <c r="E1794" s="29"/>
      <c r="F1794" s="29"/>
      <c r="G1794" s="12"/>
      <c r="H1794" s="12"/>
      <c r="I1794" s="12"/>
      <c r="J1794" s="12"/>
      <c r="K1794" s="12"/>
      <c r="L1794" s="12"/>
      <c r="M1794" s="29"/>
      <c r="N1794" s="29"/>
      <c r="O1794" s="29"/>
    </row>
    <row r="1795" spans="1:15" x14ac:dyDescent="0.3">
      <c r="A1795" s="29"/>
      <c r="B1795" s="29"/>
      <c r="C1795" s="29"/>
      <c r="D1795" s="29"/>
      <c r="E1795" s="29"/>
      <c r="F1795" s="29"/>
      <c r="G1795" s="12"/>
      <c r="H1795" s="12"/>
      <c r="I1795" s="12"/>
      <c r="J1795" s="12"/>
      <c r="K1795" s="12"/>
      <c r="L1795" s="12"/>
      <c r="M1795" s="29"/>
      <c r="N1795" s="29"/>
      <c r="O1795" s="29"/>
    </row>
    <row r="1796" spans="1:15" x14ac:dyDescent="0.3">
      <c r="A1796" s="29"/>
      <c r="B1796" s="29"/>
      <c r="C1796" s="29"/>
      <c r="D1796" s="29"/>
      <c r="E1796" s="29"/>
      <c r="F1796" s="29"/>
      <c r="G1796" s="12"/>
      <c r="H1796" s="12"/>
      <c r="I1796" s="12"/>
      <c r="J1796" s="12"/>
      <c r="K1796" s="12"/>
      <c r="L1796" s="12"/>
      <c r="M1796" s="29"/>
      <c r="N1796" s="29"/>
      <c r="O1796" s="29"/>
    </row>
    <row r="1797" spans="1:15" x14ac:dyDescent="0.3">
      <c r="A1797" s="29"/>
      <c r="B1797" s="29"/>
      <c r="C1797" s="29"/>
      <c r="D1797" s="29"/>
      <c r="E1797" s="29"/>
      <c r="F1797" s="29"/>
      <c r="G1797" s="12"/>
      <c r="H1797" s="12"/>
      <c r="I1797" s="12"/>
      <c r="J1797" s="12"/>
      <c r="K1797" s="12"/>
      <c r="L1797" s="12"/>
      <c r="M1797" s="29"/>
      <c r="N1797" s="29"/>
      <c r="O1797" s="29"/>
    </row>
    <row r="1798" spans="1:15" x14ac:dyDescent="0.3">
      <c r="A1798" s="29"/>
      <c r="B1798" s="29"/>
      <c r="C1798" s="29"/>
      <c r="D1798" s="29"/>
      <c r="E1798" s="29"/>
      <c r="F1798" s="29"/>
      <c r="G1798" s="12"/>
      <c r="H1798" s="12"/>
      <c r="I1798" s="12"/>
      <c r="J1798" s="12"/>
      <c r="K1798" s="12"/>
      <c r="L1798" s="12"/>
      <c r="M1798" s="29"/>
      <c r="N1798" s="29"/>
      <c r="O1798" s="29"/>
    </row>
    <row r="1799" spans="1:15" x14ac:dyDescent="0.3">
      <c r="A1799" s="29"/>
      <c r="B1799" s="29"/>
      <c r="C1799" s="29"/>
      <c r="D1799" s="29"/>
      <c r="E1799" s="29"/>
      <c r="F1799" s="29"/>
      <c r="G1799" s="12"/>
      <c r="H1799" s="12"/>
      <c r="I1799" s="12"/>
      <c r="J1799" s="12"/>
      <c r="K1799" s="12"/>
      <c r="L1799" s="12"/>
      <c r="M1799" s="29"/>
      <c r="N1799" s="29"/>
      <c r="O1799" s="29"/>
    </row>
    <row r="1800" spans="1:15" x14ac:dyDescent="0.3">
      <c r="A1800" s="29"/>
      <c r="B1800" s="29"/>
      <c r="C1800" s="29"/>
      <c r="D1800" s="29"/>
      <c r="E1800" s="29"/>
      <c r="F1800" s="29"/>
      <c r="G1800" s="12"/>
      <c r="H1800" s="12"/>
      <c r="I1800" s="12"/>
      <c r="J1800" s="12"/>
      <c r="K1800" s="12"/>
      <c r="L1800" s="12"/>
      <c r="M1800" s="29"/>
      <c r="N1800" s="29"/>
      <c r="O1800" s="29"/>
    </row>
    <row r="1801" spans="1:15" x14ac:dyDescent="0.3">
      <c r="A1801" s="29"/>
      <c r="B1801" s="29"/>
      <c r="C1801" s="29"/>
      <c r="D1801" s="29"/>
      <c r="E1801" s="29"/>
      <c r="F1801" s="29"/>
      <c r="G1801" s="12"/>
      <c r="H1801" s="12"/>
      <c r="I1801" s="12"/>
      <c r="J1801" s="12"/>
      <c r="K1801" s="12"/>
      <c r="L1801" s="12"/>
      <c r="M1801" s="29"/>
      <c r="N1801" s="29"/>
      <c r="O1801" s="29"/>
    </row>
    <row r="1802" spans="1:15" x14ac:dyDescent="0.3">
      <c r="A1802" s="29"/>
      <c r="B1802" s="29"/>
      <c r="C1802" s="29"/>
      <c r="D1802" s="29"/>
      <c r="E1802" s="29"/>
      <c r="F1802" s="29"/>
      <c r="G1802" s="12"/>
      <c r="H1802" s="12"/>
      <c r="I1802" s="12"/>
      <c r="J1802" s="12"/>
      <c r="K1802" s="12"/>
      <c r="L1802" s="12"/>
      <c r="M1802" s="29"/>
      <c r="N1802" s="29"/>
      <c r="O1802" s="29"/>
    </row>
    <row r="1803" spans="1:15" x14ac:dyDescent="0.3">
      <c r="A1803" s="29"/>
      <c r="B1803" s="29"/>
      <c r="C1803" s="29"/>
      <c r="D1803" s="29"/>
      <c r="E1803" s="29"/>
      <c r="F1803" s="29"/>
      <c r="G1803" s="12"/>
      <c r="H1803" s="12"/>
      <c r="I1803" s="12"/>
      <c r="J1803" s="12"/>
      <c r="K1803" s="12"/>
      <c r="L1803" s="12"/>
      <c r="M1803" s="29"/>
      <c r="N1803" s="29"/>
      <c r="O1803" s="29"/>
    </row>
    <row r="1804" spans="1:15" x14ac:dyDescent="0.3">
      <c r="A1804" s="29"/>
      <c r="B1804" s="29"/>
      <c r="C1804" s="29"/>
      <c r="D1804" s="29"/>
      <c r="E1804" s="29"/>
      <c r="F1804" s="29"/>
      <c r="G1804" s="12"/>
      <c r="H1804" s="12"/>
      <c r="I1804" s="12"/>
      <c r="J1804" s="12"/>
      <c r="K1804" s="12"/>
      <c r="L1804" s="12"/>
      <c r="M1804" s="29"/>
      <c r="N1804" s="29"/>
      <c r="O1804" s="29"/>
    </row>
    <row r="1805" spans="1:15" x14ac:dyDescent="0.3">
      <c r="A1805" s="29"/>
      <c r="B1805" s="29"/>
      <c r="C1805" s="29"/>
      <c r="D1805" s="29"/>
      <c r="E1805" s="29"/>
      <c r="F1805" s="29"/>
      <c r="G1805" s="12"/>
      <c r="H1805" s="12"/>
      <c r="I1805" s="12"/>
      <c r="J1805" s="12"/>
      <c r="K1805" s="12"/>
      <c r="L1805" s="12"/>
      <c r="M1805" s="29"/>
      <c r="N1805" s="29"/>
      <c r="O1805" s="29"/>
    </row>
    <row r="1806" spans="1:15" x14ac:dyDescent="0.3">
      <c r="A1806" s="29"/>
      <c r="B1806" s="29"/>
      <c r="C1806" s="29"/>
      <c r="D1806" s="29"/>
      <c r="E1806" s="29"/>
      <c r="F1806" s="29"/>
      <c r="G1806" s="12"/>
      <c r="H1806" s="12"/>
      <c r="I1806" s="12"/>
      <c r="J1806" s="12"/>
      <c r="K1806" s="12"/>
      <c r="L1806" s="12"/>
      <c r="M1806" s="29"/>
      <c r="N1806" s="29"/>
      <c r="O1806" s="29"/>
    </row>
    <row r="1807" spans="1:15" x14ac:dyDescent="0.3">
      <c r="A1807" s="29"/>
      <c r="B1807" s="29"/>
      <c r="C1807" s="29"/>
      <c r="D1807" s="29"/>
      <c r="E1807" s="29"/>
      <c r="F1807" s="29"/>
      <c r="G1807" s="12"/>
      <c r="H1807" s="12"/>
      <c r="I1807" s="12"/>
      <c r="J1807" s="12"/>
      <c r="K1807" s="12"/>
      <c r="L1807" s="12"/>
      <c r="M1807" s="29"/>
      <c r="N1807" s="29"/>
      <c r="O1807" s="29"/>
    </row>
    <row r="1808" spans="1:15" x14ac:dyDescent="0.3">
      <c r="A1808" s="29"/>
      <c r="B1808" s="29"/>
      <c r="C1808" s="29"/>
      <c r="D1808" s="29"/>
      <c r="E1808" s="29"/>
      <c r="F1808" s="29"/>
      <c r="G1808" s="12"/>
      <c r="H1808" s="12"/>
      <c r="I1808" s="12"/>
      <c r="J1808" s="12"/>
      <c r="K1808" s="12"/>
      <c r="L1808" s="12"/>
      <c r="M1808" s="29"/>
      <c r="N1808" s="29"/>
      <c r="O1808" s="29"/>
    </row>
    <row r="1809" spans="1:15" x14ac:dyDescent="0.3">
      <c r="A1809" s="29"/>
      <c r="B1809" s="29"/>
      <c r="C1809" s="29"/>
      <c r="D1809" s="29"/>
      <c r="E1809" s="29"/>
      <c r="F1809" s="29"/>
      <c r="G1809" s="12"/>
      <c r="H1809" s="12"/>
      <c r="I1809" s="12"/>
      <c r="J1809" s="12"/>
      <c r="K1809" s="12"/>
      <c r="L1809" s="12"/>
      <c r="M1809" s="29"/>
      <c r="N1809" s="29"/>
      <c r="O1809" s="29"/>
    </row>
    <row r="1810" spans="1:15" x14ac:dyDescent="0.3">
      <c r="A1810" s="29"/>
      <c r="B1810" s="29"/>
      <c r="C1810" s="29"/>
      <c r="D1810" s="29"/>
      <c r="E1810" s="29"/>
      <c r="F1810" s="29"/>
      <c r="G1810" s="12"/>
      <c r="H1810" s="12"/>
      <c r="I1810" s="12"/>
      <c r="J1810" s="12"/>
      <c r="K1810" s="12"/>
      <c r="L1810" s="12"/>
      <c r="M1810" s="29"/>
      <c r="N1810" s="29"/>
      <c r="O1810" s="29"/>
    </row>
    <row r="1811" spans="1:15" x14ac:dyDescent="0.3">
      <c r="A1811" s="29"/>
      <c r="B1811" s="29"/>
      <c r="C1811" s="29"/>
      <c r="D1811" s="29"/>
      <c r="E1811" s="29"/>
      <c r="F1811" s="29"/>
      <c r="G1811" s="12"/>
      <c r="H1811" s="12"/>
      <c r="I1811" s="12"/>
      <c r="J1811" s="12"/>
      <c r="K1811" s="12"/>
      <c r="L1811" s="12"/>
      <c r="M1811" s="29"/>
      <c r="N1811" s="29"/>
      <c r="O1811" s="29"/>
    </row>
    <row r="1812" spans="1:15" x14ac:dyDescent="0.3">
      <c r="A1812" s="29"/>
      <c r="B1812" s="29"/>
      <c r="C1812" s="29"/>
      <c r="D1812" s="29"/>
      <c r="E1812" s="29"/>
      <c r="F1812" s="29"/>
      <c r="G1812" s="12"/>
      <c r="H1812" s="12"/>
      <c r="I1812" s="12"/>
      <c r="J1812" s="12"/>
      <c r="K1812" s="12"/>
      <c r="L1812" s="12"/>
      <c r="M1812" s="29"/>
      <c r="N1812" s="29"/>
      <c r="O1812" s="29"/>
    </row>
    <row r="1813" spans="1:15" x14ac:dyDescent="0.3">
      <c r="A1813" s="29"/>
      <c r="B1813" s="29"/>
      <c r="C1813" s="29"/>
      <c r="D1813" s="29"/>
      <c r="E1813" s="29"/>
      <c r="F1813" s="29"/>
      <c r="G1813" s="12"/>
      <c r="H1813" s="12"/>
      <c r="I1813" s="12"/>
      <c r="J1813" s="12"/>
      <c r="K1813" s="12"/>
      <c r="L1813" s="12"/>
      <c r="M1813" s="29"/>
      <c r="N1813" s="29"/>
      <c r="O1813" s="29"/>
    </row>
    <row r="1814" spans="1:15" x14ac:dyDescent="0.3">
      <c r="A1814" s="29"/>
      <c r="B1814" s="29"/>
      <c r="C1814" s="29"/>
      <c r="D1814" s="29"/>
      <c r="E1814" s="29"/>
      <c r="F1814" s="29"/>
      <c r="G1814" s="12"/>
      <c r="H1814" s="12"/>
      <c r="I1814" s="12"/>
      <c r="J1814" s="12"/>
      <c r="K1814" s="12"/>
      <c r="L1814" s="12"/>
      <c r="M1814" s="29"/>
      <c r="N1814" s="29"/>
      <c r="O1814" s="29"/>
    </row>
    <row r="1815" spans="1:15" x14ac:dyDescent="0.3">
      <c r="A1815" s="29"/>
      <c r="B1815" s="29"/>
      <c r="C1815" s="29"/>
      <c r="D1815" s="29"/>
      <c r="E1815" s="29"/>
      <c r="F1815" s="29"/>
      <c r="G1815" s="12"/>
      <c r="H1815" s="12"/>
      <c r="I1815" s="12"/>
      <c r="J1815" s="12"/>
      <c r="K1815" s="12"/>
      <c r="L1815" s="12"/>
      <c r="M1815" s="29"/>
      <c r="N1815" s="29"/>
      <c r="O1815" s="29"/>
    </row>
    <row r="1816" spans="1:15" x14ac:dyDescent="0.3">
      <c r="A1816" s="29"/>
      <c r="B1816" s="29"/>
      <c r="C1816" s="29"/>
      <c r="D1816" s="29"/>
      <c r="E1816" s="29"/>
      <c r="F1816" s="29"/>
      <c r="G1816" s="12"/>
      <c r="H1816" s="12"/>
      <c r="I1816" s="12"/>
      <c r="J1816" s="12"/>
      <c r="K1816" s="12"/>
      <c r="L1816" s="12"/>
      <c r="M1816" s="29"/>
      <c r="N1816" s="29"/>
      <c r="O1816" s="29"/>
    </row>
    <row r="1817" spans="1:15" x14ac:dyDescent="0.3">
      <c r="A1817" s="29"/>
      <c r="B1817" s="29"/>
      <c r="C1817" s="29"/>
      <c r="D1817" s="29"/>
      <c r="E1817" s="29"/>
      <c r="F1817" s="29"/>
      <c r="G1817" s="12"/>
      <c r="H1817" s="12"/>
      <c r="I1817" s="12"/>
      <c r="J1817" s="12"/>
      <c r="K1817" s="12"/>
      <c r="L1817" s="12"/>
      <c r="M1817" s="29"/>
      <c r="N1817" s="29"/>
      <c r="O1817" s="29"/>
    </row>
    <row r="1818" spans="1:15" x14ac:dyDescent="0.3">
      <c r="A1818" s="29"/>
      <c r="B1818" s="29"/>
      <c r="C1818" s="29"/>
      <c r="D1818" s="29"/>
      <c r="E1818" s="29"/>
      <c r="F1818" s="29"/>
      <c r="G1818" s="12"/>
      <c r="H1818" s="12"/>
      <c r="I1818" s="12"/>
      <c r="J1818" s="12"/>
      <c r="K1818" s="12"/>
      <c r="L1818" s="12"/>
      <c r="M1818" s="29"/>
      <c r="N1818" s="29"/>
      <c r="O1818" s="29"/>
    </row>
    <row r="1819" spans="1:15" x14ac:dyDescent="0.3">
      <c r="A1819" s="29"/>
      <c r="B1819" s="29"/>
      <c r="C1819" s="29"/>
      <c r="D1819" s="29"/>
      <c r="E1819" s="29"/>
      <c r="F1819" s="29"/>
      <c r="G1819" s="12"/>
      <c r="H1819" s="12"/>
      <c r="I1819" s="12"/>
      <c r="J1819" s="12"/>
      <c r="K1819" s="12"/>
      <c r="L1819" s="12"/>
      <c r="M1819" s="29"/>
      <c r="N1819" s="29"/>
      <c r="O1819" s="29"/>
    </row>
    <row r="1820" spans="1:15" x14ac:dyDescent="0.3">
      <c r="A1820" s="29"/>
      <c r="B1820" s="29"/>
      <c r="C1820" s="29"/>
      <c r="D1820" s="29"/>
      <c r="E1820" s="29"/>
      <c r="F1820" s="29"/>
      <c r="G1820" s="12"/>
      <c r="H1820" s="12"/>
      <c r="I1820" s="12"/>
      <c r="J1820" s="12"/>
      <c r="K1820" s="12"/>
      <c r="L1820" s="12"/>
      <c r="M1820" s="29"/>
      <c r="N1820" s="29"/>
      <c r="O1820" s="29"/>
    </row>
    <row r="1821" spans="1:15" x14ac:dyDescent="0.3">
      <c r="A1821" s="29"/>
      <c r="B1821" s="29"/>
      <c r="C1821" s="29"/>
      <c r="D1821" s="29"/>
      <c r="E1821" s="29"/>
      <c r="F1821" s="29"/>
      <c r="G1821" s="12"/>
      <c r="H1821" s="12"/>
      <c r="I1821" s="12"/>
      <c r="J1821" s="12"/>
      <c r="K1821" s="12"/>
      <c r="L1821" s="12"/>
      <c r="M1821" s="29"/>
      <c r="N1821" s="29"/>
      <c r="O1821" s="29"/>
    </row>
    <row r="1822" spans="1:15" x14ac:dyDescent="0.3">
      <c r="A1822" s="29"/>
      <c r="B1822" s="29"/>
      <c r="C1822" s="29"/>
      <c r="D1822" s="29"/>
      <c r="E1822" s="29"/>
      <c r="F1822" s="29"/>
      <c r="G1822" s="12"/>
      <c r="H1822" s="12"/>
      <c r="I1822" s="12"/>
      <c r="J1822" s="12"/>
      <c r="K1822" s="12"/>
      <c r="L1822" s="12"/>
      <c r="M1822" s="29"/>
      <c r="N1822" s="29"/>
      <c r="O1822" s="29"/>
    </row>
    <row r="1823" spans="1:15" x14ac:dyDescent="0.3">
      <c r="A1823" s="29"/>
      <c r="B1823" s="29"/>
      <c r="C1823" s="29"/>
      <c r="D1823" s="29"/>
      <c r="E1823" s="29"/>
      <c r="F1823" s="29"/>
      <c r="G1823" s="12"/>
      <c r="H1823" s="12"/>
      <c r="I1823" s="12"/>
      <c r="J1823" s="12"/>
      <c r="K1823" s="12"/>
      <c r="L1823" s="12"/>
      <c r="M1823" s="29"/>
      <c r="N1823" s="29"/>
      <c r="O1823" s="29"/>
    </row>
    <row r="1824" spans="1:15" x14ac:dyDescent="0.3">
      <c r="A1824" s="29"/>
      <c r="B1824" s="29"/>
      <c r="C1824" s="29"/>
      <c r="D1824" s="29"/>
      <c r="E1824" s="29"/>
      <c r="F1824" s="29"/>
      <c r="G1824" s="12"/>
      <c r="H1824" s="12"/>
      <c r="I1824" s="12"/>
      <c r="J1824" s="12"/>
      <c r="K1824" s="12"/>
      <c r="L1824" s="12"/>
      <c r="M1824" s="29"/>
      <c r="N1824" s="29"/>
      <c r="O1824" s="29"/>
    </row>
    <row r="1825" spans="1:15" x14ac:dyDescent="0.3">
      <c r="A1825" s="29"/>
      <c r="B1825" s="29"/>
      <c r="C1825" s="29"/>
      <c r="D1825" s="29"/>
      <c r="E1825" s="29"/>
      <c r="F1825" s="29"/>
      <c r="G1825" s="12"/>
      <c r="H1825" s="12"/>
      <c r="I1825" s="12"/>
      <c r="J1825" s="12"/>
      <c r="K1825" s="12"/>
      <c r="L1825" s="12"/>
      <c r="M1825" s="29"/>
      <c r="N1825" s="29"/>
      <c r="O1825" s="29"/>
    </row>
    <row r="1826" spans="1:15" x14ac:dyDescent="0.3">
      <c r="A1826" s="29"/>
      <c r="B1826" s="29"/>
      <c r="C1826" s="29"/>
      <c r="D1826" s="29"/>
      <c r="E1826" s="29"/>
      <c r="F1826" s="29"/>
      <c r="G1826" s="12"/>
      <c r="H1826" s="12"/>
      <c r="I1826" s="12"/>
      <c r="J1826" s="12"/>
      <c r="K1826" s="12"/>
      <c r="L1826" s="12"/>
      <c r="M1826" s="29"/>
      <c r="N1826" s="29"/>
      <c r="O1826" s="29"/>
    </row>
    <row r="1827" spans="1:15" x14ac:dyDescent="0.3">
      <c r="A1827" s="29"/>
      <c r="B1827" s="29"/>
      <c r="C1827" s="29"/>
      <c r="D1827" s="29"/>
      <c r="E1827" s="29"/>
      <c r="F1827" s="29"/>
      <c r="G1827" s="12"/>
      <c r="H1827" s="12"/>
      <c r="I1827" s="12"/>
      <c r="J1827" s="12"/>
      <c r="K1827" s="12"/>
      <c r="L1827" s="12"/>
      <c r="M1827" s="29"/>
      <c r="N1827" s="29"/>
      <c r="O1827" s="29"/>
    </row>
    <row r="1828" spans="1:15" x14ac:dyDescent="0.3">
      <c r="A1828" s="29"/>
      <c r="B1828" s="29"/>
      <c r="C1828" s="29"/>
      <c r="D1828" s="29"/>
      <c r="E1828" s="29"/>
      <c r="F1828" s="29"/>
      <c r="G1828" s="12"/>
      <c r="H1828" s="12"/>
      <c r="I1828" s="12"/>
      <c r="J1828" s="12"/>
      <c r="K1828" s="12"/>
      <c r="L1828" s="12"/>
      <c r="M1828" s="29"/>
      <c r="N1828" s="29"/>
      <c r="O1828" s="29"/>
    </row>
    <row r="1829" spans="1:15" x14ac:dyDescent="0.3">
      <c r="A1829" s="29"/>
      <c r="B1829" s="29"/>
      <c r="C1829" s="29"/>
      <c r="D1829" s="29"/>
      <c r="E1829" s="29"/>
      <c r="F1829" s="29"/>
      <c r="G1829" s="12"/>
      <c r="H1829" s="12"/>
      <c r="I1829" s="12"/>
      <c r="J1829" s="12"/>
      <c r="K1829" s="12"/>
      <c r="L1829" s="12"/>
      <c r="M1829" s="29"/>
      <c r="N1829" s="29"/>
      <c r="O1829" s="29"/>
    </row>
    <row r="1830" spans="1:15" x14ac:dyDescent="0.3">
      <c r="A1830" s="29"/>
      <c r="B1830" s="29"/>
      <c r="C1830" s="29"/>
      <c r="D1830" s="29"/>
      <c r="E1830" s="29"/>
      <c r="F1830" s="29"/>
      <c r="G1830" s="12"/>
      <c r="H1830" s="12"/>
      <c r="I1830" s="12"/>
      <c r="J1830" s="12"/>
      <c r="K1830" s="12"/>
      <c r="L1830" s="12"/>
      <c r="M1830" s="29"/>
      <c r="N1830" s="29"/>
      <c r="O1830" s="29"/>
    </row>
    <row r="1831" spans="1:15" x14ac:dyDescent="0.3">
      <c r="A1831" s="29"/>
      <c r="B1831" s="29"/>
      <c r="C1831" s="29"/>
      <c r="D1831" s="29"/>
      <c r="E1831" s="29"/>
      <c r="F1831" s="29"/>
      <c r="G1831" s="12"/>
      <c r="H1831" s="12"/>
      <c r="I1831" s="12"/>
      <c r="J1831" s="12"/>
      <c r="K1831" s="12"/>
      <c r="L1831" s="12"/>
      <c r="M1831" s="29"/>
      <c r="N1831" s="29"/>
      <c r="O1831" s="29"/>
    </row>
    <row r="1832" spans="1:15" x14ac:dyDescent="0.3">
      <c r="A1832" s="29"/>
      <c r="B1832" s="29"/>
      <c r="C1832" s="29"/>
      <c r="D1832" s="29"/>
      <c r="E1832" s="29"/>
      <c r="F1832" s="29"/>
      <c r="G1832" s="12"/>
      <c r="H1832" s="12"/>
      <c r="I1832" s="12"/>
      <c r="J1832" s="12"/>
      <c r="K1832" s="12"/>
      <c r="L1832" s="12"/>
      <c r="M1832" s="29"/>
      <c r="N1832" s="29"/>
      <c r="O1832" s="29"/>
    </row>
    <row r="1833" spans="1:15" x14ac:dyDescent="0.3">
      <c r="A1833" s="29"/>
      <c r="B1833" s="29"/>
      <c r="C1833" s="29"/>
      <c r="D1833" s="29"/>
      <c r="E1833" s="29"/>
      <c r="F1833" s="29"/>
      <c r="G1833" s="12"/>
      <c r="H1833" s="12"/>
      <c r="I1833" s="12"/>
      <c r="J1833" s="12"/>
      <c r="K1833" s="12"/>
      <c r="L1833" s="12"/>
      <c r="M1833" s="29"/>
      <c r="N1833" s="29"/>
      <c r="O1833" s="29"/>
    </row>
    <row r="1834" spans="1:15" x14ac:dyDescent="0.3">
      <c r="A1834" s="29"/>
      <c r="B1834" s="29"/>
      <c r="C1834" s="29"/>
      <c r="D1834" s="29"/>
      <c r="E1834" s="29"/>
      <c r="F1834" s="29"/>
      <c r="G1834" s="12"/>
      <c r="H1834" s="12"/>
      <c r="I1834" s="12"/>
      <c r="J1834" s="12"/>
      <c r="K1834" s="12"/>
      <c r="L1834" s="12"/>
      <c r="M1834" s="29"/>
      <c r="N1834" s="29"/>
      <c r="O1834" s="29"/>
    </row>
    <row r="1835" spans="1:15" x14ac:dyDescent="0.3">
      <c r="A1835" s="29"/>
      <c r="B1835" s="29"/>
      <c r="C1835" s="29"/>
      <c r="D1835" s="29"/>
      <c r="E1835" s="29"/>
      <c r="F1835" s="29"/>
      <c r="G1835" s="12"/>
      <c r="H1835" s="12"/>
      <c r="I1835" s="12"/>
      <c r="J1835" s="12"/>
      <c r="K1835" s="12"/>
      <c r="L1835" s="12"/>
      <c r="M1835" s="29"/>
      <c r="N1835" s="29"/>
      <c r="O1835" s="29"/>
    </row>
    <row r="1836" spans="1:15" x14ac:dyDescent="0.3">
      <c r="A1836" s="29"/>
      <c r="B1836" s="29"/>
      <c r="C1836" s="29"/>
      <c r="D1836" s="29"/>
      <c r="E1836" s="29"/>
      <c r="F1836" s="29"/>
      <c r="G1836" s="12"/>
      <c r="H1836" s="12"/>
      <c r="I1836" s="12"/>
      <c r="J1836" s="12"/>
      <c r="K1836" s="12"/>
      <c r="L1836" s="12"/>
      <c r="M1836" s="29"/>
      <c r="N1836" s="29"/>
      <c r="O1836" s="29"/>
    </row>
    <row r="1837" spans="1:15" x14ac:dyDescent="0.3">
      <c r="A1837" s="29"/>
      <c r="B1837" s="29"/>
      <c r="C1837" s="29"/>
      <c r="D1837" s="29"/>
      <c r="E1837" s="29"/>
      <c r="F1837" s="29"/>
      <c r="G1837" s="12"/>
      <c r="H1837" s="12"/>
      <c r="I1837" s="12"/>
      <c r="J1837" s="12"/>
      <c r="K1837" s="12"/>
      <c r="L1837" s="12"/>
      <c r="M1837" s="29"/>
      <c r="N1837" s="29"/>
      <c r="O1837" s="29"/>
    </row>
    <row r="1838" spans="1:15" x14ac:dyDescent="0.3">
      <c r="A1838" s="29"/>
      <c r="B1838" s="29"/>
      <c r="C1838" s="29"/>
      <c r="D1838" s="29"/>
      <c r="E1838" s="29"/>
      <c r="F1838" s="29"/>
      <c r="G1838" s="12"/>
      <c r="H1838" s="12"/>
      <c r="I1838" s="12"/>
      <c r="J1838" s="12"/>
      <c r="K1838" s="12"/>
      <c r="L1838" s="12"/>
      <c r="M1838" s="29"/>
      <c r="N1838" s="29"/>
      <c r="O1838" s="29"/>
    </row>
    <row r="1839" spans="1:15" x14ac:dyDescent="0.3">
      <c r="A1839" s="29"/>
      <c r="B1839" s="29"/>
      <c r="C1839" s="29"/>
      <c r="D1839" s="29"/>
      <c r="E1839" s="29"/>
      <c r="F1839" s="29"/>
      <c r="G1839" s="12"/>
      <c r="H1839" s="12"/>
      <c r="I1839" s="12"/>
      <c r="J1839" s="12"/>
      <c r="K1839" s="12"/>
      <c r="L1839" s="12"/>
      <c r="M1839" s="29"/>
      <c r="N1839" s="29"/>
      <c r="O1839" s="29"/>
    </row>
    <row r="1840" spans="1:15" x14ac:dyDescent="0.3">
      <c r="A1840" s="29"/>
      <c r="B1840" s="29"/>
      <c r="C1840" s="29"/>
      <c r="D1840" s="29"/>
      <c r="E1840" s="29"/>
      <c r="F1840" s="29"/>
      <c r="G1840" s="12"/>
      <c r="H1840" s="12"/>
      <c r="I1840" s="12"/>
      <c r="J1840" s="12"/>
      <c r="K1840" s="12"/>
      <c r="L1840" s="12"/>
      <c r="M1840" s="29"/>
      <c r="N1840" s="29"/>
      <c r="O1840" s="29"/>
    </row>
    <row r="1841" spans="1:15" x14ac:dyDescent="0.3">
      <c r="A1841" s="29"/>
      <c r="B1841" s="29"/>
      <c r="C1841" s="29"/>
      <c r="D1841" s="29"/>
      <c r="E1841" s="29"/>
      <c r="F1841" s="29"/>
      <c r="G1841" s="12"/>
      <c r="H1841" s="12"/>
      <c r="I1841" s="12"/>
      <c r="J1841" s="12"/>
      <c r="K1841" s="12"/>
      <c r="L1841" s="12"/>
      <c r="M1841" s="29"/>
      <c r="N1841" s="29"/>
      <c r="O1841" s="29"/>
    </row>
    <row r="1842" spans="1:15" x14ac:dyDescent="0.3">
      <c r="A1842" s="29"/>
      <c r="B1842" s="29"/>
      <c r="C1842" s="29"/>
      <c r="D1842" s="29"/>
      <c r="E1842" s="29"/>
      <c r="F1842" s="29"/>
      <c r="G1842" s="12"/>
      <c r="H1842" s="12"/>
      <c r="I1842" s="12"/>
      <c r="J1842" s="12"/>
      <c r="K1842" s="12"/>
      <c r="L1842" s="12"/>
      <c r="M1842" s="29"/>
      <c r="N1842" s="29"/>
      <c r="O1842" s="29"/>
    </row>
    <row r="1843" spans="1:15" x14ac:dyDescent="0.3">
      <c r="A1843" s="29"/>
      <c r="B1843" s="29"/>
      <c r="C1843" s="29"/>
      <c r="D1843" s="29"/>
      <c r="E1843" s="29"/>
      <c r="F1843" s="29"/>
      <c r="G1843" s="12"/>
      <c r="H1843" s="12"/>
      <c r="I1843" s="12"/>
      <c r="J1843" s="12"/>
      <c r="K1843" s="12"/>
      <c r="L1843" s="12"/>
      <c r="M1843" s="29"/>
      <c r="N1843" s="29"/>
      <c r="O1843" s="29"/>
    </row>
    <row r="1844" spans="1:15" x14ac:dyDescent="0.3">
      <c r="A1844" s="29"/>
      <c r="B1844" s="29"/>
      <c r="C1844" s="29"/>
      <c r="D1844" s="29"/>
      <c r="E1844" s="29"/>
      <c r="F1844" s="29"/>
      <c r="G1844" s="12"/>
      <c r="H1844" s="12"/>
      <c r="I1844" s="12"/>
      <c r="J1844" s="12"/>
      <c r="K1844" s="12"/>
      <c r="L1844" s="12"/>
      <c r="M1844" s="29"/>
      <c r="N1844" s="29"/>
      <c r="O1844" s="29"/>
    </row>
    <row r="1845" spans="1:15" x14ac:dyDescent="0.3">
      <c r="A1845" s="29"/>
      <c r="B1845" s="29"/>
      <c r="C1845" s="29"/>
      <c r="D1845" s="29"/>
      <c r="E1845" s="29"/>
      <c r="F1845" s="29"/>
      <c r="G1845" s="12"/>
      <c r="H1845" s="12"/>
      <c r="I1845" s="12"/>
      <c r="J1845" s="12"/>
      <c r="K1845" s="12"/>
      <c r="L1845" s="12"/>
      <c r="M1845" s="29"/>
      <c r="N1845" s="29"/>
      <c r="O1845" s="29"/>
    </row>
    <row r="1846" spans="1:15" x14ac:dyDescent="0.3">
      <c r="A1846" s="29"/>
      <c r="B1846" s="29"/>
      <c r="C1846" s="29"/>
      <c r="D1846" s="29"/>
      <c r="E1846" s="29"/>
      <c r="F1846" s="29"/>
      <c r="G1846" s="12"/>
      <c r="H1846" s="12"/>
      <c r="I1846" s="12"/>
      <c r="J1846" s="12"/>
      <c r="K1846" s="12"/>
      <c r="L1846" s="12"/>
      <c r="M1846" s="29"/>
      <c r="N1846" s="29"/>
      <c r="O1846" s="29"/>
    </row>
    <row r="1847" spans="1:15" x14ac:dyDescent="0.3">
      <c r="A1847" s="29"/>
      <c r="B1847" s="29"/>
      <c r="C1847" s="29"/>
      <c r="D1847" s="29"/>
      <c r="E1847" s="29"/>
      <c r="F1847" s="29"/>
      <c r="G1847" s="12"/>
      <c r="H1847" s="12"/>
      <c r="I1847" s="12"/>
      <c r="J1847" s="12"/>
      <c r="K1847" s="12"/>
      <c r="L1847" s="12"/>
      <c r="M1847" s="29"/>
      <c r="N1847" s="29"/>
      <c r="O1847" s="29"/>
    </row>
    <row r="1848" spans="1:15" x14ac:dyDescent="0.3">
      <c r="A1848" s="29"/>
      <c r="B1848" s="29"/>
      <c r="C1848" s="29"/>
      <c r="D1848" s="29"/>
      <c r="E1848" s="29"/>
      <c r="F1848" s="29"/>
      <c r="G1848" s="12"/>
      <c r="H1848" s="12"/>
      <c r="I1848" s="12"/>
      <c r="J1848" s="12"/>
      <c r="K1848" s="12"/>
      <c r="L1848" s="12"/>
      <c r="M1848" s="29"/>
      <c r="N1848" s="29"/>
      <c r="O1848" s="29"/>
    </row>
    <row r="1849" spans="1:15" x14ac:dyDescent="0.3">
      <c r="A1849" s="29"/>
      <c r="B1849" s="29"/>
      <c r="C1849" s="29"/>
      <c r="D1849" s="29"/>
      <c r="E1849" s="29"/>
      <c r="F1849" s="29"/>
      <c r="G1849" s="12"/>
      <c r="H1849" s="12"/>
      <c r="I1849" s="12"/>
      <c r="J1849" s="12"/>
      <c r="K1849" s="12"/>
      <c r="L1849" s="12"/>
      <c r="M1849" s="29"/>
      <c r="N1849" s="29"/>
      <c r="O1849" s="29"/>
    </row>
    <row r="1850" spans="1:15" x14ac:dyDescent="0.3">
      <c r="A1850" s="29"/>
      <c r="B1850" s="29"/>
      <c r="C1850" s="29"/>
      <c r="D1850" s="29"/>
      <c r="E1850" s="29"/>
      <c r="F1850" s="29"/>
      <c r="G1850" s="12"/>
      <c r="H1850" s="12"/>
      <c r="I1850" s="12"/>
      <c r="J1850" s="12"/>
      <c r="K1850" s="12"/>
      <c r="L1850" s="12"/>
      <c r="M1850" s="29"/>
      <c r="N1850" s="29"/>
      <c r="O1850" s="29"/>
    </row>
    <row r="1851" spans="1:15" x14ac:dyDescent="0.3">
      <c r="A1851" s="29"/>
      <c r="B1851" s="29"/>
      <c r="C1851" s="29"/>
      <c r="D1851" s="29"/>
      <c r="E1851" s="29"/>
      <c r="F1851" s="29"/>
      <c r="G1851" s="12"/>
      <c r="H1851" s="12"/>
      <c r="I1851" s="12"/>
      <c r="J1851" s="12"/>
      <c r="K1851" s="12"/>
      <c r="L1851" s="12"/>
      <c r="M1851" s="29"/>
      <c r="N1851" s="29"/>
      <c r="O1851" s="29"/>
    </row>
    <row r="1852" spans="1:15" x14ac:dyDescent="0.3">
      <c r="A1852" s="29"/>
      <c r="B1852" s="29"/>
      <c r="C1852" s="29"/>
      <c r="D1852" s="29"/>
      <c r="E1852" s="29"/>
      <c r="F1852" s="29"/>
      <c r="G1852" s="12"/>
      <c r="H1852" s="12"/>
      <c r="I1852" s="12"/>
      <c r="J1852" s="12"/>
      <c r="K1852" s="12"/>
      <c r="L1852" s="12"/>
      <c r="M1852" s="29"/>
      <c r="N1852" s="29"/>
      <c r="O1852" s="29"/>
    </row>
    <row r="1853" spans="1:15" x14ac:dyDescent="0.3">
      <c r="A1853" s="29"/>
      <c r="B1853" s="29"/>
      <c r="C1853" s="29"/>
      <c r="D1853" s="29"/>
      <c r="E1853" s="29"/>
      <c r="F1853" s="29"/>
      <c r="G1853" s="12"/>
      <c r="H1853" s="12"/>
      <c r="I1853" s="12"/>
      <c r="J1853" s="12"/>
      <c r="K1853" s="12"/>
      <c r="L1853" s="12"/>
      <c r="M1853" s="29"/>
      <c r="N1853" s="29"/>
      <c r="O1853" s="29"/>
    </row>
    <row r="1854" spans="1:15" x14ac:dyDescent="0.3">
      <c r="A1854" s="29"/>
      <c r="B1854" s="29"/>
      <c r="C1854" s="29"/>
      <c r="D1854" s="29"/>
      <c r="E1854" s="29"/>
      <c r="F1854" s="29"/>
      <c r="G1854" s="12"/>
      <c r="H1854" s="12"/>
      <c r="I1854" s="12"/>
      <c r="J1854" s="12"/>
      <c r="K1854" s="12"/>
      <c r="L1854" s="12"/>
      <c r="M1854" s="29"/>
      <c r="N1854" s="29"/>
      <c r="O1854" s="29"/>
    </row>
    <row r="1855" spans="1:15" x14ac:dyDescent="0.3">
      <c r="A1855" s="29"/>
      <c r="B1855" s="29"/>
      <c r="C1855" s="29"/>
      <c r="D1855" s="29"/>
      <c r="E1855" s="29"/>
      <c r="F1855" s="29"/>
      <c r="G1855" s="12"/>
      <c r="H1855" s="12"/>
      <c r="I1855" s="12"/>
      <c r="J1855" s="12"/>
      <c r="K1855" s="12"/>
      <c r="L1855" s="12"/>
      <c r="M1855" s="29"/>
      <c r="N1855" s="29"/>
      <c r="O1855" s="29"/>
    </row>
    <row r="1856" spans="1:15" x14ac:dyDescent="0.3">
      <c r="A1856" s="29"/>
      <c r="B1856" s="29"/>
      <c r="C1856" s="29"/>
      <c r="D1856" s="29"/>
      <c r="E1856" s="29"/>
      <c r="F1856" s="29"/>
      <c r="G1856" s="12"/>
      <c r="H1856" s="12"/>
      <c r="I1856" s="12"/>
      <c r="J1856" s="12"/>
      <c r="K1856" s="12"/>
      <c r="L1856" s="12"/>
      <c r="M1856" s="29"/>
      <c r="N1856" s="29"/>
      <c r="O1856" s="29"/>
    </row>
    <row r="1857" spans="1:15" x14ac:dyDescent="0.3">
      <c r="A1857" s="29"/>
      <c r="B1857" s="29"/>
      <c r="C1857" s="29"/>
      <c r="D1857" s="29"/>
      <c r="E1857" s="29"/>
      <c r="F1857" s="29"/>
      <c r="G1857" s="12"/>
      <c r="H1857" s="12"/>
      <c r="I1857" s="12"/>
      <c r="J1857" s="12"/>
      <c r="K1857" s="12"/>
      <c r="L1857" s="12"/>
      <c r="M1857" s="29"/>
      <c r="N1857" s="29"/>
      <c r="O1857" s="29"/>
    </row>
    <row r="1858" spans="1:15" x14ac:dyDescent="0.3">
      <c r="A1858" s="29"/>
      <c r="B1858" s="29"/>
      <c r="C1858" s="29"/>
      <c r="D1858" s="29"/>
      <c r="E1858" s="29"/>
      <c r="F1858" s="29"/>
      <c r="G1858" s="12"/>
      <c r="H1858" s="12"/>
      <c r="I1858" s="12"/>
      <c r="J1858" s="12"/>
      <c r="K1858" s="12"/>
      <c r="L1858" s="12"/>
      <c r="M1858" s="29"/>
      <c r="N1858" s="29"/>
      <c r="O1858" s="29"/>
    </row>
    <row r="1859" spans="1:15" x14ac:dyDescent="0.3">
      <c r="A1859" s="29"/>
      <c r="B1859" s="29"/>
      <c r="C1859" s="29"/>
      <c r="D1859" s="29"/>
      <c r="E1859" s="29"/>
      <c r="F1859" s="29"/>
      <c r="G1859" s="12"/>
      <c r="H1859" s="12"/>
      <c r="I1859" s="12"/>
      <c r="J1859" s="12"/>
      <c r="K1859" s="12"/>
      <c r="L1859" s="12"/>
      <c r="M1859" s="29"/>
      <c r="N1859" s="29"/>
      <c r="O1859" s="29"/>
    </row>
    <row r="1860" spans="1:15" x14ac:dyDescent="0.3">
      <c r="A1860" s="29"/>
      <c r="B1860" s="29"/>
      <c r="C1860" s="29"/>
      <c r="D1860" s="29"/>
      <c r="E1860" s="29"/>
      <c r="F1860" s="29"/>
      <c r="G1860" s="12"/>
      <c r="H1860" s="12"/>
      <c r="I1860" s="12"/>
      <c r="J1860" s="12"/>
      <c r="K1860" s="12"/>
      <c r="L1860" s="12"/>
      <c r="M1860" s="29"/>
      <c r="N1860" s="29"/>
      <c r="O1860" s="29"/>
    </row>
    <row r="1861" spans="1:15" x14ac:dyDescent="0.3">
      <c r="A1861" s="29"/>
      <c r="B1861" s="29"/>
      <c r="C1861" s="29"/>
      <c r="D1861" s="29"/>
      <c r="E1861" s="29"/>
      <c r="F1861" s="29"/>
      <c r="G1861" s="12"/>
      <c r="H1861" s="12"/>
      <c r="I1861" s="12"/>
      <c r="J1861" s="12"/>
      <c r="K1861" s="12"/>
      <c r="L1861" s="12"/>
      <c r="M1861" s="29"/>
      <c r="N1861" s="29"/>
      <c r="O1861" s="29"/>
    </row>
    <row r="1862" spans="1:15" x14ac:dyDescent="0.3">
      <c r="A1862" s="29"/>
      <c r="B1862" s="29"/>
      <c r="C1862" s="29"/>
      <c r="D1862" s="29"/>
      <c r="E1862" s="29"/>
      <c r="F1862" s="29"/>
      <c r="G1862" s="12"/>
      <c r="H1862" s="12"/>
      <c r="I1862" s="12"/>
      <c r="J1862" s="12"/>
      <c r="K1862" s="12"/>
      <c r="L1862" s="12"/>
      <c r="M1862" s="29"/>
      <c r="N1862" s="29"/>
      <c r="O1862" s="29"/>
    </row>
    <row r="1863" spans="1:15" x14ac:dyDescent="0.3">
      <c r="A1863" s="29"/>
      <c r="B1863" s="29"/>
      <c r="C1863" s="29"/>
      <c r="D1863" s="29"/>
      <c r="E1863" s="29"/>
      <c r="F1863" s="29"/>
      <c r="G1863" s="12"/>
      <c r="H1863" s="12"/>
      <c r="I1863" s="12"/>
      <c r="J1863" s="12"/>
      <c r="K1863" s="12"/>
      <c r="L1863" s="12"/>
      <c r="M1863" s="29"/>
      <c r="N1863" s="29"/>
      <c r="O1863" s="29"/>
    </row>
    <row r="1864" spans="1:15" x14ac:dyDescent="0.3">
      <c r="A1864" s="29"/>
      <c r="B1864" s="29"/>
      <c r="C1864" s="29"/>
      <c r="D1864" s="29"/>
      <c r="E1864" s="29"/>
      <c r="F1864" s="29"/>
      <c r="G1864" s="12"/>
      <c r="H1864" s="12"/>
      <c r="I1864" s="12"/>
      <c r="J1864" s="12"/>
      <c r="K1864" s="12"/>
      <c r="L1864" s="12"/>
      <c r="M1864" s="29"/>
      <c r="N1864" s="29"/>
      <c r="O1864" s="29"/>
    </row>
    <row r="1865" spans="1:15" x14ac:dyDescent="0.3">
      <c r="A1865" s="29"/>
      <c r="B1865" s="29"/>
      <c r="C1865" s="29"/>
      <c r="D1865" s="29"/>
      <c r="E1865" s="29"/>
      <c r="F1865" s="29"/>
      <c r="G1865" s="12"/>
      <c r="H1865" s="12"/>
      <c r="I1865" s="12"/>
      <c r="J1865" s="12"/>
      <c r="K1865" s="12"/>
      <c r="L1865" s="12"/>
      <c r="M1865" s="29"/>
      <c r="N1865" s="29"/>
      <c r="O1865" s="29"/>
    </row>
    <row r="1866" spans="1:15" x14ac:dyDescent="0.3">
      <c r="A1866" s="29"/>
      <c r="B1866" s="29"/>
      <c r="C1866" s="29"/>
      <c r="D1866" s="29"/>
      <c r="E1866" s="29"/>
      <c r="F1866" s="29"/>
      <c r="G1866" s="12"/>
      <c r="H1866" s="12"/>
      <c r="I1866" s="12"/>
      <c r="J1866" s="12"/>
      <c r="K1866" s="12"/>
      <c r="L1866" s="12"/>
      <c r="M1866" s="29"/>
      <c r="N1866" s="29"/>
      <c r="O1866" s="29"/>
    </row>
    <row r="1867" spans="1:15" x14ac:dyDescent="0.3">
      <c r="A1867" s="29"/>
      <c r="B1867" s="29"/>
      <c r="C1867" s="29"/>
      <c r="D1867" s="29"/>
      <c r="E1867" s="29"/>
      <c r="F1867" s="29"/>
      <c r="G1867" s="12"/>
      <c r="H1867" s="12"/>
      <c r="I1867" s="12"/>
      <c r="J1867" s="12"/>
      <c r="K1867" s="12"/>
      <c r="L1867" s="12"/>
      <c r="M1867" s="29"/>
      <c r="N1867" s="29"/>
      <c r="O1867" s="29"/>
    </row>
    <row r="1868" spans="1:15" x14ac:dyDescent="0.3">
      <c r="A1868" s="29"/>
      <c r="B1868" s="29"/>
      <c r="C1868" s="29"/>
      <c r="D1868" s="29"/>
      <c r="E1868" s="29"/>
      <c r="F1868" s="29"/>
      <c r="G1868" s="12"/>
      <c r="H1868" s="12"/>
      <c r="I1868" s="12"/>
      <c r="J1868" s="12"/>
      <c r="K1868" s="12"/>
      <c r="L1868" s="12"/>
      <c r="M1868" s="29"/>
      <c r="N1868" s="29"/>
      <c r="O1868" s="29"/>
    </row>
    <row r="1869" spans="1:15" x14ac:dyDescent="0.3">
      <c r="A1869" s="29"/>
      <c r="B1869" s="29"/>
      <c r="C1869" s="29"/>
      <c r="D1869" s="29"/>
      <c r="E1869" s="29"/>
      <c r="F1869" s="29"/>
      <c r="G1869" s="12"/>
      <c r="H1869" s="12"/>
      <c r="I1869" s="12"/>
      <c r="J1869" s="12"/>
      <c r="K1869" s="12"/>
      <c r="L1869" s="12"/>
      <c r="M1869" s="29"/>
      <c r="N1869" s="29"/>
      <c r="O1869" s="29"/>
    </row>
    <row r="1870" spans="1:15" x14ac:dyDescent="0.3">
      <c r="A1870" s="29"/>
      <c r="B1870" s="29"/>
      <c r="C1870" s="29"/>
      <c r="D1870" s="29"/>
      <c r="E1870" s="29"/>
      <c r="F1870" s="29"/>
      <c r="G1870" s="12"/>
      <c r="H1870" s="12"/>
      <c r="I1870" s="12"/>
      <c r="J1870" s="12"/>
      <c r="K1870" s="12"/>
      <c r="L1870" s="12"/>
      <c r="M1870" s="29"/>
      <c r="N1870" s="29"/>
      <c r="O1870" s="29"/>
    </row>
    <row r="1871" spans="1:15" x14ac:dyDescent="0.3">
      <c r="A1871" s="29"/>
      <c r="B1871" s="29"/>
      <c r="C1871" s="29"/>
      <c r="D1871" s="29"/>
      <c r="E1871" s="29"/>
      <c r="F1871" s="29"/>
      <c r="G1871" s="12"/>
      <c r="H1871" s="12"/>
      <c r="I1871" s="12"/>
      <c r="J1871" s="12"/>
      <c r="K1871" s="12"/>
      <c r="L1871" s="12"/>
      <c r="M1871" s="29"/>
      <c r="N1871" s="29"/>
      <c r="O1871" s="29"/>
    </row>
    <row r="1872" spans="1:15" x14ac:dyDescent="0.3">
      <c r="A1872" s="29"/>
      <c r="B1872" s="29"/>
      <c r="C1872" s="29"/>
      <c r="D1872" s="29"/>
      <c r="E1872" s="29"/>
      <c r="F1872" s="29"/>
      <c r="G1872" s="12"/>
      <c r="H1872" s="12"/>
      <c r="I1872" s="12"/>
      <c r="J1872" s="12"/>
      <c r="K1872" s="12"/>
      <c r="L1872" s="12"/>
      <c r="M1872" s="29"/>
      <c r="N1872" s="29"/>
      <c r="O1872" s="29"/>
    </row>
    <row r="1873" spans="1:15" x14ac:dyDescent="0.3">
      <c r="A1873" s="29"/>
      <c r="B1873" s="29"/>
      <c r="C1873" s="29"/>
      <c r="D1873" s="29"/>
      <c r="E1873" s="29"/>
      <c r="F1873" s="29"/>
      <c r="G1873" s="12"/>
      <c r="H1873" s="12"/>
      <c r="I1873" s="12"/>
      <c r="J1873" s="12"/>
      <c r="K1873" s="12"/>
      <c r="L1873" s="12"/>
      <c r="M1873" s="29"/>
      <c r="N1873" s="29"/>
      <c r="O1873" s="29"/>
    </row>
    <row r="1874" spans="1:15" x14ac:dyDescent="0.3">
      <c r="A1874" s="29"/>
      <c r="B1874" s="29"/>
      <c r="C1874" s="29"/>
      <c r="D1874" s="29"/>
      <c r="E1874" s="29"/>
      <c r="F1874" s="29"/>
      <c r="G1874" s="12"/>
      <c r="H1874" s="12"/>
      <c r="I1874" s="12"/>
      <c r="J1874" s="12"/>
      <c r="K1874" s="12"/>
      <c r="L1874" s="12"/>
      <c r="M1874" s="29"/>
      <c r="N1874" s="29"/>
      <c r="O1874" s="29"/>
    </row>
    <row r="1875" spans="1:15" x14ac:dyDescent="0.3">
      <c r="A1875" s="29"/>
      <c r="B1875" s="29"/>
      <c r="C1875" s="29"/>
      <c r="D1875" s="29"/>
      <c r="E1875" s="29"/>
      <c r="F1875" s="29"/>
      <c r="G1875" s="12"/>
      <c r="H1875" s="12"/>
      <c r="I1875" s="12"/>
      <c r="J1875" s="12"/>
      <c r="K1875" s="12"/>
      <c r="L1875" s="12"/>
      <c r="M1875" s="29"/>
      <c r="N1875" s="29"/>
      <c r="O1875" s="29"/>
    </row>
    <row r="1876" spans="1:15" x14ac:dyDescent="0.3">
      <c r="A1876" s="29"/>
      <c r="B1876" s="29"/>
      <c r="C1876" s="29"/>
      <c r="D1876" s="29"/>
      <c r="E1876" s="29"/>
      <c r="F1876" s="29"/>
      <c r="G1876" s="12"/>
      <c r="H1876" s="12"/>
      <c r="I1876" s="12"/>
      <c r="J1876" s="12"/>
      <c r="K1876" s="12"/>
      <c r="L1876" s="12"/>
      <c r="M1876" s="29"/>
      <c r="N1876" s="29"/>
      <c r="O1876" s="29"/>
    </row>
    <row r="1877" spans="1:15" x14ac:dyDescent="0.3">
      <c r="A1877" s="29"/>
      <c r="B1877" s="29"/>
      <c r="C1877" s="29"/>
      <c r="D1877" s="29"/>
      <c r="E1877" s="29"/>
      <c r="F1877" s="29"/>
      <c r="G1877" s="12"/>
      <c r="H1877" s="12"/>
      <c r="I1877" s="12"/>
      <c r="J1877" s="12"/>
      <c r="K1877" s="12"/>
      <c r="L1877" s="12"/>
      <c r="M1877" s="29"/>
      <c r="N1877" s="29"/>
      <c r="O1877" s="29"/>
    </row>
    <row r="1878" spans="1:15" x14ac:dyDescent="0.3">
      <c r="A1878" s="29"/>
      <c r="B1878" s="29"/>
      <c r="C1878" s="29"/>
      <c r="D1878" s="29"/>
      <c r="E1878" s="29"/>
      <c r="F1878" s="29"/>
      <c r="G1878" s="12"/>
      <c r="H1878" s="12"/>
      <c r="I1878" s="12"/>
      <c r="J1878" s="12"/>
      <c r="K1878" s="12"/>
      <c r="L1878" s="12"/>
      <c r="M1878" s="29"/>
      <c r="N1878" s="29"/>
      <c r="O1878" s="29"/>
    </row>
    <row r="1879" spans="1:15" x14ac:dyDescent="0.3">
      <c r="A1879" s="29"/>
      <c r="B1879" s="29"/>
      <c r="C1879" s="29"/>
      <c r="D1879" s="29"/>
      <c r="E1879" s="29"/>
      <c r="F1879" s="29"/>
      <c r="G1879" s="12"/>
      <c r="H1879" s="12"/>
      <c r="I1879" s="12"/>
      <c r="J1879" s="12"/>
      <c r="K1879" s="12"/>
      <c r="L1879" s="12"/>
      <c r="M1879" s="29"/>
      <c r="N1879" s="29"/>
      <c r="O1879" s="29"/>
    </row>
    <row r="1880" spans="1:15" x14ac:dyDescent="0.3">
      <c r="A1880" s="29"/>
      <c r="B1880" s="29"/>
      <c r="C1880" s="29"/>
      <c r="D1880" s="29"/>
      <c r="E1880" s="29"/>
      <c r="F1880" s="29"/>
      <c r="G1880" s="12"/>
      <c r="H1880" s="12"/>
      <c r="I1880" s="12"/>
      <c r="J1880" s="12"/>
      <c r="K1880" s="12"/>
      <c r="L1880" s="12"/>
      <c r="M1880" s="29"/>
      <c r="N1880" s="29"/>
      <c r="O1880" s="29"/>
    </row>
    <row r="1881" spans="1:15" x14ac:dyDescent="0.3">
      <c r="A1881" s="29"/>
      <c r="B1881" s="29"/>
      <c r="C1881" s="29"/>
      <c r="D1881" s="29"/>
      <c r="E1881" s="29"/>
      <c r="F1881" s="29"/>
      <c r="G1881" s="12"/>
      <c r="H1881" s="12"/>
      <c r="I1881" s="12"/>
      <c r="J1881" s="12"/>
      <c r="K1881" s="12"/>
      <c r="L1881" s="12"/>
      <c r="M1881" s="29"/>
      <c r="N1881" s="29"/>
      <c r="O1881" s="29"/>
    </row>
    <row r="1882" spans="1:15" x14ac:dyDescent="0.3">
      <c r="A1882" s="29"/>
      <c r="B1882" s="29"/>
      <c r="C1882" s="29"/>
      <c r="D1882" s="29"/>
      <c r="E1882" s="29"/>
      <c r="F1882" s="29"/>
      <c r="G1882" s="12"/>
      <c r="H1882" s="12"/>
      <c r="I1882" s="12"/>
      <c r="J1882" s="12"/>
      <c r="K1882" s="12"/>
      <c r="L1882" s="12"/>
      <c r="M1882" s="29"/>
      <c r="N1882" s="29"/>
      <c r="O1882" s="29"/>
    </row>
    <row r="1883" spans="1:15" x14ac:dyDescent="0.3">
      <c r="A1883" s="29"/>
      <c r="B1883" s="29"/>
      <c r="C1883" s="29"/>
      <c r="D1883" s="29"/>
      <c r="E1883" s="29"/>
      <c r="F1883" s="29"/>
      <c r="G1883" s="12"/>
      <c r="H1883" s="12"/>
      <c r="I1883" s="12"/>
      <c r="J1883" s="12"/>
      <c r="K1883" s="12"/>
      <c r="L1883" s="12"/>
      <c r="M1883" s="29"/>
      <c r="N1883" s="29"/>
      <c r="O1883" s="29"/>
    </row>
    <row r="1884" spans="1:15" x14ac:dyDescent="0.3">
      <c r="A1884" s="29"/>
      <c r="B1884" s="29"/>
      <c r="C1884" s="29"/>
      <c r="D1884" s="29"/>
      <c r="E1884" s="29"/>
      <c r="F1884" s="29"/>
      <c r="G1884" s="12"/>
      <c r="H1884" s="12"/>
      <c r="I1884" s="12"/>
      <c r="J1884" s="12"/>
      <c r="K1884" s="12"/>
      <c r="L1884" s="12"/>
      <c r="M1884" s="29"/>
      <c r="N1884" s="29"/>
      <c r="O1884" s="29"/>
    </row>
    <row r="1885" spans="1:15" x14ac:dyDescent="0.3">
      <c r="A1885" s="29"/>
      <c r="B1885" s="29"/>
      <c r="C1885" s="29"/>
      <c r="D1885" s="29"/>
      <c r="E1885" s="29"/>
      <c r="F1885" s="29"/>
      <c r="G1885" s="12"/>
      <c r="H1885" s="12"/>
      <c r="I1885" s="12"/>
      <c r="J1885" s="12"/>
      <c r="K1885" s="12"/>
      <c r="L1885" s="12"/>
      <c r="M1885" s="29"/>
      <c r="N1885" s="29"/>
      <c r="O1885" s="29"/>
    </row>
    <row r="1886" spans="1:15" x14ac:dyDescent="0.3">
      <c r="A1886" s="29"/>
      <c r="B1886" s="29"/>
      <c r="C1886" s="29"/>
      <c r="D1886" s="29"/>
      <c r="E1886" s="29"/>
      <c r="F1886" s="29"/>
      <c r="G1886" s="12"/>
      <c r="H1886" s="12"/>
      <c r="I1886" s="12"/>
      <c r="J1886" s="12"/>
      <c r="K1886" s="12"/>
      <c r="L1886" s="12"/>
      <c r="M1886" s="29"/>
      <c r="N1886" s="29"/>
      <c r="O1886" s="29"/>
    </row>
    <row r="1887" spans="1:15" x14ac:dyDescent="0.3">
      <c r="A1887" s="29"/>
      <c r="B1887" s="29"/>
      <c r="C1887" s="29"/>
      <c r="D1887" s="29"/>
      <c r="E1887" s="29"/>
      <c r="F1887" s="29"/>
      <c r="G1887" s="12"/>
      <c r="H1887" s="12"/>
      <c r="I1887" s="12"/>
      <c r="J1887" s="12"/>
      <c r="K1887" s="12"/>
      <c r="L1887" s="12"/>
      <c r="M1887" s="29"/>
      <c r="N1887" s="29"/>
      <c r="O1887" s="29"/>
    </row>
    <row r="1888" spans="1:15" x14ac:dyDescent="0.3">
      <c r="A1888" s="29"/>
      <c r="B1888" s="29"/>
      <c r="C1888" s="29"/>
      <c r="D1888" s="29"/>
      <c r="E1888" s="29"/>
      <c r="F1888" s="29"/>
      <c r="G1888" s="12"/>
      <c r="H1888" s="12"/>
      <c r="I1888" s="12"/>
      <c r="J1888" s="12"/>
      <c r="K1888" s="12"/>
      <c r="L1888" s="12"/>
      <c r="M1888" s="29"/>
      <c r="N1888" s="29"/>
      <c r="O1888" s="29"/>
    </row>
    <row r="1889" spans="1:15" x14ac:dyDescent="0.3">
      <c r="A1889" s="29"/>
      <c r="B1889" s="29"/>
      <c r="C1889" s="29"/>
      <c r="D1889" s="29"/>
      <c r="E1889" s="29"/>
      <c r="F1889" s="29"/>
      <c r="G1889" s="12"/>
      <c r="H1889" s="12"/>
      <c r="I1889" s="12"/>
      <c r="J1889" s="12"/>
      <c r="K1889" s="12"/>
      <c r="L1889" s="12"/>
      <c r="M1889" s="29"/>
      <c r="N1889" s="29"/>
      <c r="O1889" s="29"/>
    </row>
    <row r="1890" spans="1:15" x14ac:dyDescent="0.3">
      <c r="A1890" s="29"/>
      <c r="B1890" s="29"/>
      <c r="C1890" s="29"/>
      <c r="D1890" s="29"/>
      <c r="E1890" s="29"/>
      <c r="F1890" s="29"/>
      <c r="G1890" s="12"/>
      <c r="H1890" s="12"/>
      <c r="I1890" s="12"/>
      <c r="J1890" s="12"/>
      <c r="K1890" s="12"/>
      <c r="L1890" s="12"/>
      <c r="M1890" s="29"/>
      <c r="N1890" s="29"/>
      <c r="O1890" s="29"/>
    </row>
    <row r="1891" spans="1:15" x14ac:dyDescent="0.3">
      <c r="A1891" s="29"/>
      <c r="B1891" s="29"/>
      <c r="C1891" s="29"/>
      <c r="D1891" s="29"/>
      <c r="E1891" s="29"/>
      <c r="F1891" s="29"/>
      <c r="G1891" s="12"/>
      <c r="H1891" s="12"/>
      <c r="I1891" s="12"/>
      <c r="J1891" s="12"/>
      <c r="K1891" s="12"/>
      <c r="L1891" s="12"/>
      <c r="M1891" s="29"/>
      <c r="N1891" s="29"/>
      <c r="O1891" s="29"/>
    </row>
    <row r="1892" spans="1:15" x14ac:dyDescent="0.3">
      <c r="A1892" s="29"/>
      <c r="B1892" s="29"/>
      <c r="C1892" s="29"/>
      <c r="D1892" s="29"/>
      <c r="E1892" s="29"/>
      <c r="F1892" s="29"/>
      <c r="G1892" s="12"/>
      <c r="H1892" s="12"/>
      <c r="I1892" s="12"/>
      <c r="J1892" s="12"/>
      <c r="K1892" s="12"/>
      <c r="L1892" s="12"/>
      <c r="M1892" s="29"/>
      <c r="N1892" s="29"/>
      <c r="O1892" s="29"/>
    </row>
    <row r="1893" spans="1:15" x14ac:dyDescent="0.3">
      <c r="A1893" s="29"/>
      <c r="B1893" s="29"/>
      <c r="C1893" s="29"/>
      <c r="D1893" s="29"/>
      <c r="E1893" s="29"/>
      <c r="F1893" s="29"/>
      <c r="G1893" s="12"/>
      <c r="H1893" s="12"/>
      <c r="I1893" s="12"/>
      <c r="J1893" s="12"/>
      <c r="K1893" s="12"/>
      <c r="L1893" s="12"/>
      <c r="M1893" s="29"/>
      <c r="N1893" s="29"/>
      <c r="O1893" s="29"/>
    </row>
    <row r="1894" spans="1:15" x14ac:dyDescent="0.3">
      <c r="A1894" s="29"/>
      <c r="B1894" s="29"/>
      <c r="C1894" s="29"/>
      <c r="D1894" s="29"/>
      <c r="E1894" s="29"/>
      <c r="F1894" s="29"/>
      <c r="G1894" s="12"/>
      <c r="H1894" s="12"/>
      <c r="I1894" s="12"/>
      <c r="J1894" s="12"/>
      <c r="K1894" s="12"/>
      <c r="L1894" s="12"/>
      <c r="M1894" s="29"/>
      <c r="N1894" s="29"/>
      <c r="O1894" s="29"/>
    </row>
    <row r="1895" spans="1:15" x14ac:dyDescent="0.3">
      <c r="A1895" s="29"/>
      <c r="B1895" s="29"/>
      <c r="C1895" s="29"/>
      <c r="D1895" s="29"/>
      <c r="E1895" s="29"/>
      <c r="F1895" s="29"/>
      <c r="G1895" s="12"/>
      <c r="H1895" s="12"/>
      <c r="I1895" s="12"/>
      <c r="J1895" s="12"/>
      <c r="K1895" s="12"/>
      <c r="L1895" s="12"/>
      <c r="M1895" s="29"/>
      <c r="N1895" s="29"/>
      <c r="O1895" s="29"/>
    </row>
    <row r="1896" spans="1:15" x14ac:dyDescent="0.3">
      <c r="A1896" s="29"/>
      <c r="B1896" s="29"/>
      <c r="C1896" s="29"/>
      <c r="D1896" s="29"/>
      <c r="E1896" s="29"/>
      <c r="F1896" s="29"/>
      <c r="G1896" s="12"/>
      <c r="H1896" s="12"/>
      <c r="I1896" s="12"/>
      <c r="J1896" s="12"/>
      <c r="K1896" s="12"/>
      <c r="L1896" s="12"/>
      <c r="M1896" s="29"/>
      <c r="N1896" s="29"/>
      <c r="O1896" s="29"/>
    </row>
    <row r="1897" spans="1:15" x14ac:dyDescent="0.3">
      <c r="A1897" s="29"/>
      <c r="B1897" s="29"/>
      <c r="C1897" s="29"/>
      <c r="D1897" s="29"/>
      <c r="E1897" s="29"/>
      <c r="F1897" s="29"/>
      <c r="G1897" s="12"/>
      <c r="H1897" s="12"/>
      <c r="I1897" s="12"/>
      <c r="J1897" s="12"/>
      <c r="K1897" s="12"/>
      <c r="L1897" s="12"/>
      <c r="M1897" s="29"/>
      <c r="N1897" s="29"/>
      <c r="O1897" s="29"/>
    </row>
    <row r="1898" spans="1:15" x14ac:dyDescent="0.3">
      <c r="A1898" s="29"/>
      <c r="B1898" s="29"/>
      <c r="C1898" s="29"/>
      <c r="D1898" s="29"/>
      <c r="E1898" s="29"/>
      <c r="F1898" s="29"/>
      <c r="G1898" s="12"/>
      <c r="H1898" s="12"/>
      <c r="I1898" s="12"/>
      <c r="J1898" s="12"/>
      <c r="K1898" s="12"/>
      <c r="L1898" s="12"/>
      <c r="M1898" s="29"/>
      <c r="N1898" s="29"/>
      <c r="O1898" s="29"/>
    </row>
    <row r="1899" spans="1:15" x14ac:dyDescent="0.3">
      <c r="A1899" s="29"/>
      <c r="B1899" s="29"/>
      <c r="C1899" s="29"/>
      <c r="D1899" s="29"/>
      <c r="E1899" s="29"/>
      <c r="F1899" s="29"/>
      <c r="G1899" s="12"/>
      <c r="H1899" s="12"/>
      <c r="I1899" s="12"/>
      <c r="J1899" s="12"/>
      <c r="K1899" s="12"/>
      <c r="L1899" s="12"/>
      <c r="M1899" s="29"/>
      <c r="N1899" s="29"/>
      <c r="O1899" s="29"/>
    </row>
    <row r="1900" spans="1:15" x14ac:dyDescent="0.3">
      <c r="A1900" s="29"/>
      <c r="B1900" s="29"/>
      <c r="C1900" s="29"/>
      <c r="D1900" s="29"/>
      <c r="E1900" s="29"/>
      <c r="F1900" s="29"/>
      <c r="G1900" s="12"/>
      <c r="H1900" s="12"/>
      <c r="I1900" s="12"/>
      <c r="J1900" s="12"/>
      <c r="K1900" s="12"/>
      <c r="L1900" s="12"/>
      <c r="M1900" s="29"/>
      <c r="N1900" s="29"/>
      <c r="O1900" s="29"/>
    </row>
    <row r="1901" spans="1:15" x14ac:dyDescent="0.3">
      <c r="A1901" s="29"/>
      <c r="B1901" s="29"/>
      <c r="C1901" s="29"/>
      <c r="D1901" s="29"/>
      <c r="E1901" s="29"/>
      <c r="F1901" s="29"/>
      <c r="G1901" s="12"/>
      <c r="H1901" s="12"/>
      <c r="I1901" s="12"/>
      <c r="J1901" s="12"/>
      <c r="K1901" s="12"/>
      <c r="L1901" s="12"/>
      <c r="M1901" s="29"/>
      <c r="N1901" s="29"/>
      <c r="O1901" s="29"/>
    </row>
    <row r="1902" spans="1:15" x14ac:dyDescent="0.3">
      <c r="A1902" s="29"/>
      <c r="B1902" s="29"/>
      <c r="C1902" s="29"/>
      <c r="D1902" s="29"/>
      <c r="E1902" s="29"/>
      <c r="F1902" s="29"/>
      <c r="G1902" s="12"/>
      <c r="H1902" s="12"/>
      <c r="I1902" s="12"/>
      <c r="J1902" s="12"/>
      <c r="K1902" s="12"/>
      <c r="L1902" s="12"/>
      <c r="M1902" s="29"/>
      <c r="N1902" s="29"/>
      <c r="O1902" s="29"/>
    </row>
    <row r="1903" spans="1:15" x14ac:dyDescent="0.3">
      <c r="A1903" s="29"/>
      <c r="B1903" s="29"/>
      <c r="C1903" s="29"/>
      <c r="D1903" s="29"/>
      <c r="E1903" s="29"/>
      <c r="F1903" s="29"/>
      <c r="G1903" s="12"/>
      <c r="H1903" s="12"/>
      <c r="I1903" s="12"/>
      <c r="J1903" s="12"/>
      <c r="K1903" s="12"/>
      <c r="L1903" s="12"/>
      <c r="M1903" s="29"/>
      <c r="N1903" s="29"/>
      <c r="O1903" s="29"/>
    </row>
    <row r="1904" spans="1:15" x14ac:dyDescent="0.3">
      <c r="A1904" s="29"/>
      <c r="B1904" s="29"/>
      <c r="C1904" s="29"/>
      <c r="D1904" s="29"/>
      <c r="E1904" s="29"/>
      <c r="F1904" s="29"/>
      <c r="G1904" s="12"/>
      <c r="H1904" s="12"/>
      <c r="I1904" s="12"/>
      <c r="J1904" s="12"/>
      <c r="K1904" s="12"/>
      <c r="L1904" s="12"/>
      <c r="M1904" s="29"/>
      <c r="N1904" s="29"/>
      <c r="O1904" s="29"/>
    </row>
    <row r="1905" spans="1:15" x14ac:dyDescent="0.3">
      <c r="A1905" s="29"/>
      <c r="B1905" s="29"/>
      <c r="C1905" s="29"/>
      <c r="D1905" s="29"/>
      <c r="E1905" s="29"/>
      <c r="F1905" s="29"/>
      <c r="G1905" s="12"/>
      <c r="H1905" s="12"/>
      <c r="I1905" s="12"/>
      <c r="J1905" s="12"/>
      <c r="K1905" s="12"/>
      <c r="L1905" s="12"/>
      <c r="M1905" s="29"/>
      <c r="N1905" s="29"/>
      <c r="O1905" s="29"/>
    </row>
    <row r="1906" spans="1:15" x14ac:dyDescent="0.3">
      <c r="A1906" s="29"/>
      <c r="B1906" s="29"/>
      <c r="C1906" s="29"/>
      <c r="D1906" s="29"/>
      <c r="E1906" s="29"/>
      <c r="F1906" s="29"/>
      <c r="G1906" s="12"/>
      <c r="H1906" s="12"/>
      <c r="I1906" s="12"/>
      <c r="J1906" s="12"/>
      <c r="K1906" s="12"/>
      <c r="L1906" s="12"/>
      <c r="M1906" s="29"/>
      <c r="N1906" s="29"/>
      <c r="O1906" s="29"/>
    </row>
    <row r="1907" spans="1:15" x14ac:dyDescent="0.3">
      <c r="A1907" s="29"/>
      <c r="B1907" s="29"/>
      <c r="C1907" s="29"/>
      <c r="D1907" s="29"/>
      <c r="E1907" s="29"/>
      <c r="F1907" s="29"/>
      <c r="G1907" s="12"/>
      <c r="H1907" s="12"/>
      <c r="I1907" s="12"/>
      <c r="J1907" s="12"/>
      <c r="K1907" s="12"/>
      <c r="L1907" s="12"/>
      <c r="M1907" s="29"/>
      <c r="N1907" s="29"/>
      <c r="O1907" s="29"/>
    </row>
    <row r="1908" spans="1:15" x14ac:dyDescent="0.3">
      <c r="A1908" s="29"/>
      <c r="B1908" s="29"/>
      <c r="C1908" s="29"/>
      <c r="D1908" s="29"/>
      <c r="E1908" s="29"/>
      <c r="F1908" s="29"/>
      <c r="G1908" s="12"/>
      <c r="H1908" s="12"/>
      <c r="I1908" s="12"/>
      <c r="J1908" s="12"/>
      <c r="K1908" s="12"/>
      <c r="L1908" s="12"/>
      <c r="M1908" s="29"/>
      <c r="N1908" s="29"/>
      <c r="O1908" s="29"/>
    </row>
    <row r="1909" spans="1:15" x14ac:dyDescent="0.3">
      <c r="A1909" s="29"/>
      <c r="B1909" s="29"/>
      <c r="C1909" s="29"/>
      <c r="D1909" s="29"/>
      <c r="E1909" s="29"/>
      <c r="F1909" s="29"/>
      <c r="G1909" s="12"/>
      <c r="H1909" s="12"/>
      <c r="I1909" s="12"/>
      <c r="J1909" s="12"/>
      <c r="K1909" s="12"/>
      <c r="L1909" s="12"/>
      <c r="M1909" s="29"/>
      <c r="N1909" s="29"/>
      <c r="O1909" s="29"/>
    </row>
    <row r="1910" spans="1:15" x14ac:dyDescent="0.3">
      <c r="A1910" s="29"/>
      <c r="B1910" s="29"/>
      <c r="C1910" s="29"/>
      <c r="D1910" s="29"/>
      <c r="E1910" s="29"/>
      <c r="F1910" s="29"/>
      <c r="G1910" s="12"/>
      <c r="H1910" s="12"/>
      <c r="I1910" s="12"/>
      <c r="J1910" s="12"/>
      <c r="K1910" s="12"/>
      <c r="L1910" s="12"/>
      <c r="M1910" s="29"/>
      <c r="N1910" s="29"/>
      <c r="O1910" s="29"/>
    </row>
    <row r="1911" spans="1:15" x14ac:dyDescent="0.3">
      <c r="A1911" s="29"/>
      <c r="B1911" s="29"/>
      <c r="C1911" s="29"/>
      <c r="D1911" s="29"/>
      <c r="E1911" s="29"/>
      <c r="F1911" s="29"/>
      <c r="G1911" s="12"/>
      <c r="H1911" s="12"/>
      <c r="I1911" s="12"/>
      <c r="J1911" s="12"/>
      <c r="K1911" s="12"/>
      <c r="L1911" s="12"/>
      <c r="M1911" s="29"/>
      <c r="N1911" s="29"/>
      <c r="O1911" s="29"/>
    </row>
    <row r="1912" spans="1:15" x14ac:dyDescent="0.3">
      <c r="A1912" s="29"/>
      <c r="B1912" s="29"/>
      <c r="C1912" s="29"/>
      <c r="D1912" s="29"/>
      <c r="E1912" s="29"/>
      <c r="F1912" s="29"/>
      <c r="G1912" s="12"/>
      <c r="H1912" s="12"/>
      <c r="I1912" s="12"/>
      <c r="J1912" s="12"/>
      <c r="K1912" s="12"/>
      <c r="L1912" s="12"/>
      <c r="M1912" s="29"/>
      <c r="N1912" s="29"/>
      <c r="O1912" s="29"/>
    </row>
    <row r="1913" spans="1:15" x14ac:dyDescent="0.3">
      <c r="A1913" s="29"/>
      <c r="B1913" s="29"/>
      <c r="C1913" s="29"/>
      <c r="D1913" s="29"/>
      <c r="E1913" s="29"/>
      <c r="F1913" s="29"/>
      <c r="G1913" s="12"/>
      <c r="H1913" s="12"/>
      <c r="I1913" s="12"/>
      <c r="J1913" s="12"/>
      <c r="K1913" s="12"/>
      <c r="L1913" s="12"/>
      <c r="M1913" s="29"/>
      <c r="N1913" s="29"/>
      <c r="O1913" s="29"/>
    </row>
    <row r="1914" spans="1:15" x14ac:dyDescent="0.3">
      <c r="A1914" s="29"/>
      <c r="B1914" s="29"/>
      <c r="C1914" s="29"/>
      <c r="D1914" s="29"/>
      <c r="E1914" s="29"/>
      <c r="F1914" s="29"/>
      <c r="G1914" s="12"/>
      <c r="H1914" s="12"/>
      <c r="I1914" s="12"/>
      <c r="J1914" s="12"/>
      <c r="K1914" s="12"/>
      <c r="L1914" s="12"/>
      <c r="M1914" s="29"/>
      <c r="N1914" s="29"/>
      <c r="O1914" s="29"/>
    </row>
    <row r="1915" spans="1:15" x14ac:dyDescent="0.3">
      <c r="A1915" s="29"/>
      <c r="B1915" s="29"/>
      <c r="C1915" s="29"/>
      <c r="D1915" s="29"/>
      <c r="E1915" s="29"/>
      <c r="F1915" s="29"/>
      <c r="G1915" s="12"/>
      <c r="H1915" s="12"/>
      <c r="I1915" s="12"/>
      <c r="J1915" s="12"/>
      <c r="K1915" s="12"/>
      <c r="L1915" s="12"/>
      <c r="M1915" s="29"/>
      <c r="N1915" s="29"/>
      <c r="O1915" s="29"/>
    </row>
    <row r="1916" spans="1:15" x14ac:dyDescent="0.3">
      <c r="A1916" s="29"/>
      <c r="B1916" s="29"/>
      <c r="C1916" s="29"/>
      <c r="D1916" s="29"/>
      <c r="E1916" s="29"/>
      <c r="F1916" s="29"/>
      <c r="G1916" s="12"/>
      <c r="H1916" s="12"/>
      <c r="I1916" s="12"/>
      <c r="J1916" s="12"/>
      <c r="K1916" s="12"/>
      <c r="L1916" s="12"/>
      <c r="M1916" s="29"/>
      <c r="N1916" s="29"/>
      <c r="O1916" s="29"/>
    </row>
    <row r="1917" spans="1:15" x14ac:dyDescent="0.3">
      <c r="A1917" s="29"/>
      <c r="B1917" s="29"/>
      <c r="C1917" s="29"/>
      <c r="D1917" s="29"/>
      <c r="E1917" s="29"/>
      <c r="F1917" s="29"/>
      <c r="G1917" s="12"/>
      <c r="H1917" s="12"/>
      <c r="I1917" s="12"/>
      <c r="J1917" s="12"/>
      <c r="K1917" s="12"/>
      <c r="L1917" s="12"/>
      <c r="M1917" s="29"/>
      <c r="N1917" s="29"/>
      <c r="O1917" s="29"/>
    </row>
    <row r="1918" spans="1:15" x14ac:dyDescent="0.3">
      <c r="A1918" s="29"/>
      <c r="B1918" s="29"/>
      <c r="C1918" s="29"/>
      <c r="D1918" s="29"/>
      <c r="E1918" s="29"/>
      <c r="F1918" s="29"/>
      <c r="G1918" s="12"/>
      <c r="H1918" s="12"/>
      <c r="I1918" s="12"/>
      <c r="J1918" s="12"/>
      <c r="K1918" s="12"/>
      <c r="L1918" s="12"/>
      <c r="M1918" s="29"/>
      <c r="N1918" s="29"/>
      <c r="O1918" s="29"/>
    </row>
    <row r="1919" spans="1:15" x14ac:dyDescent="0.3">
      <c r="A1919" s="29"/>
      <c r="B1919" s="29"/>
      <c r="C1919" s="29"/>
      <c r="D1919" s="29"/>
      <c r="E1919" s="29"/>
      <c r="F1919" s="29"/>
      <c r="G1919" s="12"/>
      <c r="H1919" s="12"/>
      <c r="I1919" s="12"/>
      <c r="J1919" s="12"/>
      <c r="K1919" s="12"/>
      <c r="L1919" s="12"/>
      <c r="M1919" s="29"/>
      <c r="N1919" s="29"/>
      <c r="O1919" s="29"/>
    </row>
    <row r="1920" spans="1:15" x14ac:dyDescent="0.3">
      <c r="A1920" s="29"/>
      <c r="B1920" s="29"/>
      <c r="C1920" s="29"/>
      <c r="D1920" s="29"/>
      <c r="E1920" s="29"/>
      <c r="F1920" s="29"/>
      <c r="G1920" s="12"/>
      <c r="H1920" s="12"/>
      <c r="I1920" s="12"/>
      <c r="J1920" s="12"/>
      <c r="K1920" s="12"/>
      <c r="L1920" s="12"/>
      <c r="M1920" s="29"/>
      <c r="N1920" s="29"/>
      <c r="O1920" s="29"/>
    </row>
    <row r="1921" spans="1:15" x14ac:dyDescent="0.3">
      <c r="A1921" s="29"/>
      <c r="B1921" s="29"/>
      <c r="C1921" s="29"/>
      <c r="D1921" s="29"/>
      <c r="E1921" s="29"/>
      <c r="F1921" s="29"/>
      <c r="G1921" s="12"/>
      <c r="H1921" s="12"/>
      <c r="I1921" s="12"/>
      <c r="J1921" s="12"/>
      <c r="K1921" s="12"/>
      <c r="L1921" s="12"/>
      <c r="M1921" s="29"/>
      <c r="N1921" s="29"/>
      <c r="O1921" s="29"/>
    </row>
    <row r="1922" spans="1:15" x14ac:dyDescent="0.3">
      <c r="A1922" s="29"/>
      <c r="B1922" s="29"/>
      <c r="C1922" s="29"/>
      <c r="D1922" s="29"/>
      <c r="E1922" s="29"/>
      <c r="F1922" s="29"/>
      <c r="G1922" s="12"/>
      <c r="H1922" s="12"/>
      <c r="I1922" s="12"/>
      <c r="J1922" s="12"/>
      <c r="K1922" s="12"/>
      <c r="L1922" s="12"/>
      <c r="M1922" s="29"/>
      <c r="N1922" s="29"/>
      <c r="O1922" s="29"/>
    </row>
    <row r="1923" spans="1:15" x14ac:dyDescent="0.3">
      <c r="A1923" s="29"/>
      <c r="B1923" s="29"/>
      <c r="C1923" s="29"/>
      <c r="D1923" s="29"/>
      <c r="E1923" s="29"/>
      <c r="F1923" s="29"/>
      <c r="G1923" s="12"/>
      <c r="H1923" s="12"/>
      <c r="I1923" s="12"/>
      <c r="J1923" s="12"/>
      <c r="K1923" s="12"/>
      <c r="L1923" s="12"/>
      <c r="M1923" s="29"/>
      <c r="N1923" s="29"/>
      <c r="O1923" s="29"/>
    </row>
    <row r="1924" spans="1:15" x14ac:dyDescent="0.3">
      <c r="A1924" s="29"/>
      <c r="B1924" s="29"/>
      <c r="C1924" s="29"/>
      <c r="D1924" s="29"/>
      <c r="E1924" s="29"/>
      <c r="F1924" s="29"/>
      <c r="G1924" s="12"/>
      <c r="H1924" s="12"/>
      <c r="I1924" s="12"/>
      <c r="J1924" s="12"/>
      <c r="K1924" s="12"/>
      <c r="L1924" s="12"/>
      <c r="M1924" s="29"/>
      <c r="N1924" s="29"/>
      <c r="O1924" s="29"/>
    </row>
    <row r="1925" spans="1:15" x14ac:dyDescent="0.3">
      <c r="A1925" s="29"/>
      <c r="B1925" s="29"/>
      <c r="C1925" s="29"/>
      <c r="D1925" s="29"/>
      <c r="E1925" s="29"/>
      <c r="F1925" s="29"/>
      <c r="G1925" s="12"/>
      <c r="H1925" s="12"/>
      <c r="I1925" s="12"/>
      <c r="J1925" s="12"/>
      <c r="K1925" s="12"/>
      <c r="L1925" s="12"/>
      <c r="M1925" s="29"/>
      <c r="N1925" s="29"/>
      <c r="O1925" s="29"/>
    </row>
    <row r="1926" spans="1:15" x14ac:dyDescent="0.3">
      <c r="A1926" s="29"/>
      <c r="B1926" s="29"/>
      <c r="C1926" s="29"/>
      <c r="D1926" s="29"/>
      <c r="E1926" s="29"/>
      <c r="F1926" s="29"/>
      <c r="G1926" s="12"/>
      <c r="H1926" s="12"/>
      <c r="I1926" s="12"/>
      <c r="J1926" s="12"/>
      <c r="K1926" s="12"/>
      <c r="L1926" s="12"/>
      <c r="M1926" s="29"/>
      <c r="N1926" s="29"/>
      <c r="O1926" s="29"/>
    </row>
    <row r="1927" spans="1:15" x14ac:dyDescent="0.3">
      <c r="A1927" s="29"/>
      <c r="B1927" s="29"/>
      <c r="C1927" s="29"/>
      <c r="D1927" s="29"/>
      <c r="E1927" s="29"/>
      <c r="F1927" s="29"/>
      <c r="G1927" s="12"/>
      <c r="H1927" s="12"/>
      <c r="I1927" s="12"/>
      <c r="J1927" s="12"/>
      <c r="K1927" s="12"/>
      <c r="L1927" s="12"/>
      <c r="M1927" s="29"/>
      <c r="N1927" s="29"/>
      <c r="O1927" s="29"/>
    </row>
    <row r="1928" spans="1:15" x14ac:dyDescent="0.3">
      <c r="A1928" s="29"/>
      <c r="B1928" s="29"/>
      <c r="C1928" s="29"/>
      <c r="D1928" s="29"/>
      <c r="E1928" s="29"/>
      <c r="F1928" s="29"/>
      <c r="G1928" s="12"/>
      <c r="H1928" s="12"/>
      <c r="I1928" s="12"/>
      <c r="J1928" s="12"/>
      <c r="K1928" s="12"/>
      <c r="L1928" s="12"/>
      <c r="M1928" s="29"/>
      <c r="N1928" s="29"/>
      <c r="O1928" s="29"/>
    </row>
    <row r="1929" spans="1:15" x14ac:dyDescent="0.3">
      <c r="A1929" s="29"/>
      <c r="B1929" s="29"/>
      <c r="C1929" s="29"/>
      <c r="D1929" s="29"/>
      <c r="E1929" s="29"/>
      <c r="F1929" s="29"/>
      <c r="G1929" s="12"/>
      <c r="H1929" s="12"/>
      <c r="I1929" s="12"/>
      <c r="J1929" s="12"/>
      <c r="K1929" s="12"/>
      <c r="L1929" s="12"/>
      <c r="M1929" s="29"/>
      <c r="N1929" s="29"/>
      <c r="O1929" s="29"/>
    </row>
    <row r="1930" spans="1:15" x14ac:dyDescent="0.3">
      <c r="A1930" s="29"/>
      <c r="B1930" s="29"/>
      <c r="C1930" s="29"/>
      <c r="D1930" s="29"/>
      <c r="E1930" s="29"/>
      <c r="F1930" s="29"/>
      <c r="G1930" s="12"/>
      <c r="H1930" s="12"/>
      <c r="I1930" s="12"/>
      <c r="J1930" s="12"/>
      <c r="K1930" s="12"/>
      <c r="L1930" s="12"/>
      <c r="M1930" s="29"/>
      <c r="N1930" s="29"/>
      <c r="O1930" s="29"/>
    </row>
    <row r="1931" spans="1:15" x14ac:dyDescent="0.3">
      <c r="A1931" s="29"/>
      <c r="B1931" s="29"/>
      <c r="C1931" s="29"/>
      <c r="D1931" s="29"/>
      <c r="E1931" s="29"/>
      <c r="F1931" s="29"/>
      <c r="G1931" s="12"/>
      <c r="H1931" s="12"/>
      <c r="I1931" s="12"/>
      <c r="J1931" s="12"/>
      <c r="K1931" s="12"/>
      <c r="L1931" s="12"/>
      <c r="M1931" s="29"/>
      <c r="N1931" s="29"/>
      <c r="O1931" s="29"/>
    </row>
    <row r="1932" spans="1:15" x14ac:dyDescent="0.3">
      <c r="A1932" s="29"/>
      <c r="B1932" s="29"/>
      <c r="C1932" s="29"/>
      <c r="D1932" s="29"/>
      <c r="E1932" s="29"/>
      <c r="F1932" s="29"/>
      <c r="G1932" s="12"/>
      <c r="H1932" s="12"/>
      <c r="I1932" s="12"/>
      <c r="J1932" s="12"/>
      <c r="K1932" s="12"/>
      <c r="L1932" s="12"/>
      <c r="M1932" s="29"/>
      <c r="N1932" s="29"/>
      <c r="O1932" s="29"/>
    </row>
    <row r="1933" spans="1:15" x14ac:dyDescent="0.3">
      <c r="A1933" s="29"/>
      <c r="B1933" s="29"/>
      <c r="C1933" s="29"/>
      <c r="D1933" s="29"/>
      <c r="E1933" s="29"/>
      <c r="F1933" s="29"/>
      <c r="G1933" s="12"/>
      <c r="H1933" s="12"/>
      <c r="I1933" s="12"/>
      <c r="J1933" s="12"/>
      <c r="K1933" s="12"/>
      <c r="L1933" s="12"/>
      <c r="M1933" s="29"/>
      <c r="N1933" s="29"/>
      <c r="O1933" s="29"/>
    </row>
    <row r="1934" spans="1:15" x14ac:dyDescent="0.3">
      <c r="A1934" s="29"/>
      <c r="B1934" s="29"/>
      <c r="C1934" s="29"/>
      <c r="D1934" s="29"/>
      <c r="E1934" s="29"/>
      <c r="F1934" s="29"/>
      <c r="G1934" s="12"/>
      <c r="H1934" s="12"/>
      <c r="I1934" s="12"/>
      <c r="J1934" s="12"/>
      <c r="K1934" s="12"/>
      <c r="L1934" s="12"/>
      <c r="M1934" s="29"/>
      <c r="N1934" s="29"/>
      <c r="O1934" s="29"/>
    </row>
    <row r="1935" spans="1:15" x14ac:dyDescent="0.3">
      <c r="A1935" s="29"/>
      <c r="B1935" s="29"/>
      <c r="C1935" s="29"/>
      <c r="D1935" s="29"/>
      <c r="E1935" s="29"/>
      <c r="F1935" s="29"/>
      <c r="G1935" s="12"/>
      <c r="H1935" s="12"/>
      <c r="I1935" s="12"/>
      <c r="J1935" s="12"/>
      <c r="K1935" s="12"/>
      <c r="L1935" s="12"/>
      <c r="M1935" s="29"/>
      <c r="N1935" s="29"/>
      <c r="O1935" s="29"/>
    </row>
    <row r="1936" spans="1:15" x14ac:dyDescent="0.3">
      <c r="A1936" s="29"/>
      <c r="B1936" s="29"/>
      <c r="C1936" s="29"/>
      <c r="D1936" s="29"/>
      <c r="E1936" s="29"/>
      <c r="F1936" s="29"/>
      <c r="G1936" s="12"/>
      <c r="H1936" s="12"/>
      <c r="I1936" s="12"/>
      <c r="J1936" s="12"/>
      <c r="K1936" s="12"/>
      <c r="L1936" s="12"/>
      <c r="M1936" s="29"/>
      <c r="N1936" s="29"/>
      <c r="O1936" s="29"/>
    </row>
    <row r="1937" spans="1:15" x14ac:dyDescent="0.3">
      <c r="A1937" s="29"/>
      <c r="B1937" s="29"/>
      <c r="C1937" s="29"/>
      <c r="D1937" s="29"/>
      <c r="E1937" s="29"/>
      <c r="F1937" s="29"/>
      <c r="G1937" s="12"/>
      <c r="H1937" s="12"/>
      <c r="I1937" s="12"/>
      <c r="J1937" s="12"/>
      <c r="K1937" s="12"/>
      <c r="L1937" s="12"/>
      <c r="M1937" s="29"/>
      <c r="N1937" s="29"/>
      <c r="O1937" s="29"/>
    </row>
    <row r="1938" spans="1:15" x14ac:dyDescent="0.3">
      <c r="A1938" s="29"/>
      <c r="B1938" s="29"/>
      <c r="C1938" s="29"/>
      <c r="D1938" s="29"/>
      <c r="E1938" s="29"/>
      <c r="F1938" s="29"/>
      <c r="G1938" s="12"/>
      <c r="H1938" s="12"/>
      <c r="I1938" s="12"/>
      <c r="J1938" s="12"/>
      <c r="K1938" s="12"/>
      <c r="L1938" s="12"/>
      <c r="M1938" s="29"/>
      <c r="N1938" s="29"/>
      <c r="O1938" s="29"/>
    </row>
    <row r="1939" spans="1:15" x14ac:dyDescent="0.3">
      <c r="A1939" s="29"/>
      <c r="B1939" s="29"/>
      <c r="C1939" s="29"/>
      <c r="D1939" s="29"/>
      <c r="E1939" s="29"/>
      <c r="F1939" s="29"/>
      <c r="G1939" s="12"/>
      <c r="H1939" s="12"/>
      <c r="I1939" s="12"/>
      <c r="J1939" s="12"/>
      <c r="K1939" s="12"/>
      <c r="L1939" s="12"/>
      <c r="M1939" s="29"/>
      <c r="N1939" s="29"/>
      <c r="O1939" s="29"/>
    </row>
    <row r="1940" spans="1:15" x14ac:dyDescent="0.3">
      <c r="A1940" s="29"/>
      <c r="B1940" s="29"/>
      <c r="C1940" s="29"/>
      <c r="D1940" s="29"/>
      <c r="E1940" s="29"/>
      <c r="F1940" s="29"/>
      <c r="G1940" s="12"/>
      <c r="H1940" s="12"/>
      <c r="I1940" s="12"/>
      <c r="J1940" s="12"/>
      <c r="K1940" s="12"/>
      <c r="L1940" s="12"/>
      <c r="M1940" s="29"/>
      <c r="N1940" s="29"/>
      <c r="O1940" s="29"/>
    </row>
    <row r="1941" spans="1:15" x14ac:dyDescent="0.3">
      <c r="A1941" s="29"/>
      <c r="B1941" s="29"/>
      <c r="C1941" s="29"/>
      <c r="D1941" s="29"/>
      <c r="E1941" s="29"/>
      <c r="F1941" s="29"/>
      <c r="G1941" s="12"/>
      <c r="H1941" s="12"/>
      <c r="I1941" s="12"/>
      <c r="J1941" s="12"/>
      <c r="K1941" s="12"/>
      <c r="L1941" s="12"/>
      <c r="M1941" s="29"/>
      <c r="N1941" s="29"/>
      <c r="O1941" s="29"/>
    </row>
    <row r="1942" spans="1:15" x14ac:dyDescent="0.3">
      <c r="A1942" s="29"/>
      <c r="B1942" s="29"/>
      <c r="C1942" s="29"/>
      <c r="D1942" s="29"/>
      <c r="E1942" s="29"/>
      <c r="F1942" s="29"/>
      <c r="G1942" s="12"/>
      <c r="H1942" s="12"/>
      <c r="I1942" s="12"/>
      <c r="J1942" s="12"/>
      <c r="K1942" s="12"/>
      <c r="L1942" s="12"/>
      <c r="M1942" s="29"/>
      <c r="N1942" s="29"/>
      <c r="O1942" s="29"/>
    </row>
    <row r="1943" spans="1:15" x14ac:dyDescent="0.3">
      <c r="A1943" s="29"/>
      <c r="B1943" s="29"/>
      <c r="C1943" s="29"/>
      <c r="D1943" s="29"/>
      <c r="E1943" s="29"/>
      <c r="F1943" s="29"/>
      <c r="G1943" s="12"/>
      <c r="H1943" s="12"/>
      <c r="I1943" s="12"/>
      <c r="J1943" s="12"/>
      <c r="K1943" s="12"/>
      <c r="L1943" s="12"/>
      <c r="M1943" s="29"/>
      <c r="N1943" s="29"/>
      <c r="O1943" s="29"/>
    </row>
    <row r="1944" spans="1:15" x14ac:dyDescent="0.3">
      <c r="A1944" s="29"/>
      <c r="B1944" s="29"/>
      <c r="C1944" s="29"/>
      <c r="D1944" s="29"/>
      <c r="E1944" s="29"/>
      <c r="F1944" s="29"/>
      <c r="G1944" s="12"/>
      <c r="H1944" s="12"/>
      <c r="I1944" s="12"/>
      <c r="J1944" s="12"/>
      <c r="K1944" s="12"/>
      <c r="L1944" s="12"/>
      <c r="M1944" s="29"/>
      <c r="N1944" s="29"/>
      <c r="O1944" s="29"/>
    </row>
    <row r="1945" spans="1:15" x14ac:dyDescent="0.3">
      <c r="A1945" s="29"/>
      <c r="B1945" s="29"/>
      <c r="C1945" s="29"/>
      <c r="D1945" s="29"/>
      <c r="E1945" s="29"/>
      <c r="F1945" s="29"/>
      <c r="G1945" s="12"/>
      <c r="H1945" s="12"/>
      <c r="I1945" s="12"/>
      <c r="J1945" s="12"/>
      <c r="K1945" s="12"/>
      <c r="L1945" s="12"/>
      <c r="M1945" s="29"/>
      <c r="N1945" s="29"/>
      <c r="O1945" s="29"/>
    </row>
    <row r="1946" spans="1:15" x14ac:dyDescent="0.3">
      <c r="A1946" s="29"/>
      <c r="B1946" s="29"/>
      <c r="C1946" s="29"/>
      <c r="D1946" s="29"/>
      <c r="E1946" s="29"/>
      <c r="F1946" s="29"/>
      <c r="G1946" s="12"/>
      <c r="H1946" s="12"/>
      <c r="I1946" s="12"/>
      <c r="J1946" s="12"/>
      <c r="K1946" s="12"/>
      <c r="L1946" s="12"/>
      <c r="M1946" s="29"/>
      <c r="N1946" s="29"/>
      <c r="O1946" s="29"/>
    </row>
    <row r="1947" spans="1:15" x14ac:dyDescent="0.3">
      <c r="A1947" s="29"/>
      <c r="B1947" s="29"/>
      <c r="C1947" s="29"/>
      <c r="D1947" s="29"/>
      <c r="E1947" s="29"/>
      <c r="F1947" s="29"/>
      <c r="G1947" s="12"/>
      <c r="H1947" s="12"/>
      <c r="I1947" s="12"/>
      <c r="J1947" s="12"/>
      <c r="K1947" s="12"/>
      <c r="L1947" s="12"/>
      <c r="M1947" s="29"/>
      <c r="N1947" s="29"/>
      <c r="O1947" s="29"/>
    </row>
    <row r="1948" spans="1:15" x14ac:dyDescent="0.3">
      <c r="A1948" s="29"/>
      <c r="B1948" s="29"/>
      <c r="C1948" s="29"/>
      <c r="D1948" s="29"/>
      <c r="E1948" s="29"/>
      <c r="F1948" s="29"/>
      <c r="G1948" s="12"/>
      <c r="H1948" s="12"/>
      <c r="I1948" s="12"/>
      <c r="J1948" s="12"/>
      <c r="K1948" s="12"/>
      <c r="L1948" s="12"/>
      <c r="M1948" s="29"/>
      <c r="N1948" s="29"/>
      <c r="O1948" s="29"/>
    </row>
    <row r="1949" spans="1:15" x14ac:dyDescent="0.3">
      <c r="A1949" s="29"/>
      <c r="B1949" s="29"/>
      <c r="C1949" s="29"/>
      <c r="D1949" s="29"/>
      <c r="E1949" s="29"/>
      <c r="F1949" s="29"/>
      <c r="G1949" s="12"/>
      <c r="H1949" s="12"/>
      <c r="I1949" s="12"/>
      <c r="J1949" s="12"/>
      <c r="K1949" s="12"/>
      <c r="L1949" s="12"/>
      <c r="M1949" s="29"/>
      <c r="N1949" s="29"/>
      <c r="O1949" s="29"/>
    </row>
    <row r="1950" spans="1:15" x14ac:dyDescent="0.3">
      <c r="A1950" s="29"/>
      <c r="B1950" s="29"/>
      <c r="C1950" s="29"/>
      <c r="D1950" s="29"/>
      <c r="E1950" s="29"/>
      <c r="F1950" s="29"/>
      <c r="G1950" s="12"/>
      <c r="H1950" s="12"/>
      <c r="I1950" s="12"/>
      <c r="J1950" s="12"/>
      <c r="K1950" s="12"/>
      <c r="L1950" s="12"/>
      <c r="M1950" s="29"/>
      <c r="N1950" s="29"/>
      <c r="O1950" s="29"/>
    </row>
    <row r="1951" spans="1:15" x14ac:dyDescent="0.3">
      <c r="A1951" s="29"/>
      <c r="B1951" s="29"/>
      <c r="C1951" s="29"/>
      <c r="D1951" s="29"/>
      <c r="E1951" s="29"/>
      <c r="F1951" s="29"/>
      <c r="G1951" s="12"/>
      <c r="H1951" s="12"/>
      <c r="I1951" s="12"/>
      <c r="J1951" s="12"/>
      <c r="K1951" s="12"/>
      <c r="L1951" s="12"/>
      <c r="M1951" s="29"/>
      <c r="N1951" s="29"/>
      <c r="O1951" s="29"/>
    </row>
    <row r="1952" spans="1:15" x14ac:dyDescent="0.3">
      <c r="A1952" s="29"/>
      <c r="B1952" s="29"/>
      <c r="C1952" s="29"/>
      <c r="D1952" s="29"/>
      <c r="E1952" s="29"/>
      <c r="F1952" s="29"/>
      <c r="G1952" s="12"/>
      <c r="H1952" s="12"/>
      <c r="I1952" s="12"/>
      <c r="J1952" s="12"/>
      <c r="K1952" s="12"/>
      <c r="L1952" s="12"/>
      <c r="M1952" s="29"/>
      <c r="N1952" s="29"/>
      <c r="O1952" s="29"/>
    </row>
    <row r="1953" spans="1:15" x14ac:dyDescent="0.3">
      <c r="A1953" s="29"/>
      <c r="B1953" s="29"/>
      <c r="C1953" s="29"/>
      <c r="D1953" s="29"/>
      <c r="E1953" s="29"/>
      <c r="F1953" s="29"/>
      <c r="G1953" s="12"/>
      <c r="H1953" s="12"/>
      <c r="I1953" s="12"/>
      <c r="J1953" s="12"/>
      <c r="K1953" s="12"/>
      <c r="L1953" s="12"/>
      <c r="M1953" s="29"/>
      <c r="N1953" s="29"/>
      <c r="O1953" s="29"/>
    </row>
    <row r="1954" spans="1:15" x14ac:dyDescent="0.3">
      <c r="A1954" s="29"/>
      <c r="B1954" s="29"/>
      <c r="C1954" s="29"/>
      <c r="D1954" s="29"/>
      <c r="E1954" s="29"/>
      <c r="F1954" s="29"/>
      <c r="G1954" s="12"/>
      <c r="H1954" s="12"/>
      <c r="I1954" s="12"/>
      <c r="J1954" s="12"/>
      <c r="K1954" s="12"/>
      <c r="L1954" s="12"/>
      <c r="M1954" s="29"/>
      <c r="N1954" s="29"/>
      <c r="O1954" s="29"/>
    </row>
    <row r="1955" spans="1:15" x14ac:dyDescent="0.3">
      <c r="A1955" s="29"/>
      <c r="B1955" s="29"/>
      <c r="C1955" s="29"/>
      <c r="D1955" s="29"/>
      <c r="E1955" s="29"/>
      <c r="F1955" s="29"/>
      <c r="G1955" s="12"/>
      <c r="H1955" s="12"/>
      <c r="I1955" s="12"/>
      <c r="J1955" s="12"/>
      <c r="K1955" s="12"/>
      <c r="L1955" s="12"/>
      <c r="M1955" s="29"/>
      <c r="N1955" s="29"/>
      <c r="O1955" s="29"/>
    </row>
    <row r="1956" spans="1:15" x14ac:dyDescent="0.3">
      <c r="A1956" s="29"/>
      <c r="B1956" s="29"/>
      <c r="C1956" s="29"/>
      <c r="D1956" s="29"/>
      <c r="E1956" s="29"/>
      <c r="F1956" s="29"/>
      <c r="G1956" s="12"/>
      <c r="H1956" s="12"/>
      <c r="I1956" s="12"/>
      <c r="J1956" s="12"/>
      <c r="K1956" s="12"/>
      <c r="L1956" s="12"/>
      <c r="M1956" s="29"/>
      <c r="N1956" s="29"/>
      <c r="O1956" s="29"/>
    </row>
    <row r="1957" spans="1:15" x14ac:dyDescent="0.3">
      <c r="A1957" s="29"/>
      <c r="B1957" s="29"/>
      <c r="C1957" s="29"/>
      <c r="D1957" s="29"/>
      <c r="E1957" s="29"/>
      <c r="F1957" s="29"/>
      <c r="G1957" s="12"/>
      <c r="H1957" s="12"/>
      <c r="I1957" s="12"/>
      <c r="J1957" s="12"/>
      <c r="K1957" s="12"/>
      <c r="L1957" s="12"/>
      <c r="M1957" s="29"/>
      <c r="N1957" s="29"/>
      <c r="O1957" s="29"/>
    </row>
    <row r="1958" spans="1:15" x14ac:dyDescent="0.3">
      <c r="A1958" s="29"/>
      <c r="B1958" s="29"/>
      <c r="C1958" s="29"/>
      <c r="D1958" s="29"/>
      <c r="E1958" s="29"/>
      <c r="F1958" s="29"/>
      <c r="G1958" s="12"/>
      <c r="H1958" s="12"/>
      <c r="I1958" s="12"/>
      <c r="J1958" s="12"/>
      <c r="K1958" s="12"/>
      <c r="L1958" s="12"/>
      <c r="M1958" s="29"/>
      <c r="N1958" s="29"/>
      <c r="O1958" s="29"/>
    </row>
    <row r="1959" spans="1:15" x14ac:dyDescent="0.3">
      <c r="A1959" s="29"/>
      <c r="B1959" s="29"/>
      <c r="C1959" s="29"/>
      <c r="D1959" s="29"/>
      <c r="E1959" s="29"/>
      <c r="F1959" s="29"/>
      <c r="G1959" s="12"/>
      <c r="H1959" s="12"/>
      <c r="I1959" s="12"/>
      <c r="J1959" s="12"/>
      <c r="K1959" s="12"/>
      <c r="L1959" s="12"/>
      <c r="M1959" s="29"/>
      <c r="N1959" s="29"/>
      <c r="O1959" s="29"/>
    </row>
    <row r="1960" spans="1:15" x14ac:dyDescent="0.3">
      <c r="A1960" s="29"/>
      <c r="B1960" s="29"/>
      <c r="C1960" s="29"/>
      <c r="D1960" s="29"/>
      <c r="E1960" s="29"/>
      <c r="F1960" s="29"/>
      <c r="G1960" s="12"/>
      <c r="H1960" s="12"/>
      <c r="I1960" s="12"/>
      <c r="J1960" s="12"/>
      <c r="K1960" s="12"/>
      <c r="L1960" s="12"/>
      <c r="M1960" s="29"/>
      <c r="N1960" s="29"/>
      <c r="O1960" s="29"/>
    </row>
    <row r="1961" spans="1:15" x14ac:dyDescent="0.3">
      <c r="A1961" s="29"/>
      <c r="B1961" s="29"/>
      <c r="C1961" s="29"/>
      <c r="D1961" s="29"/>
      <c r="E1961" s="29"/>
      <c r="F1961" s="29"/>
      <c r="G1961" s="12"/>
      <c r="H1961" s="12"/>
      <c r="I1961" s="12"/>
      <c r="J1961" s="12"/>
      <c r="K1961" s="12"/>
      <c r="L1961" s="12"/>
      <c r="M1961" s="29"/>
      <c r="N1961" s="29"/>
      <c r="O1961" s="29"/>
    </row>
    <row r="1962" spans="1:15" x14ac:dyDescent="0.3">
      <c r="A1962" s="29"/>
      <c r="B1962" s="29"/>
      <c r="C1962" s="29"/>
      <c r="D1962" s="29"/>
      <c r="E1962" s="29"/>
      <c r="F1962" s="29"/>
      <c r="G1962" s="12"/>
      <c r="H1962" s="12"/>
      <c r="I1962" s="12"/>
      <c r="J1962" s="12"/>
      <c r="K1962" s="12"/>
      <c r="L1962" s="12"/>
      <c r="M1962" s="29"/>
      <c r="N1962" s="29"/>
      <c r="O1962" s="29"/>
    </row>
    <row r="1963" spans="1:15" x14ac:dyDescent="0.3">
      <c r="A1963" s="29"/>
      <c r="B1963" s="29"/>
      <c r="C1963" s="29"/>
      <c r="D1963" s="29"/>
      <c r="E1963" s="29"/>
      <c r="F1963" s="29"/>
      <c r="G1963" s="12"/>
      <c r="H1963" s="12"/>
      <c r="I1963" s="12"/>
      <c r="J1963" s="12"/>
      <c r="K1963" s="12"/>
      <c r="L1963" s="12"/>
      <c r="M1963" s="29"/>
      <c r="N1963" s="29"/>
      <c r="O1963" s="29"/>
    </row>
    <row r="1964" spans="1:15" x14ac:dyDescent="0.3">
      <c r="A1964" s="29"/>
      <c r="B1964" s="29"/>
      <c r="C1964" s="29"/>
      <c r="D1964" s="29"/>
      <c r="E1964" s="29"/>
      <c r="F1964" s="29"/>
      <c r="G1964" s="12"/>
      <c r="H1964" s="12"/>
      <c r="I1964" s="12"/>
      <c r="J1964" s="12"/>
      <c r="K1964" s="12"/>
      <c r="L1964" s="12"/>
      <c r="M1964" s="29"/>
      <c r="N1964" s="29"/>
      <c r="O1964" s="29"/>
    </row>
    <row r="1965" spans="1:15" x14ac:dyDescent="0.3">
      <c r="A1965" s="29"/>
      <c r="B1965" s="29"/>
      <c r="C1965" s="29"/>
      <c r="D1965" s="29"/>
      <c r="E1965" s="29"/>
      <c r="F1965" s="29"/>
      <c r="G1965" s="12"/>
      <c r="H1965" s="12"/>
      <c r="I1965" s="12"/>
      <c r="J1965" s="12"/>
      <c r="K1965" s="12"/>
      <c r="L1965" s="12"/>
      <c r="M1965" s="29"/>
      <c r="N1965" s="29"/>
      <c r="O1965" s="29"/>
    </row>
    <row r="1966" spans="1:15" x14ac:dyDescent="0.3">
      <c r="A1966" s="29"/>
      <c r="B1966" s="29"/>
      <c r="C1966" s="29"/>
      <c r="D1966" s="29"/>
      <c r="E1966" s="29"/>
      <c r="F1966" s="29"/>
      <c r="G1966" s="12"/>
      <c r="H1966" s="12"/>
      <c r="I1966" s="12"/>
      <c r="J1966" s="12"/>
      <c r="K1966" s="12"/>
      <c r="L1966" s="12"/>
      <c r="M1966" s="29"/>
      <c r="N1966" s="29"/>
      <c r="O1966" s="29"/>
    </row>
    <row r="1967" spans="1:15" x14ac:dyDescent="0.3">
      <c r="A1967" s="29"/>
      <c r="B1967" s="29"/>
      <c r="C1967" s="29"/>
      <c r="D1967" s="29"/>
      <c r="E1967" s="29"/>
      <c r="F1967" s="29"/>
      <c r="G1967" s="12"/>
      <c r="H1967" s="12"/>
      <c r="I1967" s="12"/>
      <c r="J1967" s="12"/>
      <c r="K1967" s="12"/>
      <c r="L1967" s="12"/>
      <c r="M1967" s="29"/>
      <c r="N1967" s="29"/>
      <c r="O1967" s="29"/>
    </row>
    <row r="1968" spans="1:15" x14ac:dyDescent="0.3">
      <c r="A1968" s="29"/>
      <c r="B1968" s="29"/>
      <c r="C1968" s="29"/>
      <c r="D1968" s="29"/>
      <c r="E1968" s="29"/>
      <c r="F1968" s="29"/>
      <c r="G1968" s="12"/>
      <c r="H1968" s="12"/>
      <c r="I1968" s="12"/>
      <c r="J1968" s="12"/>
      <c r="K1968" s="12"/>
      <c r="L1968" s="12"/>
      <c r="M1968" s="29"/>
      <c r="N1968" s="29"/>
      <c r="O1968" s="29"/>
    </row>
    <row r="1969" spans="1:15" x14ac:dyDescent="0.3">
      <c r="A1969" s="29"/>
      <c r="B1969" s="29"/>
      <c r="C1969" s="29"/>
      <c r="D1969" s="29"/>
      <c r="E1969" s="29"/>
      <c r="F1969" s="29"/>
      <c r="G1969" s="12"/>
      <c r="H1969" s="12"/>
      <c r="I1969" s="12"/>
      <c r="J1969" s="12"/>
      <c r="K1969" s="12"/>
      <c r="L1969" s="12"/>
      <c r="M1969" s="29"/>
      <c r="N1969" s="29"/>
      <c r="O1969" s="29"/>
    </row>
    <row r="1970" spans="1:15" x14ac:dyDescent="0.3">
      <c r="A1970" s="29"/>
      <c r="B1970" s="29"/>
      <c r="C1970" s="29"/>
      <c r="D1970" s="29"/>
      <c r="E1970" s="29"/>
      <c r="F1970" s="29"/>
      <c r="G1970" s="12"/>
      <c r="H1970" s="12"/>
      <c r="I1970" s="12"/>
      <c r="J1970" s="12"/>
      <c r="K1970" s="12"/>
      <c r="L1970" s="12"/>
      <c r="M1970" s="29"/>
      <c r="N1970" s="29"/>
      <c r="O1970" s="29"/>
    </row>
    <row r="1971" spans="1:15" x14ac:dyDescent="0.3">
      <c r="A1971" s="29"/>
      <c r="B1971" s="29"/>
      <c r="C1971" s="29"/>
      <c r="D1971" s="29"/>
      <c r="E1971" s="29"/>
      <c r="F1971" s="29"/>
      <c r="G1971" s="12"/>
      <c r="H1971" s="12"/>
      <c r="I1971" s="12"/>
      <c r="J1971" s="12"/>
      <c r="K1971" s="12"/>
      <c r="L1971" s="12"/>
      <c r="M1971" s="29"/>
      <c r="N1971" s="29"/>
      <c r="O1971" s="29"/>
    </row>
    <row r="1972" spans="1:15" x14ac:dyDescent="0.3">
      <c r="A1972" s="29"/>
      <c r="B1972" s="29"/>
      <c r="C1972" s="29"/>
      <c r="D1972" s="29"/>
      <c r="E1972" s="29"/>
      <c r="F1972" s="29"/>
      <c r="G1972" s="12"/>
      <c r="H1972" s="12"/>
      <c r="I1972" s="12"/>
      <c r="J1972" s="12"/>
      <c r="K1972" s="12"/>
      <c r="L1972" s="12"/>
      <c r="M1972" s="29"/>
      <c r="N1972" s="29"/>
      <c r="O1972" s="29"/>
    </row>
    <row r="1973" spans="1:15" x14ac:dyDescent="0.3">
      <c r="A1973" s="29"/>
      <c r="B1973" s="29"/>
      <c r="C1973" s="29"/>
      <c r="D1973" s="29"/>
      <c r="E1973" s="29"/>
      <c r="F1973" s="29"/>
      <c r="G1973" s="12"/>
      <c r="H1973" s="12"/>
      <c r="I1973" s="12"/>
      <c r="J1973" s="12"/>
      <c r="K1973" s="12"/>
      <c r="L1973" s="12"/>
      <c r="M1973" s="29"/>
      <c r="N1973" s="29"/>
      <c r="O1973" s="29"/>
    </row>
    <row r="1974" spans="1:15" x14ac:dyDescent="0.3">
      <c r="A1974" s="29"/>
      <c r="B1974" s="29"/>
      <c r="C1974" s="29"/>
      <c r="D1974" s="29"/>
      <c r="E1974" s="29"/>
      <c r="F1974" s="29"/>
      <c r="G1974" s="12"/>
      <c r="H1974" s="12"/>
      <c r="I1974" s="12"/>
      <c r="J1974" s="12"/>
      <c r="K1974" s="12"/>
      <c r="L1974" s="12"/>
      <c r="M1974" s="29"/>
      <c r="N1974" s="29"/>
      <c r="O1974" s="29"/>
    </row>
    <row r="1975" spans="1:15" x14ac:dyDescent="0.3">
      <c r="A1975" s="29"/>
      <c r="B1975" s="29"/>
      <c r="C1975" s="29"/>
      <c r="D1975" s="29"/>
      <c r="E1975" s="29"/>
      <c r="F1975" s="29"/>
      <c r="G1975" s="12"/>
      <c r="H1975" s="12"/>
      <c r="I1975" s="12"/>
      <c r="J1975" s="12"/>
      <c r="K1975" s="12"/>
      <c r="L1975" s="12"/>
      <c r="M1975" s="29"/>
      <c r="N1975" s="29"/>
      <c r="O1975" s="29"/>
    </row>
    <row r="1976" spans="1:15" x14ac:dyDescent="0.3">
      <c r="A1976" s="29"/>
      <c r="B1976" s="29"/>
      <c r="C1976" s="29"/>
      <c r="D1976" s="29"/>
      <c r="E1976" s="29"/>
      <c r="F1976" s="29"/>
      <c r="G1976" s="12"/>
      <c r="H1976" s="12"/>
      <c r="I1976" s="12"/>
      <c r="J1976" s="12"/>
      <c r="K1976" s="12"/>
      <c r="L1976" s="12"/>
      <c r="M1976" s="29"/>
      <c r="N1976" s="29"/>
      <c r="O1976" s="29"/>
    </row>
    <row r="1977" spans="1:15" x14ac:dyDescent="0.3">
      <c r="A1977" s="29"/>
      <c r="B1977" s="29"/>
      <c r="C1977" s="29"/>
      <c r="D1977" s="29"/>
      <c r="E1977" s="29"/>
      <c r="F1977" s="29"/>
      <c r="G1977" s="12"/>
      <c r="H1977" s="12"/>
      <c r="I1977" s="12"/>
      <c r="J1977" s="12"/>
      <c r="K1977" s="12"/>
      <c r="L1977" s="12"/>
      <c r="M1977" s="29"/>
      <c r="N1977" s="29"/>
      <c r="O1977" s="29"/>
    </row>
    <row r="1978" spans="1:15" x14ac:dyDescent="0.3">
      <c r="A1978" s="29"/>
      <c r="B1978" s="29"/>
      <c r="C1978" s="29"/>
      <c r="D1978" s="29"/>
      <c r="E1978" s="29"/>
      <c r="F1978" s="29"/>
      <c r="G1978" s="12"/>
      <c r="H1978" s="12"/>
      <c r="I1978" s="12"/>
      <c r="J1978" s="12"/>
      <c r="K1978" s="12"/>
      <c r="L1978" s="12"/>
      <c r="M1978" s="29"/>
      <c r="N1978" s="29"/>
      <c r="O1978" s="29"/>
    </row>
    <row r="1979" spans="1:15" x14ac:dyDescent="0.3">
      <c r="A1979" s="29"/>
      <c r="B1979" s="29"/>
      <c r="C1979" s="29"/>
      <c r="D1979" s="29"/>
      <c r="E1979" s="29"/>
      <c r="F1979" s="29"/>
      <c r="G1979" s="12"/>
      <c r="H1979" s="12"/>
      <c r="I1979" s="12"/>
      <c r="J1979" s="12"/>
      <c r="K1979" s="12"/>
      <c r="L1979" s="12"/>
      <c r="M1979" s="29"/>
      <c r="N1979" s="29"/>
      <c r="O1979" s="29"/>
    </row>
    <row r="1980" spans="1:15" x14ac:dyDescent="0.3">
      <c r="A1980" s="29"/>
      <c r="B1980" s="29"/>
      <c r="C1980" s="29"/>
      <c r="D1980" s="29"/>
      <c r="E1980" s="29"/>
      <c r="F1980" s="29"/>
      <c r="G1980" s="12"/>
      <c r="H1980" s="12"/>
      <c r="I1980" s="12"/>
      <c r="J1980" s="12"/>
      <c r="K1980" s="12"/>
      <c r="L1980" s="12"/>
      <c r="M1980" s="29"/>
      <c r="N1980" s="29"/>
      <c r="O1980" s="29"/>
    </row>
    <row r="1981" spans="1:15" x14ac:dyDescent="0.3">
      <c r="A1981" s="29"/>
      <c r="B1981" s="29"/>
      <c r="C1981" s="29"/>
      <c r="D1981" s="29"/>
      <c r="E1981" s="29"/>
      <c r="F1981" s="29"/>
      <c r="G1981" s="12"/>
      <c r="H1981" s="12"/>
      <c r="I1981" s="12"/>
      <c r="J1981" s="12"/>
      <c r="K1981" s="12"/>
      <c r="L1981" s="12"/>
      <c r="M1981" s="29"/>
      <c r="N1981" s="29"/>
      <c r="O1981" s="29"/>
    </row>
    <row r="1982" spans="1:15" x14ac:dyDescent="0.3">
      <c r="A1982" s="29"/>
      <c r="B1982" s="29"/>
      <c r="C1982" s="29"/>
      <c r="D1982" s="29"/>
      <c r="E1982" s="29"/>
      <c r="F1982" s="29"/>
      <c r="G1982" s="12"/>
      <c r="H1982" s="12"/>
      <c r="I1982" s="12"/>
      <c r="J1982" s="12"/>
      <c r="K1982" s="12"/>
      <c r="L1982" s="12"/>
      <c r="M1982" s="29"/>
      <c r="N1982" s="29"/>
      <c r="O1982" s="29"/>
    </row>
    <row r="1983" spans="1:15" x14ac:dyDescent="0.3">
      <c r="A1983" s="29"/>
      <c r="B1983" s="29"/>
      <c r="C1983" s="29"/>
      <c r="D1983" s="29"/>
      <c r="E1983" s="29"/>
      <c r="F1983" s="29"/>
      <c r="G1983" s="12"/>
      <c r="H1983" s="12"/>
      <c r="I1983" s="12"/>
      <c r="J1983" s="12"/>
      <c r="K1983" s="12"/>
      <c r="L1983" s="12"/>
      <c r="M1983" s="29"/>
      <c r="N1983" s="29"/>
      <c r="O1983" s="29"/>
    </row>
    <row r="1984" spans="1:15" x14ac:dyDescent="0.3">
      <c r="A1984" s="29"/>
      <c r="B1984" s="29"/>
      <c r="C1984" s="29"/>
      <c r="D1984" s="29"/>
      <c r="E1984" s="29"/>
      <c r="F1984" s="29"/>
      <c r="G1984" s="12"/>
      <c r="H1984" s="12"/>
      <c r="I1984" s="12"/>
      <c r="J1984" s="12"/>
      <c r="K1984" s="12"/>
      <c r="L1984" s="12"/>
      <c r="M1984" s="29"/>
      <c r="N1984" s="29"/>
      <c r="O1984" s="29"/>
    </row>
    <row r="1985" spans="1:15" x14ac:dyDescent="0.3">
      <c r="A1985" s="29"/>
      <c r="B1985" s="29"/>
      <c r="C1985" s="29"/>
      <c r="D1985" s="29"/>
      <c r="E1985" s="29"/>
      <c r="F1985" s="29"/>
      <c r="G1985" s="12"/>
      <c r="H1985" s="12"/>
      <c r="I1985" s="12"/>
      <c r="J1985" s="12"/>
      <c r="K1985" s="12"/>
      <c r="L1985" s="12"/>
      <c r="M1985" s="29"/>
      <c r="N1985" s="29"/>
      <c r="O1985" s="29"/>
    </row>
    <row r="1986" spans="1:15" x14ac:dyDescent="0.3">
      <c r="A1986" s="29"/>
      <c r="B1986" s="29"/>
      <c r="C1986" s="29"/>
      <c r="D1986" s="29"/>
      <c r="E1986" s="29"/>
      <c r="F1986" s="29"/>
      <c r="G1986" s="12"/>
      <c r="H1986" s="12"/>
      <c r="I1986" s="12"/>
      <c r="J1986" s="12"/>
      <c r="K1986" s="12"/>
      <c r="L1986" s="12"/>
      <c r="M1986" s="29"/>
      <c r="N1986" s="29"/>
      <c r="O1986" s="29"/>
    </row>
    <row r="1987" spans="1:15" x14ac:dyDescent="0.3">
      <c r="A1987" s="29"/>
      <c r="B1987" s="29"/>
      <c r="C1987" s="29"/>
      <c r="D1987" s="29"/>
      <c r="E1987" s="29"/>
      <c r="F1987" s="29"/>
      <c r="G1987" s="12"/>
      <c r="H1987" s="12"/>
      <c r="I1987" s="12"/>
      <c r="J1987" s="12"/>
      <c r="K1987" s="12"/>
      <c r="L1987" s="12"/>
      <c r="M1987" s="29"/>
      <c r="N1987" s="29"/>
      <c r="O1987" s="29"/>
    </row>
    <row r="1988" spans="1:15" x14ac:dyDescent="0.3">
      <c r="A1988" s="29"/>
      <c r="B1988" s="29"/>
      <c r="C1988" s="29"/>
      <c r="D1988" s="29"/>
      <c r="E1988" s="29"/>
      <c r="F1988" s="29"/>
      <c r="G1988" s="12"/>
      <c r="H1988" s="12"/>
      <c r="I1988" s="12"/>
      <c r="J1988" s="12"/>
      <c r="K1988" s="12"/>
      <c r="L1988" s="12"/>
      <c r="M1988" s="29"/>
      <c r="N1988" s="29"/>
      <c r="O1988" s="29"/>
    </row>
    <row r="1989" spans="1:15" x14ac:dyDescent="0.3">
      <c r="A1989" s="29"/>
      <c r="B1989" s="29"/>
      <c r="C1989" s="29"/>
      <c r="D1989" s="29"/>
      <c r="E1989" s="29"/>
      <c r="F1989" s="29"/>
      <c r="G1989" s="12"/>
      <c r="H1989" s="12"/>
      <c r="I1989" s="12"/>
      <c r="J1989" s="12"/>
      <c r="K1989" s="12"/>
      <c r="L1989" s="12"/>
      <c r="M1989" s="29"/>
      <c r="N1989" s="29"/>
      <c r="O1989" s="29"/>
    </row>
    <row r="1990" spans="1:15" x14ac:dyDescent="0.3">
      <c r="A1990" s="29"/>
      <c r="B1990" s="29"/>
      <c r="C1990" s="29"/>
      <c r="D1990" s="29"/>
      <c r="E1990" s="29"/>
      <c r="F1990" s="29"/>
      <c r="G1990" s="12"/>
      <c r="H1990" s="12"/>
      <c r="I1990" s="12"/>
      <c r="J1990" s="12"/>
      <c r="K1990" s="12"/>
      <c r="L1990" s="12"/>
      <c r="M1990" s="29"/>
      <c r="N1990" s="29"/>
      <c r="O1990" s="29"/>
    </row>
    <row r="1991" spans="1:15" x14ac:dyDescent="0.3">
      <c r="A1991" s="29"/>
      <c r="B1991" s="29"/>
      <c r="C1991" s="29"/>
      <c r="D1991" s="29"/>
      <c r="E1991" s="29"/>
      <c r="F1991" s="29"/>
      <c r="G1991" s="12"/>
      <c r="H1991" s="12"/>
      <c r="I1991" s="12"/>
      <c r="J1991" s="12"/>
      <c r="K1991" s="12"/>
      <c r="L1991" s="12"/>
      <c r="M1991" s="29"/>
      <c r="N1991" s="29"/>
      <c r="O1991" s="29"/>
    </row>
    <row r="1992" spans="1:15" x14ac:dyDescent="0.3">
      <c r="A1992" s="29"/>
      <c r="B1992" s="29"/>
      <c r="C1992" s="29"/>
      <c r="D1992" s="29"/>
      <c r="E1992" s="29"/>
      <c r="F1992" s="29"/>
      <c r="G1992" s="12"/>
      <c r="H1992" s="12"/>
      <c r="I1992" s="12"/>
      <c r="J1992" s="12"/>
      <c r="K1992" s="12"/>
      <c r="L1992" s="12"/>
      <c r="M1992" s="29"/>
      <c r="N1992" s="29"/>
      <c r="O1992" s="29"/>
    </row>
    <row r="1993" spans="1:15" x14ac:dyDescent="0.3">
      <c r="A1993" s="29"/>
      <c r="B1993" s="29"/>
      <c r="C1993" s="29"/>
      <c r="D1993" s="29"/>
      <c r="E1993" s="29"/>
      <c r="F1993" s="29"/>
      <c r="G1993" s="12"/>
      <c r="H1993" s="12"/>
      <c r="I1993" s="12"/>
      <c r="J1993" s="12"/>
      <c r="K1993" s="12"/>
      <c r="L1993" s="12"/>
      <c r="M1993" s="29"/>
      <c r="N1993" s="29"/>
      <c r="O1993" s="29"/>
    </row>
    <row r="1994" spans="1:15" x14ac:dyDescent="0.3">
      <c r="A1994" s="29"/>
      <c r="B1994" s="29"/>
      <c r="C1994" s="29"/>
      <c r="D1994" s="29"/>
      <c r="E1994" s="29"/>
      <c r="F1994" s="29"/>
      <c r="G1994" s="12"/>
      <c r="H1994" s="12"/>
      <c r="I1994" s="12"/>
      <c r="J1994" s="12"/>
      <c r="K1994" s="12"/>
      <c r="L1994" s="12"/>
      <c r="M1994" s="29"/>
      <c r="N1994" s="29"/>
      <c r="O1994" s="29"/>
    </row>
    <row r="1995" spans="1:15" x14ac:dyDescent="0.3">
      <c r="A1995" s="29"/>
      <c r="B1995" s="29"/>
      <c r="C1995" s="29"/>
      <c r="D1995" s="29"/>
      <c r="E1995" s="29"/>
      <c r="F1995" s="29"/>
      <c r="G1995" s="12"/>
      <c r="H1995" s="12"/>
      <c r="I1995" s="12"/>
      <c r="J1995" s="12"/>
      <c r="K1995" s="12"/>
      <c r="L1995" s="12"/>
      <c r="M1995" s="29"/>
      <c r="N1995" s="29"/>
      <c r="O1995" s="29"/>
    </row>
    <row r="1996" spans="1:15" x14ac:dyDescent="0.3">
      <c r="A1996" s="29"/>
      <c r="B1996" s="29"/>
      <c r="C1996" s="29"/>
      <c r="D1996" s="29"/>
      <c r="E1996" s="29"/>
      <c r="F1996" s="29"/>
      <c r="G1996" s="12"/>
      <c r="H1996" s="12"/>
      <c r="I1996" s="12"/>
      <c r="J1996" s="12"/>
      <c r="K1996" s="12"/>
      <c r="L1996" s="12"/>
      <c r="M1996" s="29"/>
      <c r="N1996" s="29"/>
      <c r="O1996" s="29"/>
    </row>
    <row r="1997" spans="1:15" x14ac:dyDescent="0.3">
      <c r="A1997" s="29"/>
      <c r="B1997" s="29"/>
      <c r="C1997" s="29"/>
      <c r="D1997" s="29"/>
      <c r="E1997" s="29"/>
      <c r="F1997" s="29"/>
      <c r="G1997" s="12"/>
      <c r="H1997" s="12"/>
      <c r="I1997" s="12"/>
      <c r="J1997" s="12"/>
      <c r="K1997" s="12"/>
      <c r="L1997" s="12"/>
      <c r="M1997" s="29"/>
      <c r="N1997" s="29"/>
      <c r="O1997" s="29"/>
    </row>
    <row r="1998" spans="1:15" x14ac:dyDescent="0.3">
      <c r="A1998" s="29"/>
      <c r="B1998" s="29"/>
      <c r="C1998" s="29"/>
      <c r="D1998" s="29"/>
      <c r="E1998" s="29"/>
      <c r="F1998" s="29"/>
      <c r="G1998" s="12"/>
      <c r="H1998" s="12"/>
      <c r="I1998" s="12"/>
      <c r="J1998" s="12"/>
      <c r="K1998" s="12"/>
      <c r="L1998" s="12"/>
      <c r="M1998" s="29"/>
      <c r="N1998" s="29"/>
      <c r="O1998" s="29"/>
    </row>
    <row r="1999" spans="1:15" x14ac:dyDescent="0.3">
      <c r="A1999" s="29"/>
      <c r="B1999" s="29"/>
      <c r="C1999" s="29"/>
      <c r="D1999" s="29"/>
      <c r="E1999" s="29"/>
      <c r="F1999" s="29"/>
      <c r="G1999" s="12"/>
      <c r="H1999" s="12"/>
      <c r="I1999" s="12"/>
      <c r="J1999" s="12"/>
      <c r="K1999" s="12"/>
      <c r="L1999" s="12"/>
      <c r="M1999" s="29"/>
      <c r="N1999" s="29"/>
      <c r="O1999" s="29"/>
    </row>
    <row r="2000" spans="1:15" x14ac:dyDescent="0.3">
      <c r="A2000" s="29"/>
      <c r="B2000" s="29"/>
      <c r="C2000" s="29"/>
      <c r="D2000" s="29"/>
      <c r="E2000" s="29"/>
      <c r="F2000" s="29"/>
      <c r="G2000" s="12"/>
      <c r="H2000" s="12"/>
      <c r="I2000" s="12"/>
      <c r="J2000" s="12"/>
      <c r="K2000" s="12"/>
      <c r="L2000" s="12"/>
      <c r="M2000" s="29"/>
      <c r="N2000" s="29"/>
      <c r="O2000" s="29"/>
    </row>
    <row r="2001" spans="1:15" x14ac:dyDescent="0.3">
      <c r="A2001" s="29"/>
      <c r="B2001" s="29"/>
      <c r="C2001" s="29"/>
      <c r="D2001" s="29"/>
      <c r="E2001" s="29"/>
      <c r="F2001" s="29"/>
      <c r="G2001" s="12"/>
      <c r="H2001" s="12"/>
      <c r="I2001" s="12"/>
      <c r="J2001" s="12"/>
      <c r="K2001" s="12"/>
      <c r="L2001" s="12"/>
      <c r="M2001" s="29"/>
      <c r="N2001" s="29"/>
      <c r="O2001" s="29"/>
    </row>
    <row r="2002" spans="1:15" x14ac:dyDescent="0.3">
      <c r="A2002" s="29"/>
      <c r="B2002" s="29"/>
      <c r="C2002" s="29"/>
      <c r="D2002" s="29"/>
      <c r="E2002" s="29"/>
      <c r="F2002" s="29"/>
      <c r="G2002" s="12"/>
      <c r="H2002" s="12"/>
      <c r="I2002" s="12"/>
      <c r="J2002" s="12"/>
      <c r="K2002" s="12"/>
      <c r="L2002" s="12"/>
      <c r="M2002" s="29"/>
      <c r="N2002" s="29"/>
      <c r="O2002" s="29"/>
    </row>
    <row r="2003" spans="1:15" x14ac:dyDescent="0.3">
      <c r="A2003" s="29"/>
      <c r="B2003" s="29"/>
      <c r="C2003" s="29"/>
      <c r="D2003" s="29"/>
      <c r="E2003" s="29"/>
      <c r="F2003" s="29"/>
      <c r="G2003" s="12"/>
      <c r="H2003" s="12"/>
      <c r="I2003" s="12"/>
      <c r="J2003" s="12"/>
      <c r="K2003" s="12"/>
      <c r="L2003" s="12"/>
      <c r="M2003" s="29"/>
      <c r="N2003" s="29"/>
      <c r="O2003" s="29"/>
    </row>
    <row r="2004" spans="1:15" x14ac:dyDescent="0.3">
      <c r="A2004" s="29"/>
      <c r="B2004" s="29"/>
      <c r="C2004" s="29"/>
      <c r="D2004" s="29"/>
      <c r="E2004" s="29"/>
      <c r="F2004" s="29"/>
      <c r="G2004" s="12"/>
      <c r="H2004" s="12"/>
      <c r="I2004" s="12"/>
      <c r="J2004" s="12"/>
      <c r="K2004" s="12"/>
      <c r="L2004" s="12"/>
      <c r="M2004" s="29"/>
      <c r="N2004" s="29"/>
      <c r="O2004" s="29"/>
    </row>
    <row r="2005" spans="1:15" x14ac:dyDescent="0.3">
      <c r="A2005" s="29"/>
      <c r="B2005" s="29"/>
      <c r="C2005" s="29"/>
      <c r="D2005" s="29"/>
      <c r="E2005" s="29"/>
      <c r="F2005" s="29"/>
      <c r="G2005" s="12"/>
      <c r="H2005" s="12"/>
      <c r="I2005" s="12"/>
      <c r="J2005" s="12"/>
      <c r="K2005" s="12"/>
      <c r="L2005" s="12"/>
      <c r="M2005" s="29"/>
      <c r="N2005" s="29"/>
      <c r="O2005" s="29"/>
    </row>
    <row r="2006" spans="1:15" x14ac:dyDescent="0.3">
      <c r="A2006" s="29"/>
      <c r="B2006" s="29"/>
      <c r="C2006" s="29"/>
      <c r="D2006" s="29"/>
      <c r="E2006" s="29"/>
      <c r="F2006" s="29"/>
      <c r="G2006" s="12"/>
      <c r="H2006" s="12"/>
      <c r="I2006" s="12"/>
      <c r="J2006" s="12"/>
      <c r="K2006" s="12"/>
      <c r="L2006" s="12"/>
      <c r="M2006" s="29"/>
      <c r="N2006" s="29"/>
      <c r="O2006" s="29"/>
    </row>
    <row r="2007" spans="1:15" x14ac:dyDescent="0.3">
      <c r="A2007" s="29"/>
      <c r="B2007" s="29"/>
      <c r="C2007" s="29"/>
      <c r="D2007" s="29"/>
      <c r="E2007" s="29"/>
      <c r="F2007" s="29"/>
      <c r="G2007" s="12"/>
      <c r="H2007" s="12"/>
      <c r="I2007" s="12"/>
      <c r="J2007" s="12"/>
      <c r="K2007" s="12"/>
      <c r="L2007" s="12"/>
      <c r="M2007" s="29"/>
      <c r="N2007" s="29"/>
      <c r="O2007" s="29"/>
    </row>
    <row r="2008" spans="1:15" x14ac:dyDescent="0.3">
      <c r="A2008" s="29"/>
      <c r="B2008" s="29"/>
      <c r="C2008" s="29"/>
      <c r="D2008" s="29"/>
      <c r="E2008" s="29"/>
      <c r="F2008" s="29"/>
      <c r="G2008" s="12"/>
      <c r="H2008" s="12"/>
      <c r="I2008" s="12"/>
      <c r="J2008" s="12"/>
      <c r="K2008" s="12"/>
      <c r="L2008" s="12"/>
      <c r="M2008" s="29"/>
      <c r="N2008" s="29"/>
      <c r="O2008" s="29"/>
    </row>
    <row r="2009" spans="1:15" x14ac:dyDescent="0.3">
      <c r="A2009" s="29"/>
      <c r="B2009" s="29"/>
      <c r="C2009" s="29"/>
      <c r="D2009" s="29"/>
      <c r="E2009" s="29"/>
      <c r="F2009" s="29"/>
      <c r="G2009" s="12"/>
      <c r="H2009" s="12"/>
      <c r="I2009" s="12"/>
      <c r="J2009" s="12"/>
      <c r="K2009" s="12"/>
      <c r="L2009" s="12"/>
      <c r="M2009" s="29"/>
      <c r="N2009" s="29"/>
      <c r="O2009" s="29"/>
    </row>
    <row r="2010" spans="1:15" x14ac:dyDescent="0.3">
      <c r="A2010" s="29"/>
      <c r="B2010" s="29"/>
      <c r="C2010" s="29"/>
      <c r="D2010" s="29"/>
      <c r="E2010" s="29"/>
      <c r="F2010" s="29"/>
      <c r="G2010" s="12"/>
      <c r="H2010" s="12"/>
      <c r="I2010" s="12"/>
      <c r="J2010" s="12"/>
      <c r="K2010" s="12"/>
      <c r="L2010" s="12"/>
      <c r="M2010" s="29"/>
      <c r="N2010" s="29"/>
      <c r="O2010" s="29"/>
    </row>
    <row r="2011" spans="1:15" x14ac:dyDescent="0.3">
      <c r="A2011" s="29"/>
      <c r="B2011" s="29"/>
      <c r="C2011" s="29"/>
      <c r="D2011" s="29"/>
      <c r="E2011" s="29"/>
      <c r="F2011" s="29"/>
      <c r="G2011" s="12"/>
      <c r="H2011" s="12"/>
      <c r="I2011" s="12"/>
      <c r="J2011" s="12"/>
      <c r="K2011" s="12"/>
      <c r="L2011" s="12"/>
      <c r="M2011" s="29"/>
      <c r="N2011" s="29"/>
      <c r="O2011" s="29"/>
    </row>
    <row r="2012" spans="1:15" x14ac:dyDescent="0.3">
      <c r="A2012" s="29"/>
      <c r="B2012" s="29"/>
      <c r="C2012" s="29"/>
      <c r="D2012" s="29"/>
      <c r="E2012" s="29"/>
      <c r="F2012" s="29"/>
      <c r="G2012" s="12"/>
      <c r="H2012" s="12"/>
      <c r="I2012" s="12"/>
      <c r="J2012" s="12"/>
      <c r="K2012" s="12"/>
      <c r="L2012" s="12"/>
      <c r="M2012" s="29"/>
      <c r="N2012" s="29"/>
      <c r="O2012" s="29"/>
    </row>
    <row r="2013" spans="1:15" x14ac:dyDescent="0.3">
      <c r="A2013" s="29"/>
      <c r="B2013" s="29"/>
      <c r="C2013" s="29"/>
      <c r="D2013" s="29"/>
      <c r="E2013" s="29"/>
      <c r="F2013" s="29"/>
      <c r="G2013" s="12"/>
      <c r="H2013" s="12"/>
      <c r="I2013" s="12"/>
      <c r="J2013" s="12"/>
      <c r="K2013" s="12"/>
      <c r="L2013" s="12"/>
      <c r="M2013" s="29"/>
      <c r="N2013" s="29"/>
      <c r="O2013" s="29"/>
    </row>
    <row r="2014" spans="1:15" x14ac:dyDescent="0.3">
      <c r="A2014" s="29"/>
      <c r="B2014" s="29"/>
      <c r="C2014" s="29"/>
      <c r="D2014" s="29"/>
      <c r="E2014" s="29"/>
      <c r="F2014" s="29"/>
      <c r="G2014" s="12"/>
      <c r="H2014" s="12"/>
      <c r="I2014" s="12"/>
      <c r="J2014" s="12"/>
      <c r="K2014" s="12"/>
      <c r="L2014" s="12"/>
      <c r="M2014" s="29"/>
      <c r="N2014" s="29"/>
      <c r="O2014" s="29"/>
    </row>
    <row r="2015" spans="1:15" x14ac:dyDescent="0.3">
      <c r="A2015" s="29"/>
      <c r="B2015" s="29"/>
      <c r="C2015" s="29"/>
      <c r="D2015" s="29"/>
      <c r="E2015" s="29"/>
      <c r="F2015" s="29"/>
      <c r="G2015" s="12"/>
      <c r="H2015" s="12"/>
      <c r="I2015" s="12"/>
      <c r="J2015" s="12"/>
      <c r="K2015" s="12"/>
      <c r="L2015" s="12"/>
      <c r="M2015" s="29"/>
      <c r="N2015" s="29"/>
      <c r="O2015" s="29"/>
    </row>
    <row r="2016" spans="1:15" x14ac:dyDescent="0.3">
      <c r="A2016" s="29"/>
      <c r="B2016" s="29"/>
      <c r="C2016" s="29"/>
      <c r="D2016" s="29"/>
      <c r="E2016" s="29"/>
      <c r="F2016" s="29"/>
      <c r="G2016" s="12"/>
      <c r="H2016" s="12"/>
      <c r="I2016" s="12"/>
      <c r="J2016" s="12"/>
      <c r="K2016" s="12"/>
      <c r="L2016" s="12"/>
      <c r="M2016" s="29"/>
      <c r="N2016" s="29"/>
      <c r="O2016" s="29"/>
    </row>
    <row r="2017" spans="1:15" x14ac:dyDescent="0.3">
      <c r="A2017" s="29"/>
      <c r="B2017" s="29"/>
      <c r="C2017" s="29"/>
      <c r="D2017" s="29"/>
      <c r="E2017" s="29"/>
      <c r="F2017" s="29"/>
      <c r="G2017" s="12"/>
      <c r="H2017" s="12"/>
      <c r="I2017" s="12"/>
      <c r="J2017" s="12"/>
      <c r="K2017" s="12"/>
      <c r="L2017" s="12"/>
      <c r="M2017" s="29"/>
      <c r="N2017" s="29"/>
      <c r="O2017" s="29"/>
    </row>
    <row r="2018" spans="1:15" x14ac:dyDescent="0.3">
      <c r="A2018" s="29"/>
      <c r="B2018" s="29"/>
      <c r="C2018" s="29"/>
      <c r="D2018" s="29"/>
      <c r="E2018" s="29"/>
      <c r="F2018" s="29"/>
      <c r="G2018" s="12"/>
      <c r="H2018" s="12"/>
      <c r="I2018" s="12"/>
      <c r="J2018" s="12"/>
      <c r="K2018" s="12"/>
      <c r="L2018" s="12"/>
      <c r="M2018" s="29"/>
      <c r="N2018" s="29"/>
      <c r="O2018" s="29"/>
    </row>
    <row r="2019" spans="1:15" x14ac:dyDescent="0.3">
      <c r="A2019" s="29"/>
      <c r="B2019" s="29"/>
      <c r="C2019" s="29"/>
      <c r="D2019" s="29"/>
      <c r="E2019" s="29"/>
      <c r="F2019" s="29"/>
      <c r="G2019" s="12"/>
      <c r="H2019" s="12"/>
      <c r="I2019" s="12"/>
      <c r="J2019" s="12"/>
      <c r="K2019" s="12"/>
      <c r="L2019" s="12"/>
      <c r="M2019" s="29"/>
      <c r="N2019" s="29"/>
      <c r="O2019" s="29"/>
    </row>
    <row r="2020" spans="1:15" x14ac:dyDescent="0.3">
      <c r="A2020" s="29"/>
      <c r="B2020" s="29"/>
      <c r="C2020" s="29"/>
      <c r="D2020" s="29"/>
      <c r="E2020" s="29"/>
      <c r="F2020" s="29"/>
      <c r="G2020" s="12"/>
      <c r="H2020" s="12"/>
      <c r="I2020" s="12"/>
      <c r="J2020" s="12"/>
      <c r="K2020" s="12"/>
      <c r="L2020" s="12"/>
      <c r="M2020" s="29"/>
      <c r="N2020" s="29"/>
      <c r="O2020" s="29"/>
    </row>
    <row r="2021" spans="1:15" x14ac:dyDescent="0.3">
      <c r="A2021" s="29"/>
      <c r="B2021" s="29"/>
      <c r="C2021" s="29"/>
      <c r="D2021" s="29"/>
      <c r="E2021" s="29"/>
      <c r="F2021" s="29"/>
      <c r="G2021" s="12"/>
      <c r="H2021" s="12"/>
      <c r="I2021" s="12"/>
      <c r="J2021" s="12"/>
      <c r="K2021" s="12"/>
      <c r="L2021" s="12"/>
      <c r="M2021" s="29"/>
      <c r="N2021" s="29"/>
      <c r="O2021" s="29"/>
    </row>
    <row r="2022" spans="1:15" x14ac:dyDescent="0.3">
      <c r="A2022" s="29"/>
      <c r="B2022" s="29"/>
      <c r="C2022" s="29"/>
      <c r="D2022" s="29"/>
      <c r="E2022" s="29"/>
      <c r="F2022" s="29"/>
      <c r="G2022" s="12"/>
      <c r="H2022" s="12"/>
      <c r="I2022" s="12"/>
      <c r="J2022" s="12"/>
      <c r="K2022" s="12"/>
      <c r="L2022" s="12"/>
      <c r="M2022" s="29"/>
      <c r="N2022" s="29"/>
      <c r="O2022" s="29"/>
    </row>
    <row r="2023" spans="1:15" x14ac:dyDescent="0.3">
      <c r="A2023" s="29"/>
      <c r="B2023" s="29"/>
      <c r="C2023" s="29"/>
      <c r="D2023" s="29"/>
      <c r="E2023" s="29"/>
      <c r="F2023" s="29"/>
      <c r="G2023" s="12"/>
      <c r="H2023" s="12"/>
      <c r="I2023" s="12"/>
      <c r="J2023" s="12"/>
      <c r="K2023" s="12"/>
      <c r="L2023" s="12"/>
      <c r="M2023" s="29"/>
      <c r="N2023" s="29"/>
      <c r="O2023" s="29"/>
    </row>
    <row r="2024" spans="1:15" x14ac:dyDescent="0.3">
      <c r="A2024" s="29"/>
      <c r="B2024" s="29"/>
      <c r="C2024" s="29"/>
      <c r="D2024" s="29"/>
      <c r="E2024" s="29"/>
      <c r="F2024" s="29"/>
      <c r="G2024" s="12"/>
      <c r="H2024" s="12"/>
      <c r="I2024" s="12"/>
      <c r="J2024" s="12"/>
      <c r="K2024" s="12"/>
      <c r="L2024" s="12"/>
      <c r="M2024" s="29"/>
      <c r="N2024" s="29"/>
      <c r="O2024" s="29"/>
    </row>
    <row r="2025" spans="1:15" x14ac:dyDescent="0.3">
      <c r="A2025" s="29"/>
      <c r="B2025" s="29"/>
      <c r="C2025" s="29"/>
      <c r="D2025" s="29"/>
      <c r="E2025" s="29"/>
      <c r="F2025" s="29"/>
      <c r="G2025" s="12"/>
      <c r="H2025" s="12"/>
      <c r="I2025" s="12"/>
      <c r="J2025" s="12"/>
      <c r="K2025" s="12"/>
      <c r="L2025" s="12"/>
      <c r="M2025" s="29"/>
      <c r="N2025" s="29"/>
      <c r="O2025" s="29"/>
    </row>
    <row r="2026" spans="1:15" x14ac:dyDescent="0.3">
      <c r="A2026" s="29"/>
      <c r="B2026" s="29"/>
      <c r="C2026" s="29"/>
      <c r="D2026" s="29"/>
      <c r="E2026" s="29"/>
      <c r="F2026" s="29"/>
      <c r="G2026" s="12"/>
      <c r="H2026" s="12"/>
      <c r="I2026" s="12"/>
      <c r="J2026" s="12"/>
      <c r="K2026" s="12"/>
      <c r="L2026" s="12"/>
      <c r="M2026" s="29"/>
      <c r="N2026" s="29"/>
      <c r="O2026" s="29"/>
    </row>
    <row r="2027" spans="1:15" x14ac:dyDescent="0.3">
      <c r="A2027" s="29"/>
      <c r="B2027" s="29"/>
      <c r="C2027" s="29"/>
      <c r="D2027" s="29"/>
      <c r="E2027" s="29"/>
      <c r="F2027" s="29"/>
      <c r="G2027" s="12"/>
      <c r="H2027" s="12"/>
      <c r="I2027" s="12"/>
      <c r="J2027" s="12"/>
      <c r="K2027" s="12"/>
      <c r="L2027" s="12"/>
      <c r="M2027" s="29"/>
      <c r="N2027" s="29"/>
      <c r="O2027" s="29"/>
    </row>
    <row r="2028" spans="1:15" x14ac:dyDescent="0.3">
      <c r="A2028" s="29"/>
      <c r="B2028" s="29"/>
      <c r="C2028" s="29"/>
      <c r="D2028" s="29"/>
      <c r="E2028" s="29"/>
      <c r="F2028" s="29"/>
      <c r="G2028" s="12"/>
      <c r="H2028" s="12"/>
      <c r="I2028" s="12"/>
      <c r="J2028" s="12"/>
      <c r="K2028" s="12"/>
      <c r="L2028" s="12"/>
      <c r="M2028" s="29"/>
      <c r="N2028" s="29"/>
      <c r="O2028" s="29"/>
    </row>
    <row r="2029" spans="1:15" x14ac:dyDescent="0.3">
      <c r="A2029" s="29"/>
      <c r="B2029" s="29"/>
      <c r="C2029" s="29"/>
      <c r="D2029" s="29"/>
      <c r="E2029" s="29"/>
      <c r="F2029" s="29"/>
      <c r="G2029" s="12"/>
      <c r="H2029" s="12"/>
      <c r="I2029" s="12"/>
      <c r="J2029" s="12"/>
      <c r="K2029" s="12"/>
      <c r="L2029" s="12"/>
      <c r="M2029" s="29"/>
      <c r="N2029" s="29"/>
      <c r="O2029" s="29"/>
    </row>
    <row r="2030" spans="1:15" x14ac:dyDescent="0.3">
      <c r="A2030" s="29"/>
      <c r="B2030" s="29"/>
      <c r="C2030" s="29"/>
      <c r="D2030" s="29"/>
      <c r="E2030" s="29"/>
      <c r="F2030" s="29"/>
      <c r="G2030" s="12"/>
      <c r="H2030" s="12"/>
      <c r="I2030" s="12"/>
      <c r="J2030" s="12"/>
      <c r="K2030" s="12"/>
      <c r="L2030" s="12"/>
      <c r="M2030" s="29"/>
      <c r="N2030" s="29"/>
      <c r="O2030" s="29"/>
    </row>
    <row r="2031" spans="1:15" x14ac:dyDescent="0.3">
      <c r="A2031" s="29"/>
      <c r="B2031" s="29"/>
      <c r="C2031" s="29"/>
      <c r="D2031" s="29"/>
      <c r="E2031" s="29"/>
      <c r="F2031" s="29"/>
      <c r="G2031" s="12"/>
      <c r="H2031" s="12"/>
      <c r="I2031" s="12"/>
      <c r="J2031" s="12"/>
      <c r="K2031" s="12"/>
      <c r="L2031" s="12"/>
      <c r="M2031" s="29"/>
      <c r="N2031" s="29"/>
      <c r="O2031" s="29"/>
    </row>
    <row r="2032" spans="1:15" x14ac:dyDescent="0.3">
      <c r="A2032" s="29"/>
      <c r="B2032" s="29"/>
      <c r="C2032" s="29"/>
      <c r="D2032" s="29"/>
      <c r="E2032" s="29"/>
      <c r="F2032" s="29"/>
      <c r="G2032" s="12"/>
      <c r="H2032" s="12"/>
      <c r="I2032" s="12"/>
      <c r="J2032" s="12"/>
      <c r="K2032" s="12"/>
      <c r="L2032" s="12"/>
      <c r="M2032" s="29"/>
      <c r="N2032" s="29"/>
      <c r="O2032" s="29"/>
    </row>
    <row r="2033" spans="1:15" x14ac:dyDescent="0.3">
      <c r="A2033" s="29"/>
      <c r="B2033" s="29"/>
      <c r="C2033" s="29"/>
      <c r="D2033" s="29"/>
      <c r="E2033" s="29"/>
      <c r="F2033" s="29"/>
      <c r="G2033" s="12"/>
      <c r="H2033" s="12"/>
      <c r="I2033" s="12"/>
      <c r="J2033" s="12"/>
      <c r="K2033" s="12"/>
      <c r="L2033" s="12"/>
      <c r="M2033" s="29"/>
      <c r="N2033" s="29"/>
      <c r="O2033" s="29"/>
    </row>
    <row r="2034" spans="1:15" x14ac:dyDescent="0.3">
      <c r="A2034" s="29"/>
      <c r="B2034" s="29"/>
      <c r="C2034" s="29"/>
      <c r="D2034" s="29"/>
      <c r="E2034" s="29"/>
      <c r="F2034" s="29"/>
      <c r="G2034" s="12"/>
      <c r="H2034" s="12"/>
      <c r="I2034" s="12"/>
      <c r="J2034" s="12"/>
      <c r="K2034" s="12"/>
      <c r="L2034" s="12"/>
      <c r="M2034" s="29"/>
      <c r="N2034" s="29"/>
      <c r="O2034" s="29"/>
    </row>
    <row r="2035" spans="1:15" x14ac:dyDescent="0.3">
      <c r="A2035" s="29"/>
      <c r="B2035" s="29"/>
      <c r="C2035" s="29"/>
      <c r="D2035" s="29"/>
      <c r="E2035" s="29"/>
      <c r="F2035" s="29"/>
      <c r="G2035" s="12"/>
      <c r="H2035" s="12"/>
      <c r="I2035" s="12"/>
      <c r="J2035" s="12"/>
      <c r="K2035" s="12"/>
      <c r="L2035" s="12"/>
      <c r="M2035" s="29"/>
      <c r="N2035" s="29"/>
      <c r="O2035" s="29"/>
    </row>
    <row r="2036" spans="1:15" x14ac:dyDescent="0.3">
      <c r="A2036" s="29"/>
      <c r="B2036" s="29"/>
      <c r="C2036" s="29"/>
      <c r="D2036" s="29"/>
      <c r="E2036" s="29"/>
      <c r="F2036" s="29"/>
      <c r="G2036" s="12"/>
      <c r="H2036" s="12"/>
      <c r="I2036" s="12"/>
      <c r="J2036" s="12"/>
      <c r="K2036" s="12"/>
      <c r="L2036" s="12"/>
      <c r="M2036" s="29"/>
      <c r="N2036" s="29"/>
      <c r="O2036" s="29"/>
    </row>
    <row r="2037" spans="1:15" x14ac:dyDescent="0.3">
      <c r="A2037" s="29"/>
      <c r="B2037" s="29"/>
      <c r="C2037" s="29"/>
      <c r="D2037" s="29"/>
      <c r="E2037" s="29"/>
      <c r="F2037" s="29"/>
      <c r="G2037" s="12"/>
      <c r="H2037" s="12"/>
      <c r="I2037" s="12"/>
      <c r="J2037" s="12"/>
      <c r="K2037" s="12"/>
      <c r="L2037" s="12"/>
      <c r="M2037" s="29"/>
      <c r="N2037" s="29"/>
      <c r="O2037" s="29"/>
    </row>
    <row r="2038" spans="1:15" x14ac:dyDescent="0.3">
      <c r="A2038" s="29"/>
      <c r="B2038" s="29"/>
      <c r="C2038" s="29"/>
      <c r="D2038" s="29"/>
      <c r="E2038" s="29"/>
      <c r="F2038" s="29"/>
      <c r="G2038" s="12"/>
      <c r="H2038" s="12"/>
      <c r="I2038" s="12"/>
      <c r="J2038" s="12"/>
      <c r="K2038" s="12"/>
      <c r="L2038" s="12"/>
      <c r="M2038" s="29"/>
      <c r="N2038" s="29"/>
      <c r="O2038" s="29"/>
    </row>
    <row r="2039" spans="1:15" x14ac:dyDescent="0.3">
      <c r="A2039" s="29"/>
      <c r="B2039" s="29"/>
      <c r="C2039" s="29"/>
      <c r="D2039" s="29"/>
      <c r="E2039" s="29"/>
      <c r="F2039" s="29"/>
      <c r="G2039" s="12"/>
      <c r="H2039" s="12"/>
      <c r="I2039" s="12"/>
      <c r="J2039" s="12"/>
      <c r="K2039" s="12"/>
      <c r="L2039" s="12"/>
      <c r="M2039" s="29"/>
      <c r="N2039" s="29"/>
      <c r="O2039" s="29"/>
    </row>
    <row r="2040" spans="1:15" x14ac:dyDescent="0.3">
      <c r="A2040" s="29"/>
      <c r="B2040" s="29"/>
      <c r="C2040" s="29"/>
      <c r="D2040" s="29"/>
      <c r="E2040" s="29"/>
      <c r="F2040" s="29"/>
      <c r="G2040" s="12"/>
      <c r="H2040" s="12"/>
      <c r="I2040" s="12"/>
      <c r="J2040" s="12"/>
      <c r="K2040" s="12"/>
      <c r="L2040" s="12"/>
      <c r="M2040" s="29"/>
      <c r="N2040" s="29"/>
      <c r="O2040" s="29"/>
    </row>
    <row r="2041" spans="1:15" x14ac:dyDescent="0.3">
      <c r="A2041" s="29"/>
      <c r="B2041" s="29"/>
      <c r="C2041" s="29"/>
      <c r="D2041" s="29"/>
      <c r="E2041" s="29"/>
      <c r="F2041" s="29"/>
      <c r="G2041" s="12"/>
      <c r="H2041" s="12"/>
      <c r="I2041" s="12"/>
      <c r="J2041" s="12"/>
      <c r="K2041" s="12"/>
      <c r="L2041" s="12"/>
      <c r="M2041" s="29"/>
      <c r="N2041" s="29"/>
      <c r="O2041" s="29"/>
    </row>
    <row r="2042" spans="1:15" x14ac:dyDescent="0.3">
      <c r="A2042" s="29"/>
      <c r="B2042" s="29"/>
      <c r="C2042" s="29"/>
      <c r="D2042" s="29"/>
      <c r="E2042" s="29"/>
      <c r="F2042" s="29"/>
      <c r="G2042" s="12"/>
      <c r="H2042" s="12"/>
      <c r="I2042" s="12"/>
      <c r="J2042" s="12"/>
      <c r="K2042" s="12"/>
      <c r="L2042" s="12"/>
      <c r="M2042" s="29"/>
      <c r="N2042" s="29"/>
      <c r="O2042" s="29"/>
    </row>
    <row r="2043" spans="1:15" x14ac:dyDescent="0.3">
      <c r="A2043" s="29"/>
      <c r="B2043" s="29"/>
      <c r="C2043" s="29"/>
      <c r="D2043" s="29"/>
      <c r="E2043" s="29"/>
      <c r="F2043" s="29"/>
      <c r="G2043" s="12"/>
      <c r="H2043" s="12"/>
      <c r="I2043" s="12"/>
      <c r="J2043" s="12"/>
      <c r="K2043" s="12"/>
      <c r="L2043" s="12"/>
      <c r="M2043" s="29"/>
      <c r="N2043" s="29"/>
      <c r="O2043" s="29"/>
    </row>
    <row r="2044" spans="1:15" x14ac:dyDescent="0.3">
      <c r="A2044" s="29"/>
      <c r="B2044" s="29"/>
      <c r="C2044" s="29"/>
      <c r="D2044" s="29"/>
      <c r="E2044" s="29"/>
      <c r="F2044" s="29"/>
      <c r="G2044" s="12"/>
      <c r="H2044" s="12"/>
      <c r="I2044" s="12"/>
      <c r="J2044" s="12"/>
      <c r="K2044" s="12"/>
      <c r="L2044" s="12"/>
      <c r="M2044" s="29"/>
      <c r="N2044" s="29"/>
      <c r="O2044" s="29"/>
    </row>
    <row r="2045" spans="1:15" x14ac:dyDescent="0.3">
      <c r="A2045" s="29"/>
      <c r="B2045" s="29"/>
      <c r="C2045" s="29"/>
      <c r="D2045" s="29"/>
      <c r="E2045" s="29"/>
      <c r="F2045" s="29"/>
      <c r="G2045" s="12"/>
      <c r="H2045" s="12"/>
      <c r="I2045" s="12"/>
      <c r="J2045" s="12"/>
      <c r="K2045" s="12"/>
      <c r="L2045" s="12"/>
      <c r="M2045" s="29"/>
      <c r="N2045" s="29"/>
      <c r="O2045" s="29"/>
    </row>
    <row r="2046" spans="1:15" x14ac:dyDescent="0.3">
      <c r="A2046" s="29"/>
      <c r="B2046" s="29"/>
      <c r="C2046" s="29"/>
      <c r="D2046" s="29"/>
      <c r="E2046" s="29"/>
      <c r="F2046" s="29"/>
      <c r="G2046" s="12"/>
      <c r="H2046" s="12"/>
      <c r="I2046" s="12"/>
      <c r="J2046" s="12"/>
      <c r="K2046" s="12"/>
      <c r="L2046" s="12"/>
      <c r="M2046" s="29"/>
      <c r="N2046" s="29"/>
      <c r="O2046" s="29"/>
    </row>
    <row r="2047" spans="1:15" x14ac:dyDescent="0.3">
      <c r="A2047" s="29"/>
      <c r="B2047" s="29"/>
      <c r="C2047" s="29"/>
      <c r="D2047" s="29"/>
      <c r="E2047" s="29"/>
      <c r="F2047" s="29"/>
      <c r="G2047" s="12"/>
      <c r="H2047" s="12"/>
      <c r="I2047" s="12"/>
      <c r="J2047" s="12"/>
      <c r="K2047" s="12"/>
      <c r="L2047" s="12"/>
      <c r="M2047" s="29"/>
      <c r="N2047" s="29"/>
      <c r="O2047" s="29"/>
    </row>
    <row r="2048" spans="1:15" x14ac:dyDescent="0.3">
      <c r="A2048" s="29"/>
      <c r="B2048" s="29"/>
      <c r="C2048" s="29"/>
      <c r="D2048" s="29"/>
      <c r="E2048" s="29"/>
      <c r="F2048" s="29"/>
      <c r="G2048" s="12"/>
      <c r="H2048" s="12"/>
      <c r="I2048" s="12"/>
      <c r="J2048" s="12"/>
      <c r="K2048" s="12"/>
      <c r="L2048" s="12"/>
      <c r="M2048" s="29"/>
      <c r="N2048" s="29"/>
      <c r="O2048" s="29"/>
    </row>
    <row r="2049" spans="1:15" x14ac:dyDescent="0.3">
      <c r="A2049" s="29"/>
      <c r="B2049" s="29"/>
      <c r="C2049" s="29"/>
      <c r="D2049" s="29"/>
      <c r="E2049" s="29"/>
      <c r="F2049" s="29"/>
      <c r="G2049" s="12"/>
      <c r="H2049" s="12"/>
      <c r="I2049" s="12"/>
      <c r="J2049" s="12"/>
      <c r="K2049" s="12"/>
      <c r="L2049" s="12"/>
      <c r="M2049" s="29"/>
      <c r="N2049" s="29"/>
      <c r="O2049" s="29"/>
    </row>
    <row r="2050" spans="1:15" x14ac:dyDescent="0.3">
      <c r="A2050" s="29"/>
      <c r="B2050" s="29"/>
      <c r="C2050" s="29"/>
      <c r="D2050" s="29"/>
      <c r="E2050" s="29"/>
      <c r="F2050" s="29"/>
      <c r="G2050" s="12"/>
      <c r="H2050" s="12"/>
      <c r="I2050" s="12"/>
      <c r="J2050" s="12"/>
      <c r="K2050" s="12"/>
      <c r="L2050" s="12"/>
      <c r="M2050" s="29"/>
      <c r="N2050" s="29"/>
      <c r="O2050" s="29"/>
    </row>
    <row r="2051" spans="1:15" x14ac:dyDescent="0.3">
      <c r="A2051" s="29"/>
      <c r="B2051" s="29"/>
      <c r="C2051" s="29"/>
      <c r="D2051" s="29"/>
      <c r="E2051" s="29"/>
      <c r="F2051" s="29"/>
      <c r="G2051" s="12"/>
      <c r="H2051" s="12"/>
      <c r="I2051" s="12"/>
      <c r="J2051" s="12"/>
      <c r="K2051" s="12"/>
      <c r="L2051" s="12"/>
      <c r="M2051" s="29"/>
      <c r="N2051" s="29"/>
      <c r="O2051" s="29"/>
    </row>
    <row r="2052" spans="1:15" x14ac:dyDescent="0.3">
      <c r="A2052" s="29"/>
      <c r="B2052" s="29"/>
      <c r="C2052" s="29"/>
      <c r="D2052" s="29"/>
      <c r="E2052" s="29"/>
      <c r="F2052" s="29"/>
      <c r="G2052" s="12"/>
      <c r="H2052" s="12"/>
      <c r="I2052" s="12"/>
      <c r="J2052" s="12"/>
      <c r="K2052" s="12"/>
      <c r="L2052" s="12"/>
      <c r="M2052" s="29"/>
      <c r="N2052" s="29"/>
      <c r="O2052" s="29"/>
    </row>
    <row r="2053" spans="1:15" x14ac:dyDescent="0.3">
      <c r="A2053" s="29"/>
      <c r="B2053" s="29"/>
      <c r="C2053" s="29"/>
      <c r="D2053" s="29"/>
      <c r="E2053" s="29"/>
      <c r="F2053" s="29"/>
      <c r="G2053" s="12"/>
      <c r="H2053" s="12"/>
      <c r="I2053" s="12"/>
      <c r="J2053" s="12"/>
      <c r="K2053" s="12"/>
      <c r="L2053" s="12"/>
      <c r="M2053" s="29"/>
      <c r="N2053" s="29"/>
      <c r="O2053" s="29"/>
    </row>
    <row r="2054" spans="1:15" x14ac:dyDescent="0.3">
      <c r="A2054" s="29"/>
      <c r="B2054" s="29"/>
      <c r="C2054" s="29"/>
      <c r="D2054" s="29"/>
      <c r="E2054" s="29"/>
      <c r="F2054" s="29"/>
      <c r="G2054" s="12"/>
      <c r="H2054" s="12"/>
      <c r="I2054" s="12"/>
      <c r="J2054" s="12"/>
      <c r="K2054" s="12"/>
      <c r="L2054" s="12"/>
      <c r="M2054" s="29"/>
      <c r="N2054" s="29"/>
      <c r="O2054" s="29"/>
    </row>
    <row r="2055" spans="1:15" x14ac:dyDescent="0.3">
      <c r="A2055" s="29"/>
      <c r="B2055" s="29"/>
      <c r="C2055" s="29"/>
      <c r="D2055" s="29"/>
      <c r="E2055" s="29"/>
      <c r="F2055" s="29"/>
      <c r="G2055" s="12"/>
      <c r="H2055" s="12"/>
      <c r="I2055" s="12"/>
      <c r="J2055" s="12"/>
      <c r="K2055" s="12"/>
      <c r="L2055" s="12"/>
      <c r="M2055" s="29"/>
      <c r="N2055" s="29"/>
      <c r="O2055" s="29"/>
    </row>
    <row r="2056" spans="1:15" x14ac:dyDescent="0.3">
      <c r="A2056" s="29"/>
      <c r="B2056" s="29"/>
      <c r="C2056" s="29"/>
      <c r="D2056" s="29"/>
      <c r="E2056" s="29"/>
      <c r="F2056" s="29"/>
      <c r="G2056" s="12"/>
      <c r="H2056" s="12"/>
      <c r="I2056" s="12"/>
      <c r="J2056" s="12"/>
      <c r="K2056" s="12"/>
      <c r="L2056" s="12"/>
      <c r="M2056" s="29"/>
      <c r="N2056" s="29"/>
      <c r="O2056" s="29"/>
    </row>
    <row r="2057" spans="1:15" x14ac:dyDescent="0.3">
      <c r="A2057" s="29"/>
      <c r="B2057" s="29"/>
      <c r="C2057" s="29"/>
      <c r="D2057" s="29"/>
      <c r="E2057" s="29"/>
      <c r="F2057" s="29"/>
      <c r="G2057" s="12"/>
      <c r="H2057" s="12"/>
      <c r="I2057" s="12"/>
      <c r="J2057" s="12"/>
      <c r="K2057" s="12"/>
      <c r="L2057" s="12"/>
      <c r="M2057" s="29"/>
      <c r="N2057" s="29"/>
      <c r="O2057" s="29"/>
    </row>
    <row r="2058" spans="1:15" x14ac:dyDescent="0.3">
      <c r="A2058" s="29"/>
      <c r="B2058" s="29"/>
      <c r="C2058" s="29"/>
      <c r="D2058" s="29"/>
      <c r="E2058" s="29"/>
      <c r="F2058" s="29"/>
      <c r="G2058" s="12"/>
      <c r="H2058" s="12"/>
      <c r="I2058" s="12"/>
      <c r="J2058" s="12"/>
      <c r="K2058" s="12"/>
      <c r="L2058" s="12"/>
      <c r="M2058" s="29"/>
      <c r="N2058" s="29"/>
      <c r="O2058" s="29"/>
    </row>
    <row r="2059" spans="1:15" x14ac:dyDescent="0.3">
      <c r="A2059" s="29"/>
      <c r="B2059" s="29"/>
      <c r="C2059" s="29"/>
      <c r="D2059" s="29"/>
      <c r="E2059" s="29"/>
      <c r="F2059" s="29"/>
      <c r="G2059" s="12"/>
      <c r="H2059" s="12"/>
      <c r="I2059" s="12"/>
      <c r="J2059" s="12"/>
      <c r="K2059" s="12"/>
      <c r="L2059" s="12"/>
      <c r="M2059" s="29"/>
      <c r="N2059" s="29"/>
      <c r="O2059" s="29"/>
    </row>
    <row r="2060" spans="1:15" x14ac:dyDescent="0.3">
      <c r="A2060" s="29"/>
      <c r="B2060" s="29"/>
      <c r="C2060" s="29"/>
      <c r="D2060" s="29"/>
      <c r="E2060" s="29"/>
      <c r="F2060" s="29"/>
      <c r="G2060" s="12"/>
      <c r="H2060" s="12"/>
      <c r="I2060" s="12"/>
      <c r="J2060" s="12"/>
      <c r="K2060" s="12"/>
      <c r="L2060" s="12"/>
      <c r="M2060" s="29"/>
      <c r="N2060" s="29"/>
      <c r="O2060" s="29"/>
    </row>
    <row r="2061" spans="1:15" x14ac:dyDescent="0.3">
      <c r="A2061" s="29"/>
      <c r="B2061" s="29"/>
      <c r="C2061" s="29"/>
      <c r="D2061" s="29"/>
      <c r="E2061" s="29"/>
      <c r="F2061" s="29"/>
      <c r="G2061" s="12"/>
      <c r="H2061" s="12"/>
      <c r="I2061" s="12"/>
      <c r="J2061" s="12"/>
      <c r="K2061" s="12"/>
      <c r="L2061" s="12"/>
      <c r="M2061" s="29"/>
      <c r="N2061" s="29"/>
      <c r="O2061" s="29"/>
    </row>
    <row r="2062" spans="1:15" x14ac:dyDescent="0.3">
      <c r="A2062" s="29"/>
      <c r="B2062" s="29"/>
      <c r="C2062" s="29"/>
      <c r="D2062" s="29"/>
      <c r="E2062" s="29"/>
      <c r="F2062" s="29"/>
      <c r="G2062" s="12"/>
      <c r="H2062" s="12"/>
      <c r="I2062" s="12"/>
      <c r="J2062" s="12"/>
      <c r="K2062" s="12"/>
      <c r="L2062" s="12"/>
      <c r="M2062" s="29"/>
      <c r="N2062" s="29"/>
      <c r="O2062" s="29"/>
    </row>
    <row r="2063" spans="1:15" x14ac:dyDescent="0.3">
      <c r="A2063" s="29"/>
      <c r="B2063" s="29"/>
      <c r="C2063" s="29"/>
      <c r="D2063" s="29"/>
      <c r="E2063" s="29"/>
      <c r="F2063" s="29"/>
      <c r="G2063" s="12"/>
      <c r="H2063" s="12"/>
      <c r="I2063" s="12"/>
      <c r="J2063" s="12"/>
      <c r="K2063" s="12"/>
      <c r="L2063" s="12"/>
      <c r="M2063" s="29"/>
      <c r="N2063" s="29"/>
      <c r="O2063" s="29"/>
    </row>
    <row r="2064" spans="1:15" x14ac:dyDescent="0.3">
      <c r="A2064" s="29"/>
      <c r="B2064" s="29"/>
      <c r="C2064" s="29"/>
      <c r="D2064" s="29"/>
      <c r="E2064" s="29"/>
      <c r="F2064" s="29"/>
      <c r="G2064" s="12"/>
      <c r="H2064" s="12"/>
      <c r="I2064" s="12"/>
      <c r="J2064" s="12"/>
      <c r="K2064" s="12"/>
      <c r="L2064" s="12"/>
      <c r="M2064" s="29"/>
      <c r="N2064" s="29"/>
      <c r="O2064" s="29"/>
    </row>
    <row r="2065" spans="1:15" x14ac:dyDescent="0.3">
      <c r="A2065" s="29"/>
      <c r="B2065" s="29"/>
      <c r="C2065" s="29"/>
      <c r="D2065" s="29"/>
      <c r="E2065" s="29"/>
      <c r="F2065" s="29"/>
      <c r="G2065" s="12"/>
      <c r="H2065" s="12"/>
      <c r="I2065" s="12"/>
      <c r="J2065" s="12"/>
      <c r="K2065" s="12"/>
      <c r="L2065" s="12"/>
      <c r="M2065" s="29"/>
      <c r="N2065" s="29"/>
      <c r="O2065" s="29"/>
    </row>
    <row r="2066" spans="1:15" x14ac:dyDescent="0.3">
      <c r="A2066" s="29"/>
      <c r="B2066" s="29"/>
      <c r="C2066" s="29"/>
      <c r="D2066" s="29"/>
      <c r="E2066" s="29"/>
      <c r="F2066" s="29"/>
      <c r="G2066" s="12"/>
      <c r="H2066" s="12"/>
      <c r="I2066" s="12"/>
      <c r="J2066" s="12"/>
      <c r="K2066" s="12"/>
      <c r="L2066" s="12"/>
      <c r="M2066" s="29"/>
      <c r="N2066" s="29"/>
      <c r="O2066" s="29"/>
    </row>
    <row r="2067" spans="1:15" x14ac:dyDescent="0.3">
      <c r="A2067" s="29"/>
      <c r="B2067" s="29"/>
      <c r="C2067" s="29"/>
      <c r="D2067" s="29"/>
      <c r="E2067" s="29"/>
      <c r="F2067" s="29"/>
      <c r="G2067" s="12"/>
      <c r="H2067" s="12"/>
      <c r="I2067" s="12"/>
      <c r="J2067" s="12"/>
      <c r="K2067" s="12"/>
      <c r="L2067" s="12"/>
      <c r="M2067" s="29"/>
      <c r="N2067" s="29"/>
      <c r="O2067" s="29"/>
    </row>
    <row r="2068" spans="1:15" x14ac:dyDescent="0.3">
      <c r="A2068" s="29"/>
      <c r="B2068" s="29"/>
      <c r="C2068" s="29"/>
      <c r="D2068" s="29"/>
      <c r="E2068" s="29"/>
      <c r="F2068" s="29"/>
      <c r="G2068" s="12"/>
      <c r="H2068" s="12"/>
      <c r="I2068" s="12"/>
      <c r="J2068" s="12"/>
      <c r="K2068" s="12"/>
      <c r="L2068" s="12"/>
      <c r="M2068" s="29"/>
      <c r="N2068" s="29"/>
      <c r="O2068" s="29"/>
    </row>
    <row r="2069" spans="1:15" x14ac:dyDescent="0.3">
      <c r="A2069" s="29"/>
      <c r="B2069" s="29"/>
      <c r="C2069" s="29"/>
      <c r="D2069" s="29"/>
      <c r="E2069" s="29"/>
      <c r="F2069" s="29"/>
      <c r="G2069" s="12"/>
      <c r="H2069" s="12"/>
      <c r="I2069" s="12"/>
      <c r="J2069" s="12"/>
      <c r="K2069" s="12"/>
      <c r="L2069" s="12"/>
      <c r="M2069" s="29"/>
      <c r="N2069" s="29"/>
      <c r="O2069" s="29"/>
    </row>
    <row r="2070" spans="1:15" x14ac:dyDescent="0.3">
      <c r="A2070" s="29"/>
      <c r="B2070" s="29"/>
      <c r="C2070" s="29"/>
      <c r="D2070" s="29"/>
      <c r="E2070" s="29"/>
      <c r="F2070" s="29"/>
      <c r="G2070" s="12"/>
      <c r="H2070" s="12"/>
      <c r="I2070" s="12"/>
      <c r="J2070" s="12"/>
      <c r="K2070" s="12"/>
      <c r="L2070" s="12"/>
      <c r="M2070" s="29"/>
      <c r="N2070" s="29"/>
      <c r="O2070" s="29"/>
    </row>
    <row r="2071" spans="1:15" x14ac:dyDescent="0.3">
      <c r="A2071" s="29"/>
      <c r="B2071" s="29"/>
      <c r="C2071" s="29"/>
      <c r="D2071" s="29"/>
      <c r="E2071" s="29"/>
      <c r="F2071" s="29"/>
      <c r="G2071" s="12"/>
      <c r="H2071" s="12"/>
      <c r="I2071" s="12"/>
      <c r="J2071" s="12"/>
      <c r="K2071" s="12"/>
      <c r="L2071" s="12"/>
      <c r="M2071" s="29"/>
      <c r="N2071" s="29"/>
      <c r="O2071" s="29"/>
    </row>
    <row r="2072" spans="1:15" x14ac:dyDescent="0.3">
      <c r="A2072" s="29"/>
      <c r="B2072" s="29"/>
      <c r="C2072" s="29"/>
      <c r="D2072" s="29"/>
      <c r="E2072" s="29"/>
      <c r="F2072" s="29"/>
      <c r="G2072" s="12"/>
      <c r="H2072" s="12"/>
      <c r="I2072" s="12"/>
      <c r="J2072" s="12"/>
      <c r="K2072" s="12"/>
      <c r="L2072" s="12"/>
      <c r="M2072" s="29"/>
      <c r="N2072" s="29"/>
      <c r="O2072" s="29"/>
    </row>
    <row r="2073" spans="1:15" x14ac:dyDescent="0.3">
      <c r="A2073" s="29"/>
      <c r="B2073" s="29"/>
      <c r="C2073" s="29"/>
      <c r="D2073" s="29"/>
      <c r="E2073" s="29"/>
      <c r="F2073" s="29"/>
      <c r="G2073" s="12"/>
      <c r="H2073" s="12"/>
      <c r="I2073" s="12"/>
      <c r="J2073" s="12"/>
      <c r="K2073" s="12"/>
      <c r="L2073" s="12"/>
      <c r="M2073" s="29"/>
      <c r="N2073" s="29"/>
      <c r="O2073" s="29"/>
    </row>
    <row r="2074" spans="1:15" x14ac:dyDescent="0.3">
      <c r="A2074" s="29"/>
      <c r="B2074" s="29"/>
      <c r="C2074" s="29"/>
      <c r="D2074" s="29"/>
      <c r="E2074" s="29"/>
      <c r="F2074" s="29"/>
      <c r="G2074" s="12"/>
      <c r="H2074" s="12"/>
      <c r="I2074" s="12"/>
      <c r="J2074" s="12"/>
      <c r="K2074" s="12"/>
      <c r="L2074" s="12"/>
      <c r="M2074" s="29"/>
      <c r="N2074" s="29"/>
      <c r="O2074" s="29"/>
    </row>
    <row r="2075" spans="1:15" x14ac:dyDescent="0.3">
      <c r="A2075" s="29"/>
      <c r="B2075" s="29"/>
      <c r="C2075" s="29"/>
      <c r="D2075" s="29"/>
      <c r="E2075" s="29"/>
      <c r="F2075" s="29"/>
      <c r="G2075" s="12"/>
      <c r="H2075" s="12"/>
      <c r="I2075" s="12"/>
      <c r="J2075" s="12"/>
      <c r="K2075" s="12"/>
      <c r="L2075" s="12"/>
      <c r="M2075" s="29"/>
      <c r="N2075" s="29"/>
      <c r="O2075" s="29"/>
    </row>
    <row r="2076" spans="1:15" x14ac:dyDescent="0.3">
      <c r="A2076" s="29"/>
      <c r="B2076" s="29"/>
      <c r="C2076" s="29"/>
      <c r="D2076" s="29"/>
      <c r="E2076" s="29"/>
      <c r="F2076" s="29"/>
      <c r="G2076" s="12"/>
      <c r="H2076" s="12"/>
      <c r="I2076" s="12"/>
      <c r="J2076" s="12"/>
      <c r="K2076" s="12"/>
      <c r="L2076" s="12"/>
      <c r="M2076" s="29"/>
      <c r="N2076" s="29"/>
      <c r="O2076" s="29"/>
    </row>
    <row r="2077" spans="1:15" x14ac:dyDescent="0.3">
      <c r="A2077" s="29"/>
      <c r="B2077" s="29"/>
      <c r="C2077" s="29"/>
      <c r="D2077" s="29"/>
      <c r="E2077" s="29"/>
      <c r="F2077" s="29"/>
      <c r="G2077" s="12"/>
      <c r="H2077" s="12"/>
      <c r="I2077" s="12"/>
      <c r="J2077" s="12"/>
      <c r="K2077" s="12"/>
      <c r="L2077" s="12"/>
      <c r="M2077" s="29"/>
      <c r="N2077" s="29"/>
      <c r="O2077" s="29"/>
    </row>
    <row r="2078" spans="1:15" x14ac:dyDescent="0.3">
      <c r="A2078" s="29"/>
      <c r="B2078" s="29"/>
      <c r="C2078" s="29"/>
      <c r="D2078" s="29"/>
      <c r="E2078" s="29"/>
      <c r="F2078" s="29"/>
      <c r="G2078" s="12"/>
      <c r="H2078" s="12"/>
      <c r="I2078" s="12"/>
      <c r="J2078" s="12"/>
      <c r="K2078" s="12"/>
      <c r="L2078" s="12"/>
      <c r="M2078" s="29"/>
      <c r="N2078" s="29"/>
      <c r="O2078" s="29"/>
    </row>
    <row r="2079" spans="1:15" x14ac:dyDescent="0.3">
      <c r="A2079" s="29"/>
      <c r="B2079" s="29"/>
      <c r="C2079" s="29"/>
      <c r="D2079" s="29"/>
      <c r="E2079" s="29"/>
      <c r="F2079" s="29"/>
      <c r="G2079" s="12"/>
      <c r="H2079" s="12"/>
      <c r="I2079" s="12"/>
      <c r="J2079" s="12"/>
      <c r="K2079" s="12"/>
      <c r="L2079" s="12"/>
      <c r="M2079" s="29"/>
      <c r="N2079" s="29"/>
      <c r="O2079" s="29"/>
    </row>
    <row r="2080" spans="1:15" x14ac:dyDescent="0.3">
      <c r="A2080" s="29"/>
      <c r="B2080" s="29"/>
      <c r="C2080" s="29"/>
      <c r="D2080" s="29"/>
      <c r="E2080" s="29"/>
      <c r="F2080" s="29"/>
      <c r="G2080" s="12"/>
      <c r="H2080" s="12"/>
      <c r="I2080" s="12"/>
      <c r="J2080" s="12"/>
      <c r="K2080" s="12"/>
      <c r="L2080" s="12"/>
      <c r="M2080" s="29"/>
      <c r="N2080" s="29"/>
      <c r="O2080" s="29"/>
    </row>
    <row r="2081" spans="1:15" x14ac:dyDescent="0.3">
      <c r="A2081" s="29"/>
      <c r="B2081" s="29"/>
      <c r="C2081" s="29"/>
      <c r="D2081" s="29"/>
      <c r="E2081" s="29"/>
      <c r="F2081" s="29"/>
      <c r="G2081" s="12"/>
      <c r="H2081" s="12"/>
      <c r="I2081" s="12"/>
      <c r="J2081" s="12"/>
      <c r="K2081" s="12"/>
      <c r="L2081" s="12"/>
      <c r="M2081" s="29"/>
      <c r="N2081" s="29"/>
      <c r="O2081" s="29"/>
    </row>
    <row r="2082" spans="1:15" x14ac:dyDescent="0.3">
      <c r="A2082" s="29"/>
      <c r="B2082" s="29"/>
      <c r="C2082" s="29"/>
      <c r="D2082" s="29"/>
      <c r="E2082" s="29"/>
      <c r="F2082" s="29"/>
      <c r="G2082" s="12"/>
      <c r="H2082" s="12"/>
      <c r="I2082" s="12"/>
      <c r="J2082" s="12"/>
      <c r="K2082" s="12"/>
      <c r="L2082" s="12"/>
      <c r="M2082" s="29"/>
      <c r="N2082" s="29"/>
      <c r="O2082" s="29"/>
    </row>
    <row r="2083" spans="1:15" x14ac:dyDescent="0.3">
      <c r="A2083" s="29"/>
      <c r="B2083" s="29"/>
      <c r="C2083" s="29"/>
      <c r="D2083" s="29"/>
      <c r="E2083" s="29"/>
      <c r="F2083" s="29"/>
      <c r="G2083" s="12"/>
      <c r="H2083" s="12"/>
      <c r="I2083" s="12"/>
      <c r="J2083" s="12"/>
      <c r="K2083" s="12"/>
      <c r="L2083" s="12"/>
      <c r="M2083" s="29"/>
      <c r="N2083" s="29"/>
      <c r="O2083" s="29"/>
    </row>
    <row r="2084" spans="1:15" x14ac:dyDescent="0.3">
      <c r="A2084" s="29"/>
      <c r="B2084" s="29"/>
      <c r="C2084" s="29"/>
      <c r="D2084" s="29"/>
      <c r="E2084" s="29"/>
      <c r="F2084" s="29"/>
      <c r="G2084" s="12"/>
      <c r="H2084" s="12"/>
      <c r="I2084" s="12"/>
      <c r="J2084" s="12"/>
      <c r="K2084" s="12"/>
      <c r="L2084" s="12"/>
      <c r="M2084" s="29"/>
      <c r="N2084" s="29"/>
      <c r="O2084" s="29"/>
    </row>
    <row r="2085" spans="1:15" x14ac:dyDescent="0.3">
      <c r="A2085" s="29"/>
      <c r="B2085" s="29"/>
      <c r="C2085" s="29"/>
      <c r="D2085" s="29"/>
      <c r="E2085" s="29"/>
      <c r="F2085" s="29"/>
      <c r="G2085" s="12"/>
      <c r="H2085" s="12"/>
      <c r="I2085" s="12"/>
      <c r="J2085" s="12"/>
      <c r="K2085" s="12"/>
      <c r="L2085" s="12"/>
      <c r="M2085" s="29"/>
      <c r="N2085" s="29"/>
      <c r="O2085" s="29"/>
    </row>
    <row r="2086" spans="1:15" x14ac:dyDescent="0.3">
      <c r="A2086" s="29"/>
      <c r="B2086" s="29"/>
      <c r="C2086" s="29"/>
      <c r="D2086" s="29"/>
      <c r="E2086" s="29"/>
      <c r="F2086" s="29"/>
      <c r="G2086" s="12"/>
      <c r="H2086" s="12"/>
      <c r="I2086" s="12"/>
      <c r="J2086" s="12"/>
      <c r="K2086" s="12"/>
      <c r="L2086" s="12"/>
      <c r="M2086" s="29"/>
      <c r="N2086" s="29"/>
      <c r="O2086" s="29"/>
    </row>
    <row r="2087" spans="1:15" x14ac:dyDescent="0.3">
      <c r="A2087" s="29"/>
      <c r="B2087" s="29"/>
      <c r="C2087" s="29"/>
      <c r="D2087" s="29"/>
      <c r="E2087" s="29"/>
      <c r="F2087" s="29"/>
      <c r="G2087" s="12"/>
      <c r="H2087" s="12"/>
      <c r="I2087" s="12"/>
      <c r="J2087" s="12"/>
      <c r="K2087" s="12"/>
      <c r="L2087" s="12"/>
      <c r="M2087" s="29"/>
      <c r="N2087" s="29"/>
      <c r="O2087" s="29"/>
    </row>
    <row r="2088" spans="1:15" x14ac:dyDescent="0.3">
      <c r="A2088" s="29"/>
      <c r="B2088" s="29"/>
      <c r="C2088" s="29"/>
      <c r="D2088" s="29"/>
      <c r="E2088" s="29"/>
      <c r="F2088" s="29"/>
      <c r="G2088" s="12"/>
      <c r="H2088" s="12"/>
      <c r="I2088" s="12"/>
      <c r="J2088" s="12"/>
      <c r="K2088" s="12"/>
      <c r="L2088" s="12"/>
      <c r="M2088" s="29"/>
      <c r="N2088" s="29"/>
      <c r="O2088" s="29"/>
    </row>
    <row r="2089" spans="1:15" x14ac:dyDescent="0.3">
      <c r="A2089" s="29"/>
      <c r="B2089" s="29"/>
      <c r="C2089" s="29"/>
      <c r="D2089" s="29"/>
      <c r="E2089" s="29"/>
      <c r="F2089" s="29"/>
      <c r="G2089" s="12"/>
      <c r="H2089" s="12"/>
      <c r="I2089" s="12"/>
      <c r="J2089" s="12"/>
      <c r="K2089" s="12"/>
      <c r="L2089" s="12"/>
      <c r="M2089" s="29"/>
      <c r="N2089" s="29"/>
      <c r="O2089" s="29"/>
    </row>
    <row r="2090" spans="1:15" x14ac:dyDescent="0.3">
      <c r="A2090" s="29"/>
      <c r="B2090" s="29"/>
      <c r="C2090" s="29"/>
      <c r="D2090" s="29"/>
      <c r="E2090" s="29"/>
      <c r="F2090" s="29"/>
      <c r="G2090" s="12"/>
      <c r="H2090" s="12"/>
      <c r="I2090" s="12"/>
      <c r="J2090" s="12"/>
      <c r="K2090" s="12"/>
      <c r="L2090" s="12"/>
      <c r="M2090" s="29"/>
      <c r="N2090" s="29"/>
      <c r="O2090" s="29"/>
    </row>
    <row r="2091" spans="1:15" x14ac:dyDescent="0.3">
      <c r="A2091" s="29"/>
      <c r="B2091" s="29"/>
      <c r="C2091" s="29"/>
      <c r="D2091" s="29"/>
      <c r="E2091" s="29"/>
      <c r="F2091" s="29"/>
      <c r="G2091" s="12"/>
      <c r="H2091" s="12"/>
      <c r="I2091" s="12"/>
      <c r="J2091" s="12"/>
      <c r="K2091" s="12"/>
      <c r="L2091" s="12"/>
      <c r="M2091" s="29"/>
      <c r="N2091" s="29"/>
      <c r="O2091" s="29"/>
    </row>
    <row r="2092" spans="1:15" x14ac:dyDescent="0.3">
      <c r="A2092" s="29"/>
      <c r="B2092" s="29"/>
      <c r="C2092" s="29"/>
      <c r="D2092" s="29"/>
      <c r="E2092" s="29"/>
      <c r="F2092" s="29"/>
      <c r="G2092" s="12"/>
      <c r="H2092" s="12"/>
      <c r="I2092" s="12"/>
      <c r="J2092" s="12"/>
      <c r="K2092" s="12"/>
      <c r="L2092" s="12"/>
      <c r="M2092" s="29"/>
      <c r="N2092" s="29"/>
      <c r="O2092" s="29"/>
    </row>
    <row r="2093" spans="1:15" x14ac:dyDescent="0.3">
      <c r="A2093" s="29"/>
      <c r="B2093" s="29"/>
      <c r="C2093" s="29"/>
      <c r="D2093" s="29"/>
      <c r="E2093" s="29"/>
      <c r="F2093" s="29"/>
      <c r="G2093" s="12"/>
      <c r="H2093" s="12"/>
      <c r="I2093" s="12"/>
      <c r="J2093" s="12"/>
      <c r="K2093" s="12"/>
      <c r="L2093" s="12"/>
      <c r="M2093" s="29"/>
      <c r="N2093" s="29"/>
      <c r="O2093" s="29"/>
    </row>
    <row r="2094" spans="1:15" x14ac:dyDescent="0.3">
      <c r="A2094" s="29"/>
      <c r="B2094" s="29"/>
      <c r="C2094" s="29"/>
      <c r="D2094" s="29"/>
      <c r="E2094" s="29"/>
      <c r="F2094" s="29"/>
      <c r="G2094" s="12"/>
      <c r="H2094" s="12"/>
      <c r="I2094" s="12"/>
      <c r="J2094" s="12"/>
      <c r="K2094" s="12"/>
      <c r="L2094" s="12"/>
      <c r="M2094" s="29"/>
      <c r="N2094" s="29"/>
      <c r="O2094" s="29"/>
    </row>
    <row r="2095" spans="1:15" x14ac:dyDescent="0.3">
      <c r="A2095" s="29"/>
      <c r="B2095" s="29"/>
      <c r="C2095" s="29"/>
      <c r="D2095" s="29"/>
      <c r="E2095" s="29"/>
      <c r="F2095" s="29"/>
      <c r="G2095" s="12"/>
      <c r="H2095" s="12"/>
      <c r="I2095" s="12"/>
      <c r="J2095" s="12"/>
      <c r="K2095" s="12"/>
      <c r="L2095" s="12"/>
      <c r="M2095" s="29"/>
      <c r="N2095" s="29"/>
      <c r="O2095" s="29"/>
    </row>
    <row r="2096" spans="1:15" x14ac:dyDescent="0.3">
      <c r="A2096" s="29"/>
      <c r="B2096" s="29"/>
      <c r="C2096" s="29"/>
      <c r="D2096" s="29"/>
      <c r="E2096" s="29"/>
      <c r="F2096" s="29"/>
      <c r="G2096" s="12"/>
      <c r="H2096" s="12"/>
      <c r="I2096" s="12"/>
      <c r="J2096" s="12"/>
      <c r="K2096" s="12"/>
      <c r="L2096" s="12"/>
      <c r="M2096" s="29"/>
      <c r="N2096" s="29"/>
      <c r="O2096" s="29"/>
    </row>
    <row r="2097" spans="1:15" x14ac:dyDescent="0.3">
      <c r="A2097" s="29"/>
      <c r="B2097" s="29"/>
      <c r="C2097" s="29"/>
      <c r="D2097" s="29"/>
      <c r="E2097" s="29"/>
      <c r="F2097" s="29"/>
      <c r="G2097" s="12"/>
      <c r="H2097" s="12"/>
      <c r="I2097" s="12"/>
      <c r="J2097" s="12"/>
      <c r="K2097" s="12"/>
      <c r="L2097" s="12"/>
      <c r="M2097" s="29"/>
      <c r="N2097" s="29"/>
      <c r="O2097" s="29"/>
    </row>
    <row r="2098" spans="1:15" x14ac:dyDescent="0.3">
      <c r="A2098" s="29"/>
      <c r="B2098" s="29"/>
      <c r="C2098" s="29"/>
      <c r="D2098" s="29"/>
      <c r="E2098" s="29"/>
      <c r="F2098" s="29"/>
      <c r="G2098" s="12"/>
      <c r="H2098" s="12"/>
      <c r="I2098" s="12"/>
      <c r="J2098" s="12"/>
      <c r="K2098" s="12"/>
      <c r="L2098" s="12"/>
      <c r="M2098" s="29"/>
      <c r="N2098" s="29"/>
      <c r="O2098" s="29"/>
    </row>
    <row r="2099" spans="1:15" x14ac:dyDescent="0.3">
      <c r="A2099" s="29"/>
      <c r="B2099" s="29"/>
      <c r="C2099" s="29"/>
      <c r="D2099" s="29"/>
      <c r="E2099" s="29"/>
      <c r="F2099" s="29"/>
      <c r="G2099" s="12"/>
      <c r="H2099" s="12"/>
      <c r="I2099" s="12"/>
      <c r="J2099" s="12"/>
      <c r="K2099" s="12"/>
      <c r="L2099" s="12"/>
      <c r="M2099" s="29"/>
      <c r="N2099" s="29"/>
      <c r="O2099" s="29"/>
    </row>
    <row r="2100" spans="1:15" x14ac:dyDescent="0.3">
      <c r="A2100" s="29"/>
      <c r="B2100" s="29"/>
      <c r="C2100" s="29"/>
      <c r="D2100" s="29"/>
      <c r="E2100" s="29"/>
      <c r="F2100" s="29"/>
      <c r="G2100" s="12"/>
      <c r="H2100" s="12"/>
      <c r="I2100" s="12"/>
      <c r="J2100" s="12"/>
      <c r="K2100" s="12"/>
      <c r="L2100" s="12"/>
      <c r="M2100" s="29"/>
      <c r="N2100" s="29"/>
      <c r="O2100" s="29"/>
    </row>
    <row r="2101" spans="1:15" x14ac:dyDescent="0.3">
      <c r="A2101" s="29"/>
      <c r="B2101" s="29"/>
      <c r="C2101" s="29"/>
      <c r="D2101" s="29"/>
      <c r="E2101" s="29"/>
      <c r="F2101" s="29"/>
      <c r="G2101" s="12"/>
      <c r="H2101" s="12"/>
      <c r="I2101" s="12"/>
      <c r="J2101" s="12"/>
      <c r="K2101" s="12"/>
      <c r="L2101" s="12"/>
      <c r="M2101" s="29"/>
      <c r="N2101" s="29"/>
      <c r="O2101" s="29"/>
    </row>
    <row r="2102" spans="1:15" x14ac:dyDescent="0.3">
      <c r="A2102" s="29"/>
      <c r="B2102" s="29"/>
      <c r="C2102" s="29"/>
      <c r="D2102" s="29"/>
      <c r="E2102" s="29"/>
      <c r="F2102" s="29"/>
      <c r="G2102" s="12"/>
      <c r="H2102" s="12"/>
      <c r="I2102" s="12"/>
      <c r="J2102" s="12"/>
      <c r="K2102" s="12"/>
      <c r="L2102" s="12"/>
      <c r="M2102" s="29"/>
      <c r="N2102" s="29"/>
      <c r="O2102" s="29"/>
    </row>
    <row r="2103" spans="1:15" x14ac:dyDescent="0.3">
      <c r="A2103" s="29"/>
      <c r="B2103" s="29"/>
      <c r="C2103" s="29"/>
      <c r="D2103" s="29"/>
      <c r="E2103" s="29"/>
      <c r="F2103" s="29"/>
      <c r="G2103" s="12"/>
      <c r="H2103" s="12"/>
      <c r="I2103" s="12"/>
      <c r="J2103" s="12"/>
      <c r="K2103" s="12"/>
      <c r="L2103" s="12"/>
      <c r="M2103" s="29"/>
      <c r="N2103" s="29"/>
      <c r="O2103" s="29"/>
    </row>
    <row r="2104" spans="1:15" x14ac:dyDescent="0.3">
      <c r="A2104" s="29"/>
      <c r="B2104" s="29"/>
      <c r="C2104" s="29"/>
      <c r="D2104" s="29"/>
      <c r="E2104" s="29"/>
      <c r="F2104" s="29"/>
      <c r="G2104" s="12"/>
      <c r="H2104" s="12"/>
      <c r="I2104" s="12"/>
      <c r="J2104" s="12"/>
      <c r="K2104" s="12"/>
      <c r="L2104" s="12"/>
      <c r="M2104" s="29"/>
      <c r="N2104" s="29"/>
      <c r="O2104" s="29"/>
    </row>
    <row r="2105" spans="1:15" x14ac:dyDescent="0.3">
      <c r="A2105" s="29"/>
      <c r="B2105" s="29"/>
      <c r="C2105" s="29"/>
      <c r="D2105" s="29"/>
      <c r="E2105" s="29"/>
      <c r="F2105" s="29"/>
      <c r="G2105" s="12"/>
      <c r="H2105" s="12"/>
      <c r="I2105" s="12"/>
      <c r="J2105" s="12"/>
      <c r="K2105" s="12"/>
      <c r="L2105" s="12"/>
      <c r="M2105" s="29"/>
      <c r="N2105" s="29"/>
      <c r="O2105" s="29"/>
    </row>
    <row r="2106" spans="1:15" x14ac:dyDescent="0.3">
      <c r="A2106" s="29"/>
      <c r="B2106" s="29"/>
      <c r="C2106" s="29"/>
      <c r="D2106" s="29"/>
      <c r="E2106" s="29"/>
      <c r="F2106" s="29"/>
      <c r="G2106" s="12"/>
      <c r="H2106" s="12"/>
      <c r="I2106" s="12"/>
      <c r="J2106" s="12"/>
      <c r="K2106" s="12"/>
      <c r="L2106" s="12"/>
      <c r="M2106" s="29"/>
      <c r="N2106" s="29"/>
      <c r="O2106" s="29"/>
    </row>
    <row r="2107" spans="1:15" x14ac:dyDescent="0.3">
      <c r="A2107" s="29"/>
      <c r="B2107" s="29"/>
      <c r="C2107" s="29"/>
      <c r="D2107" s="29"/>
      <c r="E2107" s="29"/>
      <c r="F2107" s="29"/>
      <c r="G2107" s="12"/>
      <c r="H2107" s="12"/>
      <c r="I2107" s="12"/>
      <c r="J2107" s="12"/>
      <c r="K2107" s="12"/>
      <c r="L2107" s="12"/>
      <c r="M2107" s="29"/>
      <c r="N2107" s="29"/>
      <c r="O2107" s="29"/>
    </row>
    <row r="2108" spans="1:15" x14ac:dyDescent="0.3">
      <c r="A2108" s="29"/>
      <c r="B2108" s="29"/>
      <c r="C2108" s="29"/>
      <c r="D2108" s="29"/>
      <c r="E2108" s="29"/>
      <c r="F2108" s="29"/>
      <c r="G2108" s="12"/>
      <c r="H2108" s="12"/>
      <c r="I2108" s="12"/>
      <c r="J2108" s="12"/>
      <c r="K2108" s="12"/>
      <c r="L2108" s="12"/>
      <c r="M2108" s="29"/>
      <c r="N2108" s="29"/>
      <c r="O2108" s="29"/>
    </row>
    <row r="2109" spans="1:15" x14ac:dyDescent="0.3">
      <c r="A2109" s="29"/>
      <c r="B2109" s="29"/>
      <c r="C2109" s="29"/>
      <c r="D2109" s="29"/>
      <c r="E2109" s="29"/>
      <c r="F2109" s="29"/>
      <c r="G2109" s="12"/>
      <c r="H2109" s="12"/>
      <c r="I2109" s="12"/>
      <c r="J2109" s="12"/>
      <c r="K2109" s="12"/>
      <c r="L2109" s="12"/>
      <c r="M2109" s="29"/>
      <c r="N2109" s="29"/>
      <c r="O2109" s="29"/>
    </row>
    <row r="2110" spans="1:15" x14ac:dyDescent="0.3">
      <c r="A2110" s="29"/>
      <c r="B2110" s="29"/>
      <c r="C2110" s="29"/>
      <c r="D2110" s="29"/>
      <c r="E2110" s="29"/>
      <c r="F2110" s="29"/>
      <c r="G2110" s="12"/>
      <c r="H2110" s="12"/>
      <c r="I2110" s="12"/>
      <c r="J2110" s="12"/>
      <c r="K2110" s="12"/>
      <c r="L2110" s="12"/>
      <c r="M2110" s="29"/>
      <c r="N2110" s="29"/>
      <c r="O2110" s="29"/>
    </row>
    <row r="2111" spans="1:15" x14ac:dyDescent="0.3">
      <c r="A2111" s="29"/>
      <c r="B2111" s="29"/>
      <c r="C2111" s="29"/>
      <c r="D2111" s="29"/>
      <c r="E2111" s="29"/>
      <c r="F2111" s="29"/>
      <c r="G2111" s="12"/>
      <c r="H2111" s="12"/>
      <c r="I2111" s="12"/>
      <c r="J2111" s="12"/>
      <c r="K2111" s="12"/>
      <c r="L2111" s="12"/>
      <c r="M2111" s="29"/>
      <c r="N2111" s="29"/>
      <c r="O2111" s="29"/>
    </row>
    <row r="2112" spans="1:15" x14ac:dyDescent="0.3">
      <c r="A2112" s="29"/>
      <c r="B2112" s="29"/>
      <c r="C2112" s="29"/>
      <c r="D2112" s="29"/>
      <c r="E2112" s="29"/>
      <c r="F2112" s="29"/>
      <c r="G2112" s="12"/>
      <c r="H2112" s="12"/>
      <c r="I2112" s="12"/>
      <c r="J2112" s="12"/>
      <c r="K2112" s="12"/>
      <c r="L2112" s="12"/>
      <c r="M2112" s="29"/>
      <c r="N2112" s="29"/>
      <c r="O2112" s="29"/>
    </row>
    <row r="2113" spans="1:15" x14ac:dyDescent="0.3">
      <c r="A2113" s="29"/>
      <c r="B2113" s="29"/>
      <c r="C2113" s="29"/>
      <c r="D2113" s="29"/>
      <c r="E2113" s="29"/>
      <c r="F2113" s="29"/>
      <c r="G2113" s="12"/>
      <c r="H2113" s="12"/>
      <c r="I2113" s="12"/>
      <c r="J2113" s="12"/>
      <c r="K2113" s="12"/>
      <c r="L2113" s="12"/>
      <c r="M2113" s="29"/>
      <c r="N2113" s="29"/>
      <c r="O2113" s="29"/>
    </row>
    <row r="2114" spans="1:15" x14ac:dyDescent="0.3">
      <c r="A2114" s="29"/>
      <c r="B2114" s="29"/>
      <c r="C2114" s="29"/>
      <c r="D2114" s="29"/>
      <c r="E2114" s="29"/>
      <c r="F2114" s="29"/>
      <c r="G2114" s="12"/>
      <c r="H2114" s="12"/>
      <c r="I2114" s="12"/>
      <c r="J2114" s="12"/>
      <c r="K2114" s="12"/>
      <c r="L2114" s="12"/>
      <c r="M2114" s="29"/>
      <c r="N2114" s="29"/>
      <c r="O2114" s="29"/>
    </row>
    <row r="2115" spans="1:15" x14ac:dyDescent="0.3">
      <c r="A2115" s="29"/>
      <c r="B2115" s="29"/>
      <c r="C2115" s="29"/>
      <c r="D2115" s="29"/>
      <c r="E2115" s="29"/>
      <c r="F2115" s="29"/>
      <c r="G2115" s="12"/>
      <c r="H2115" s="12"/>
      <c r="I2115" s="12"/>
      <c r="J2115" s="12"/>
      <c r="K2115" s="12"/>
      <c r="L2115" s="12"/>
      <c r="M2115" s="29"/>
      <c r="N2115" s="29"/>
      <c r="O2115" s="29"/>
    </row>
    <row r="2116" spans="1:15" x14ac:dyDescent="0.3">
      <c r="A2116" s="29"/>
      <c r="B2116" s="29"/>
      <c r="C2116" s="29"/>
      <c r="D2116" s="29"/>
      <c r="E2116" s="29"/>
      <c r="F2116" s="29"/>
      <c r="G2116" s="12"/>
      <c r="H2116" s="12"/>
      <c r="I2116" s="12"/>
      <c r="J2116" s="12"/>
      <c r="K2116" s="12"/>
      <c r="L2116" s="12"/>
      <c r="M2116" s="29"/>
      <c r="N2116" s="29"/>
      <c r="O2116" s="29"/>
    </row>
    <row r="2117" spans="1:15" x14ac:dyDescent="0.3">
      <c r="A2117" s="29"/>
      <c r="B2117" s="29"/>
      <c r="C2117" s="29"/>
      <c r="D2117" s="29"/>
      <c r="E2117" s="29"/>
      <c r="F2117" s="29"/>
      <c r="G2117" s="12"/>
      <c r="H2117" s="12"/>
      <c r="I2117" s="12"/>
      <c r="J2117" s="12"/>
      <c r="K2117" s="12"/>
      <c r="L2117" s="12"/>
      <c r="M2117" s="29"/>
      <c r="N2117" s="29"/>
      <c r="O2117" s="29"/>
    </row>
    <row r="2118" spans="1:15" x14ac:dyDescent="0.3">
      <c r="A2118" s="29"/>
      <c r="B2118" s="29"/>
      <c r="C2118" s="29"/>
      <c r="D2118" s="29"/>
      <c r="E2118" s="29"/>
      <c r="F2118" s="29"/>
      <c r="G2118" s="12"/>
      <c r="H2118" s="12"/>
      <c r="I2118" s="12"/>
      <c r="J2118" s="12"/>
      <c r="K2118" s="12"/>
      <c r="L2118" s="12"/>
      <c r="M2118" s="29"/>
      <c r="N2118" s="29"/>
      <c r="O2118" s="29"/>
    </row>
    <row r="2119" spans="1:15" x14ac:dyDescent="0.3">
      <c r="A2119" s="29"/>
      <c r="B2119" s="29"/>
      <c r="C2119" s="29"/>
      <c r="D2119" s="29"/>
      <c r="E2119" s="29"/>
      <c r="F2119" s="29"/>
      <c r="G2119" s="12"/>
      <c r="H2119" s="12"/>
      <c r="I2119" s="12"/>
      <c r="J2119" s="12"/>
      <c r="K2119" s="12"/>
      <c r="L2119" s="12"/>
      <c r="M2119" s="29"/>
      <c r="N2119" s="29"/>
      <c r="O2119" s="29"/>
    </row>
    <row r="2120" spans="1:15" x14ac:dyDescent="0.3">
      <c r="A2120" s="29"/>
      <c r="B2120" s="29"/>
      <c r="C2120" s="29"/>
      <c r="D2120" s="29"/>
      <c r="E2120" s="29"/>
      <c r="F2120" s="29"/>
      <c r="G2120" s="12"/>
      <c r="H2120" s="12"/>
      <c r="I2120" s="12"/>
      <c r="J2120" s="12"/>
      <c r="K2120" s="12"/>
      <c r="L2120" s="12"/>
      <c r="M2120" s="29"/>
      <c r="N2120" s="29"/>
      <c r="O2120" s="29"/>
    </row>
    <row r="2121" spans="1:15" x14ac:dyDescent="0.3">
      <c r="A2121" s="29"/>
      <c r="B2121" s="29"/>
      <c r="C2121" s="29"/>
      <c r="D2121" s="29"/>
      <c r="E2121" s="29"/>
      <c r="F2121" s="29"/>
      <c r="G2121" s="12"/>
      <c r="H2121" s="12"/>
      <c r="I2121" s="12"/>
      <c r="J2121" s="12"/>
      <c r="K2121" s="12"/>
      <c r="L2121" s="12"/>
      <c r="M2121" s="29"/>
      <c r="N2121" s="29"/>
      <c r="O2121" s="29"/>
    </row>
    <row r="2122" spans="1:15" x14ac:dyDescent="0.3">
      <c r="A2122" s="29"/>
      <c r="B2122" s="29"/>
      <c r="C2122" s="29"/>
      <c r="D2122" s="29"/>
      <c r="E2122" s="29"/>
      <c r="F2122" s="29"/>
      <c r="G2122" s="12"/>
      <c r="H2122" s="12"/>
      <c r="I2122" s="12"/>
      <c r="J2122" s="12"/>
      <c r="K2122" s="12"/>
      <c r="L2122" s="12"/>
      <c r="M2122" s="29"/>
      <c r="N2122" s="29"/>
      <c r="O2122" s="29"/>
    </row>
    <row r="2123" spans="1:15" x14ac:dyDescent="0.3">
      <c r="A2123" s="29"/>
      <c r="B2123" s="29"/>
      <c r="C2123" s="29"/>
      <c r="D2123" s="29"/>
      <c r="E2123" s="29"/>
      <c r="F2123" s="29"/>
      <c r="G2123" s="12"/>
      <c r="H2123" s="12"/>
      <c r="I2123" s="12"/>
      <c r="J2123" s="12"/>
      <c r="K2123" s="12"/>
      <c r="L2123" s="12"/>
      <c r="M2123" s="29"/>
      <c r="N2123" s="29"/>
      <c r="O2123" s="29"/>
    </row>
    <row r="2124" spans="1:15" x14ac:dyDescent="0.3">
      <c r="A2124" s="29"/>
      <c r="B2124" s="29"/>
      <c r="C2124" s="29"/>
      <c r="D2124" s="29"/>
      <c r="E2124" s="29"/>
      <c r="F2124" s="29"/>
      <c r="G2124" s="12"/>
      <c r="H2124" s="12"/>
      <c r="I2124" s="12"/>
      <c r="J2124" s="12"/>
      <c r="K2124" s="12"/>
      <c r="L2124" s="12"/>
      <c r="M2124" s="29"/>
      <c r="N2124" s="29"/>
      <c r="O2124" s="29"/>
    </row>
    <row r="2125" spans="1:15" x14ac:dyDescent="0.3">
      <c r="A2125" s="29"/>
      <c r="B2125" s="29"/>
      <c r="C2125" s="29"/>
      <c r="D2125" s="29"/>
      <c r="E2125" s="29"/>
      <c r="F2125" s="29"/>
      <c r="G2125" s="12"/>
      <c r="H2125" s="12"/>
      <c r="I2125" s="12"/>
      <c r="J2125" s="12"/>
      <c r="K2125" s="12"/>
      <c r="L2125" s="12"/>
      <c r="M2125" s="29"/>
      <c r="N2125" s="29"/>
      <c r="O2125" s="29"/>
    </row>
    <row r="2126" spans="1:15" x14ac:dyDescent="0.3">
      <c r="A2126" s="29"/>
      <c r="B2126" s="29"/>
      <c r="C2126" s="29"/>
      <c r="D2126" s="29"/>
      <c r="E2126" s="29"/>
      <c r="F2126" s="29"/>
      <c r="G2126" s="12"/>
      <c r="H2126" s="12"/>
      <c r="I2126" s="12"/>
      <c r="J2126" s="12"/>
      <c r="K2126" s="12"/>
      <c r="L2126" s="12"/>
      <c r="M2126" s="29"/>
      <c r="N2126" s="29"/>
      <c r="O2126" s="29"/>
    </row>
    <row r="2127" spans="1:15" x14ac:dyDescent="0.3">
      <c r="A2127" s="29"/>
      <c r="B2127" s="29"/>
      <c r="C2127" s="29"/>
      <c r="D2127" s="29"/>
      <c r="E2127" s="29"/>
      <c r="F2127" s="29"/>
      <c r="G2127" s="12"/>
      <c r="H2127" s="12"/>
      <c r="I2127" s="12"/>
      <c r="J2127" s="12"/>
      <c r="K2127" s="12"/>
      <c r="L2127" s="12"/>
      <c r="M2127" s="29"/>
      <c r="N2127" s="29"/>
      <c r="O2127" s="29"/>
    </row>
    <row r="2128" spans="1:15" x14ac:dyDescent="0.3">
      <c r="A2128" s="29"/>
      <c r="B2128" s="29"/>
      <c r="C2128" s="29"/>
      <c r="D2128" s="29"/>
      <c r="E2128" s="29"/>
      <c r="F2128" s="29"/>
      <c r="G2128" s="12"/>
      <c r="H2128" s="12"/>
      <c r="I2128" s="12"/>
      <c r="J2128" s="12"/>
      <c r="K2128" s="12"/>
      <c r="L2128" s="12"/>
      <c r="M2128" s="29"/>
      <c r="N2128" s="29"/>
      <c r="O2128" s="29"/>
    </row>
    <row r="2129" spans="1:15" x14ac:dyDescent="0.3">
      <c r="A2129" s="29"/>
      <c r="B2129" s="29"/>
      <c r="C2129" s="29"/>
      <c r="D2129" s="29"/>
      <c r="E2129" s="29"/>
      <c r="F2129" s="29"/>
      <c r="G2129" s="12"/>
      <c r="H2129" s="12"/>
      <c r="I2129" s="12"/>
      <c r="J2129" s="12"/>
      <c r="K2129" s="12"/>
      <c r="L2129" s="12"/>
      <c r="M2129" s="29"/>
      <c r="N2129" s="29"/>
      <c r="O2129" s="29"/>
    </row>
    <row r="2130" spans="1:15" x14ac:dyDescent="0.3">
      <c r="A2130" s="29"/>
      <c r="B2130" s="29"/>
      <c r="C2130" s="29"/>
      <c r="D2130" s="29"/>
      <c r="E2130" s="29"/>
      <c r="F2130" s="29"/>
      <c r="G2130" s="12"/>
      <c r="H2130" s="12"/>
      <c r="I2130" s="12"/>
      <c r="J2130" s="12"/>
      <c r="K2130" s="12"/>
      <c r="L2130" s="12"/>
      <c r="M2130" s="29"/>
      <c r="N2130" s="29"/>
      <c r="O2130" s="29"/>
    </row>
    <row r="2131" spans="1:15" x14ac:dyDescent="0.3">
      <c r="A2131" s="29"/>
      <c r="B2131" s="29"/>
      <c r="C2131" s="29"/>
      <c r="D2131" s="29"/>
      <c r="E2131" s="29"/>
      <c r="F2131" s="29"/>
      <c r="G2131" s="12"/>
      <c r="H2131" s="12"/>
      <c r="I2131" s="12"/>
      <c r="J2131" s="12"/>
      <c r="K2131" s="12"/>
      <c r="L2131" s="12"/>
      <c r="M2131" s="29"/>
      <c r="N2131" s="29"/>
      <c r="O2131" s="29"/>
    </row>
    <row r="2132" spans="1:15" x14ac:dyDescent="0.3">
      <c r="A2132" s="29"/>
      <c r="B2132" s="29"/>
      <c r="C2132" s="29"/>
      <c r="D2132" s="29"/>
      <c r="E2132" s="29"/>
      <c r="F2132" s="29"/>
      <c r="G2132" s="12"/>
      <c r="H2132" s="12"/>
      <c r="I2132" s="12"/>
      <c r="J2132" s="12"/>
      <c r="K2132" s="12"/>
      <c r="L2132" s="12"/>
      <c r="M2132" s="29"/>
      <c r="N2132" s="29"/>
      <c r="O2132" s="29"/>
    </row>
    <row r="2133" spans="1:15" x14ac:dyDescent="0.3">
      <c r="A2133" s="29"/>
      <c r="B2133" s="29"/>
      <c r="C2133" s="29"/>
      <c r="D2133" s="29"/>
      <c r="E2133" s="29"/>
      <c r="F2133" s="29"/>
      <c r="G2133" s="12"/>
      <c r="H2133" s="12"/>
      <c r="I2133" s="12"/>
      <c r="J2133" s="12"/>
      <c r="K2133" s="12"/>
      <c r="L2133" s="12"/>
      <c r="M2133" s="29"/>
      <c r="N2133" s="29"/>
      <c r="O2133" s="29"/>
    </row>
    <row r="2134" spans="1:15" x14ac:dyDescent="0.3">
      <c r="A2134" s="29"/>
      <c r="B2134" s="29"/>
      <c r="C2134" s="29"/>
      <c r="D2134" s="29"/>
      <c r="E2134" s="29"/>
      <c r="F2134" s="29"/>
      <c r="G2134" s="12"/>
      <c r="H2134" s="12"/>
      <c r="I2134" s="12"/>
      <c r="J2134" s="12"/>
      <c r="K2134" s="12"/>
      <c r="L2134" s="12"/>
      <c r="M2134" s="29"/>
      <c r="N2134" s="29"/>
      <c r="O2134" s="29"/>
    </row>
    <row r="2135" spans="1:15" x14ac:dyDescent="0.3">
      <c r="A2135" s="29"/>
      <c r="B2135" s="29"/>
      <c r="C2135" s="29"/>
      <c r="D2135" s="29"/>
      <c r="E2135" s="29"/>
      <c r="F2135" s="29"/>
      <c r="G2135" s="12"/>
      <c r="H2135" s="12"/>
      <c r="I2135" s="12"/>
      <c r="J2135" s="12"/>
      <c r="K2135" s="12"/>
      <c r="L2135" s="12"/>
      <c r="M2135" s="29"/>
      <c r="N2135" s="29"/>
      <c r="O2135" s="29"/>
    </row>
    <row r="2136" spans="1:15" x14ac:dyDescent="0.3">
      <c r="A2136" s="29"/>
      <c r="B2136" s="29"/>
      <c r="C2136" s="29"/>
      <c r="D2136" s="29"/>
      <c r="E2136" s="29"/>
      <c r="F2136" s="29"/>
      <c r="G2136" s="12"/>
      <c r="H2136" s="12"/>
      <c r="I2136" s="12"/>
      <c r="J2136" s="12"/>
      <c r="K2136" s="12"/>
      <c r="L2136" s="12"/>
      <c r="M2136" s="29"/>
      <c r="N2136" s="29"/>
      <c r="O2136" s="29"/>
    </row>
    <row r="2137" spans="1:15" x14ac:dyDescent="0.3">
      <c r="A2137" s="29"/>
      <c r="B2137" s="29"/>
      <c r="C2137" s="29"/>
      <c r="D2137" s="29"/>
      <c r="E2137" s="29"/>
      <c r="F2137" s="29"/>
      <c r="G2137" s="12"/>
      <c r="H2137" s="12"/>
      <c r="I2137" s="12"/>
      <c r="J2137" s="12"/>
      <c r="K2137" s="12"/>
      <c r="L2137" s="12"/>
      <c r="M2137" s="29"/>
      <c r="N2137" s="29"/>
      <c r="O2137" s="29"/>
    </row>
    <row r="2138" spans="1:15" x14ac:dyDescent="0.3">
      <c r="A2138" s="29"/>
      <c r="B2138" s="29"/>
      <c r="C2138" s="29"/>
      <c r="D2138" s="29"/>
      <c r="E2138" s="29"/>
      <c r="F2138" s="29"/>
      <c r="G2138" s="12"/>
      <c r="H2138" s="12"/>
      <c r="I2138" s="12"/>
      <c r="J2138" s="12"/>
      <c r="K2138" s="12"/>
      <c r="L2138" s="12"/>
      <c r="M2138" s="29"/>
      <c r="N2138" s="29"/>
      <c r="O2138" s="29"/>
    </row>
    <row r="2139" spans="1:15" x14ac:dyDescent="0.3">
      <c r="A2139" s="29"/>
      <c r="B2139" s="29"/>
      <c r="C2139" s="29"/>
      <c r="D2139" s="29"/>
      <c r="E2139" s="29"/>
      <c r="F2139" s="29"/>
      <c r="G2139" s="12"/>
      <c r="H2139" s="12"/>
      <c r="I2139" s="12"/>
      <c r="J2139" s="12"/>
      <c r="K2139" s="12"/>
      <c r="L2139" s="12"/>
      <c r="M2139" s="29"/>
      <c r="N2139" s="29"/>
      <c r="O2139" s="29"/>
    </row>
    <row r="2140" spans="1:15" x14ac:dyDescent="0.3">
      <c r="A2140" s="29"/>
      <c r="B2140" s="29"/>
      <c r="C2140" s="29"/>
      <c r="D2140" s="29"/>
      <c r="E2140" s="29"/>
      <c r="F2140" s="29"/>
      <c r="G2140" s="12"/>
      <c r="H2140" s="12"/>
      <c r="I2140" s="12"/>
      <c r="J2140" s="12"/>
      <c r="K2140" s="12"/>
      <c r="L2140" s="12"/>
      <c r="M2140" s="29"/>
      <c r="N2140" s="29"/>
      <c r="O2140" s="29"/>
    </row>
    <row r="2141" spans="1:15" x14ac:dyDescent="0.3">
      <c r="A2141" s="29"/>
      <c r="B2141" s="29"/>
      <c r="C2141" s="29"/>
      <c r="D2141" s="29"/>
      <c r="E2141" s="29"/>
      <c r="F2141" s="29"/>
      <c r="G2141" s="12"/>
      <c r="H2141" s="12"/>
      <c r="I2141" s="12"/>
      <c r="J2141" s="12"/>
      <c r="K2141" s="12"/>
      <c r="L2141" s="12"/>
      <c r="M2141" s="29"/>
      <c r="N2141" s="29"/>
      <c r="O2141" s="29"/>
    </row>
    <row r="2142" spans="1:15" x14ac:dyDescent="0.3">
      <c r="A2142" s="29"/>
      <c r="B2142" s="29"/>
      <c r="C2142" s="29"/>
      <c r="D2142" s="29"/>
      <c r="E2142" s="29"/>
      <c r="F2142" s="29"/>
      <c r="G2142" s="12"/>
      <c r="H2142" s="12"/>
      <c r="I2142" s="12"/>
      <c r="J2142" s="12"/>
      <c r="K2142" s="12"/>
      <c r="L2142" s="12"/>
      <c r="M2142" s="29"/>
      <c r="N2142" s="29"/>
      <c r="O2142" s="29"/>
    </row>
    <row r="2143" spans="1:15" x14ac:dyDescent="0.3">
      <c r="A2143" s="29"/>
      <c r="B2143" s="29"/>
      <c r="C2143" s="29"/>
      <c r="D2143" s="29"/>
      <c r="E2143" s="29"/>
      <c r="F2143" s="29"/>
      <c r="G2143" s="12"/>
      <c r="H2143" s="12"/>
      <c r="I2143" s="12"/>
      <c r="J2143" s="12"/>
      <c r="K2143" s="12"/>
      <c r="L2143" s="12"/>
      <c r="M2143" s="29"/>
      <c r="N2143" s="29"/>
      <c r="O2143" s="29"/>
    </row>
    <row r="2144" spans="1:15" x14ac:dyDescent="0.3">
      <c r="A2144" s="29"/>
      <c r="B2144" s="29"/>
      <c r="C2144" s="29"/>
      <c r="D2144" s="29"/>
      <c r="E2144" s="29"/>
      <c r="F2144" s="29"/>
      <c r="G2144" s="12"/>
      <c r="H2144" s="12"/>
      <c r="I2144" s="12"/>
      <c r="J2144" s="12"/>
      <c r="K2144" s="12"/>
      <c r="L2144" s="12"/>
      <c r="M2144" s="29"/>
      <c r="N2144" s="29"/>
      <c r="O2144" s="29"/>
    </row>
    <row r="2145" spans="1:15" x14ac:dyDescent="0.3">
      <c r="A2145" s="29"/>
      <c r="B2145" s="29"/>
      <c r="C2145" s="29"/>
      <c r="D2145" s="29"/>
      <c r="E2145" s="29"/>
      <c r="F2145" s="29"/>
      <c r="G2145" s="12"/>
      <c r="H2145" s="12"/>
      <c r="I2145" s="12"/>
      <c r="J2145" s="12"/>
      <c r="K2145" s="12"/>
      <c r="L2145" s="12"/>
      <c r="M2145" s="29"/>
      <c r="N2145" s="29"/>
      <c r="O2145" s="29"/>
    </row>
    <row r="2146" spans="1:15" x14ac:dyDescent="0.3">
      <c r="A2146" s="29"/>
      <c r="B2146" s="29"/>
      <c r="C2146" s="29"/>
      <c r="D2146" s="29"/>
      <c r="E2146" s="29"/>
      <c r="F2146" s="29"/>
      <c r="G2146" s="12"/>
      <c r="H2146" s="12"/>
      <c r="I2146" s="12"/>
      <c r="J2146" s="12"/>
      <c r="K2146" s="12"/>
      <c r="L2146" s="12"/>
      <c r="M2146" s="29"/>
      <c r="N2146" s="29"/>
      <c r="O2146" s="29"/>
    </row>
    <row r="2147" spans="1:15" x14ac:dyDescent="0.3">
      <c r="A2147" s="29"/>
      <c r="B2147" s="29"/>
      <c r="C2147" s="29"/>
      <c r="D2147" s="29"/>
      <c r="E2147" s="29"/>
      <c r="F2147" s="29"/>
      <c r="G2147" s="12"/>
      <c r="H2147" s="12"/>
      <c r="I2147" s="12"/>
      <c r="J2147" s="12"/>
      <c r="K2147" s="12"/>
      <c r="L2147" s="12"/>
      <c r="M2147" s="29"/>
      <c r="N2147" s="29"/>
      <c r="O2147" s="29"/>
    </row>
    <row r="2148" spans="1:15" x14ac:dyDescent="0.3">
      <c r="A2148" s="29"/>
      <c r="B2148" s="29"/>
      <c r="C2148" s="29"/>
      <c r="D2148" s="29"/>
      <c r="E2148" s="29"/>
      <c r="F2148" s="29"/>
      <c r="G2148" s="12"/>
      <c r="H2148" s="12"/>
      <c r="I2148" s="12"/>
      <c r="J2148" s="12"/>
      <c r="K2148" s="12"/>
      <c r="L2148" s="12"/>
      <c r="M2148" s="29"/>
      <c r="N2148" s="29"/>
      <c r="O2148" s="29"/>
    </row>
    <row r="2149" spans="1:15" x14ac:dyDescent="0.3">
      <c r="A2149" s="29"/>
      <c r="B2149" s="29"/>
      <c r="C2149" s="29"/>
      <c r="D2149" s="29"/>
      <c r="E2149" s="29"/>
      <c r="F2149" s="29"/>
      <c r="G2149" s="12"/>
      <c r="H2149" s="12"/>
      <c r="I2149" s="12"/>
      <c r="J2149" s="12"/>
      <c r="K2149" s="12"/>
      <c r="L2149" s="12"/>
      <c r="M2149" s="29"/>
      <c r="N2149" s="29"/>
      <c r="O2149" s="29"/>
    </row>
    <row r="2150" spans="1:15" x14ac:dyDescent="0.3">
      <c r="A2150" s="29"/>
      <c r="B2150" s="29"/>
      <c r="C2150" s="29"/>
      <c r="D2150" s="29"/>
      <c r="E2150" s="29"/>
      <c r="F2150" s="29"/>
      <c r="G2150" s="12"/>
      <c r="H2150" s="12"/>
      <c r="I2150" s="12"/>
      <c r="J2150" s="12"/>
      <c r="K2150" s="12"/>
      <c r="L2150" s="12"/>
      <c r="M2150" s="29"/>
      <c r="N2150" s="29"/>
      <c r="O2150" s="29"/>
    </row>
    <row r="2151" spans="1:15" x14ac:dyDescent="0.3">
      <c r="A2151" s="29"/>
      <c r="B2151" s="29"/>
      <c r="C2151" s="29"/>
      <c r="D2151" s="29"/>
      <c r="E2151" s="29"/>
      <c r="F2151" s="29"/>
      <c r="G2151" s="12"/>
      <c r="H2151" s="12"/>
      <c r="I2151" s="12"/>
      <c r="J2151" s="12"/>
      <c r="K2151" s="12"/>
      <c r="L2151" s="12"/>
      <c r="M2151" s="29"/>
      <c r="N2151" s="29"/>
      <c r="O2151" s="29"/>
    </row>
    <row r="2152" spans="1:15" x14ac:dyDescent="0.3">
      <c r="A2152" s="29"/>
      <c r="B2152" s="29"/>
      <c r="C2152" s="29"/>
      <c r="D2152" s="29"/>
      <c r="E2152" s="29"/>
      <c r="F2152" s="29"/>
      <c r="G2152" s="12"/>
      <c r="H2152" s="12"/>
      <c r="I2152" s="12"/>
      <c r="J2152" s="12"/>
      <c r="K2152" s="12"/>
      <c r="L2152" s="12"/>
      <c r="M2152" s="29"/>
      <c r="N2152" s="29"/>
      <c r="O2152" s="29"/>
    </row>
    <row r="2153" spans="1:15" x14ac:dyDescent="0.3">
      <c r="A2153" s="29"/>
      <c r="B2153" s="29"/>
      <c r="C2153" s="29"/>
      <c r="D2153" s="29"/>
      <c r="E2153" s="29"/>
      <c r="F2153" s="29"/>
      <c r="G2153" s="12"/>
      <c r="H2153" s="12"/>
      <c r="I2153" s="12"/>
      <c r="J2153" s="12"/>
      <c r="K2153" s="12"/>
      <c r="L2153" s="12"/>
      <c r="M2153" s="29"/>
      <c r="N2153" s="29"/>
      <c r="O2153" s="29"/>
    </row>
    <row r="2154" spans="1:15" x14ac:dyDescent="0.3">
      <c r="A2154" s="29"/>
      <c r="B2154" s="29"/>
      <c r="C2154" s="29"/>
      <c r="D2154" s="29"/>
      <c r="E2154" s="29"/>
      <c r="F2154" s="29"/>
      <c r="G2154" s="12"/>
      <c r="H2154" s="12"/>
      <c r="I2154" s="12"/>
      <c r="J2154" s="12"/>
      <c r="K2154" s="12"/>
      <c r="L2154" s="12"/>
      <c r="M2154" s="29"/>
      <c r="N2154" s="29"/>
      <c r="O2154" s="29"/>
    </row>
    <row r="2155" spans="1:15" x14ac:dyDescent="0.3">
      <c r="A2155" s="29"/>
      <c r="B2155" s="29"/>
      <c r="C2155" s="29"/>
      <c r="D2155" s="29"/>
      <c r="E2155" s="29"/>
      <c r="F2155" s="29"/>
      <c r="G2155" s="12"/>
      <c r="H2155" s="12"/>
      <c r="I2155" s="12"/>
      <c r="J2155" s="12"/>
      <c r="K2155" s="12"/>
      <c r="L2155" s="12"/>
      <c r="M2155" s="29"/>
      <c r="N2155" s="29"/>
      <c r="O2155" s="29"/>
    </row>
    <row r="2156" spans="1:15" x14ac:dyDescent="0.3">
      <c r="A2156" s="29"/>
      <c r="B2156" s="29"/>
      <c r="C2156" s="29"/>
      <c r="D2156" s="29"/>
      <c r="E2156" s="29"/>
      <c r="F2156" s="29"/>
      <c r="G2156" s="12"/>
      <c r="H2156" s="12"/>
      <c r="I2156" s="12"/>
      <c r="J2156" s="12"/>
      <c r="K2156" s="12"/>
      <c r="L2156" s="12"/>
      <c r="M2156" s="29"/>
      <c r="N2156" s="29"/>
      <c r="O2156" s="29"/>
    </row>
    <row r="2157" spans="1:15" x14ac:dyDescent="0.3">
      <c r="A2157" s="29"/>
      <c r="B2157" s="29"/>
      <c r="C2157" s="29"/>
      <c r="D2157" s="29"/>
      <c r="E2157" s="29"/>
      <c r="F2157" s="29"/>
      <c r="G2157" s="12"/>
      <c r="H2157" s="12"/>
      <c r="I2157" s="12"/>
      <c r="J2157" s="12"/>
      <c r="K2157" s="12"/>
      <c r="L2157" s="12"/>
      <c r="M2157" s="29"/>
      <c r="N2157" s="29"/>
      <c r="O2157" s="29"/>
    </row>
    <row r="2158" spans="1:15" x14ac:dyDescent="0.3">
      <c r="A2158" s="29"/>
      <c r="B2158" s="29"/>
      <c r="C2158" s="29"/>
      <c r="D2158" s="29"/>
      <c r="E2158" s="29"/>
      <c r="F2158" s="29"/>
      <c r="G2158" s="12"/>
      <c r="H2158" s="12"/>
      <c r="I2158" s="12"/>
      <c r="J2158" s="12"/>
      <c r="K2158" s="12"/>
      <c r="L2158" s="12"/>
      <c r="M2158" s="29"/>
      <c r="N2158" s="29"/>
      <c r="O2158" s="29"/>
    </row>
    <row r="2159" spans="1:15" x14ac:dyDescent="0.3">
      <c r="A2159" s="29"/>
      <c r="B2159" s="29"/>
      <c r="C2159" s="29"/>
      <c r="D2159" s="29"/>
      <c r="E2159" s="29"/>
      <c r="F2159" s="29"/>
      <c r="G2159" s="12"/>
      <c r="H2159" s="12"/>
      <c r="I2159" s="12"/>
      <c r="J2159" s="12"/>
      <c r="K2159" s="12"/>
      <c r="L2159" s="12"/>
      <c r="M2159" s="29"/>
      <c r="N2159" s="29"/>
      <c r="O2159" s="29"/>
    </row>
    <row r="2160" spans="1:15" x14ac:dyDescent="0.3">
      <c r="A2160" s="29"/>
      <c r="B2160" s="29"/>
      <c r="C2160" s="29"/>
      <c r="D2160" s="29"/>
      <c r="E2160" s="29"/>
      <c r="F2160" s="29"/>
      <c r="G2160" s="12"/>
      <c r="H2160" s="12"/>
      <c r="I2160" s="12"/>
      <c r="J2160" s="12"/>
      <c r="K2160" s="12"/>
      <c r="L2160" s="12"/>
      <c r="M2160" s="29"/>
      <c r="N2160" s="29"/>
      <c r="O2160" s="29"/>
    </row>
    <row r="2161" spans="1:15" x14ac:dyDescent="0.3">
      <c r="A2161" s="29"/>
      <c r="B2161" s="29"/>
      <c r="C2161" s="29"/>
      <c r="D2161" s="29"/>
      <c r="E2161" s="29"/>
      <c r="F2161" s="29"/>
      <c r="G2161" s="12"/>
      <c r="H2161" s="12"/>
      <c r="I2161" s="12"/>
      <c r="J2161" s="12"/>
      <c r="K2161" s="12"/>
      <c r="L2161" s="12"/>
      <c r="M2161" s="29"/>
      <c r="N2161" s="29"/>
      <c r="O2161" s="29"/>
    </row>
    <row r="2162" spans="1:15" x14ac:dyDescent="0.3">
      <c r="A2162" s="29"/>
      <c r="B2162" s="29"/>
      <c r="C2162" s="29"/>
      <c r="D2162" s="29"/>
      <c r="E2162" s="29"/>
      <c r="F2162" s="29"/>
      <c r="G2162" s="12"/>
      <c r="H2162" s="12"/>
      <c r="I2162" s="12"/>
      <c r="J2162" s="12"/>
      <c r="K2162" s="12"/>
      <c r="L2162" s="12"/>
      <c r="M2162" s="29"/>
      <c r="N2162" s="29"/>
      <c r="O2162" s="29"/>
    </row>
    <row r="2163" spans="1:15" x14ac:dyDescent="0.3">
      <c r="A2163" s="29"/>
      <c r="B2163" s="29"/>
      <c r="C2163" s="29"/>
      <c r="D2163" s="29"/>
      <c r="E2163" s="29"/>
      <c r="F2163" s="29"/>
      <c r="G2163" s="12"/>
      <c r="H2163" s="12"/>
      <c r="I2163" s="12"/>
      <c r="J2163" s="12"/>
      <c r="K2163" s="12"/>
      <c r="L2163" s="12"/>
      <c r="M2163" s="29"/>
      <c r="N2163" s="29"/>
      <c r="O2163" s="29"/>
    </row>
    <row r="2164" spans="1:15" x14ac:dyDescent="0.3">
      <c r="A2164" s="29"/>
      <c r="B2164" s="29"/>
      <c r="C2164" s="29"/>
      <c r="D2164" s="29"/>
      <c r="E2164" s="29"/>
      <c r="F2164" s="29"/>
      <c r="G2164" s="12"/>
      <c r="H2164" s="12"/>
      <c r="I2164" s="12"/>
      <c r="J2164" s="12"/>
      <c r="K2164" s="12"/>
      <c r="L2164" s="12"/>
      <c r="M2164" s="29"/>
      <c r="N2164" s="29"/>
      <c r="O2164" s="29"/>
    </row>
    <row r="2165" spans="1:15" x14ac:dyDescent="0.3">
      <c r="A2165" s="29"/>
      <c r="B2165" s="29"/>
      <c r="C2165" s="29"/>
      <c r="D2165" s="29"/>
      <c r="E2165" s="29"/>
      <c r="F2165" s="29"/>
      <c r="G2165" s="12"/>
      <c r="H2165" s="12"/>
      <c r="I2165" s="12"/>
      <c r="J2165" s="12"/>
      <c r="K2165" s="12"/>
      <c r="L2165" s="12"/>
      <c r="M2165" s="29"/>
      <c r="N2165" s="29"/>
      <c r="O2165" s="29"/>
    </row>
    <row r="2166" spans="1:15" x14ac:dyDescent="0.3">
      <c r="A2166" s="29"/>
      <c r="B2166" s="29"/>
      <c r="C2166" s="29"/>
      <c r="D2166" s="29"/>
      <c r="E2166" s="29"/>
      <c r="F2166" s="29"/>
      <c r="G2166" s="12"/>
      <c r="H2166" s="12"/>
      <c r="I2166" s="12"/>
      <c r="J2166" s="12"/>
      <c r="K2166" s="12"/>
      <c r="L2166" s="12"/>
      <c r="M2166" s="29"/>
      <c r="N2166" s="29"/>
      <c r="O2166" s="29"/>
    </row>
    <row r="2167" spans="1:15" x14ac:dyDescent="0.3">
      <c r="A2167" s="29"/>
      <c r="B2167" s="29"/>
      <c r="C2167" s="29"/>
      <c r="D2167" s="29"/>
      <c r="E2167" s="29"/>
      <c r="F2167" s="29"/>
      <c r="G2167" s="12"/>
      <c r="H2167" s="12"/>
      <c r="I2167" s="12"/>
      <c r="J2167" s="12"/>
      <c r="K2167" s="12"/>
      <c r="L2167" s="12"/>
      <c r="M2167" s="29"/>
      <c r="N2167" s="29"/>
      <c r="O2167" s="29"/>
    </row>
    <row r="2168" spans="1:15" x14ac:dyDescent="0.3">
      <c r="A2168" s="29"/>
      <c r="B2168" s="29"/>
      <c r="C2168" s="29"/>
      <c r="D2168" s="29"/>
      <c r="E2168" s="29"/>
      <c r="F2168" s="29"/>
      <c r="G2168" s="12"/>
      <c r="H2168" s="12"/>
      <c r="I2168" s="12"/>
      <c r="J2168" s="12"/>
      <c r="K2168" s="12"/>
      <c r="L2168" s="12"/>
      <c r="M2168" s="29"/>
      <c r="N2168" s="29"/>
      <c r="O2168" s="29"/>
    </row>
    <row r="2169" spans="1:15" x14ac:dyDescent="0.3">
      <c r="A2169" s="29"/>
      <c r="B2169" s="29"/>
      <c r="C2169" s="29"/>
      <c r="D2169" s="29"/>
      <c r="E2169" s="29"/>
      <c r="F2169" s="29"/>
      <c r="G2169" s="12"/>
      <c r="H2169" s="12"/>
      <c r="I2169" s="12"/>
      <c r="J2169" s="12"/>
      <c r="K2169" s="12"/>
      <c r="L2169" s="12"/>
      <c r="M2169" s="29"/>
      <c r="N2169" s="29"/>
      <c r="O2169" s="29"/>
    </row>
    <row r="2170" spans="1:15" x14ac:dyDescent="0.3">
      <c r="A2170" s="29"/>
      <c r="B2170" s="29"/>
      <c r="C2170" s="29"/>
      <c r="D2170" s="29"/>
      <c r="E2170" s="29"/>
      <c r="F2170" s="29"/>
      <c r="G2170" s="12"/>
      <c r="H2170" s="12"/>
      <c r="I2170" s="12"/>
      <c r="J2170" s="12"/>
      <c r="K2170" s="12"/>
      <c r="L2170" s="12"/>
      <c r="M2170" s="29"/>
      <c r="N2170" s="29"/>
      <c r="O2170" s="29"/>
    </row>
    <row r="2171" spans="1:15" x14ac:dyDescent="0.3">
      <c r="A2171" s="29"/>
      <c r="B2171" s="29"/>
      <c r="C2171" s="29"/>
      <c r="D2171" s="29"/>
      <c r="E2171" s="29"/>
      <c r="F2171" s="29"/>
      <c r="G2171" s="12"/>
      <c r="H2171" s="12"/>
      <c r="I2171" s="12"/>
      <c r="J2171" s="12"/>
      <c r="K2171" s="12"/>
      <c r="L2171" s="12"/>
      <c r="M2171" s="29"/>
      <c r="N2171" s="29"/>
      <c r="O2171" s="29"/>
    </row>
    <row r="2172" spans="1:15" x14ac:dyDescent="0.3">
      <c r="A2172" s="29"/>
      <c r="B2172" s="29"/>
      <c r="C2172" s="29"/>
      <c r="D2172" s="29"/>
      <c r="E2172" s="29"/>
      <c r="F2172" s="29"/>
      <c r="G2172" s="12"/>
      <c r="H2172" s="12"/>
      <c r="I2172" s="12"/>
      <c r="J2172" s="12"/>
      <c r="K2172" s="12"/>
      <c r="L2172" s="12"/>
      <c r="M2172" s="29"/>
      <c r="N2172" s="29"/>
      <c r="O2172" s="29"/>
    </row>
    <row r="2173" spans="1:15" x14ac:dyDescent="0.3">
      <c r="A2173" s="29"/>
      <c r="B2173" s="29"/>
      <c r="C2173" s="29"/>
      <c r="D2173" s="29"/>
      <c r="E2173" s="29"/>
      <c r="F2173" s="29"/>
      <c r="G2173" s="12"/>
      <c r="H2173" s="12"/>
      <c r="I2173" s="12"/>
      <c r="J2173" s="12"/>
      <c r="K2173" s="12"/>
      <c r="L2173" s="12"/>
      <c r="M2173" s="29"/>
      <c r="N2173" s="29"/>
      <c r="O2173" s="29"/>
    </row>
    <row r="2174" spans="1:15" x14ac:dyDescent="0.3">
      <c r="A2174" s="29"/>
      <c r="B2174" s="29"/>
      <c r="C2174" s="29"/>
      <c r="D2174" s="29"/>
      <c r="E2174" s="29"/>
      <c r="F2174" s="29"/>
      <c r="G2174" s="12"/>
      <c r="H2174" s="12"/>
      <c r="I2174" s="12"/>
      <c r="J2174" s="12"/>
      <c r="K2174" s="12"/>
      <c r="L2174" s="12"/>
      <c r="M2174" s="29"/>
      <c r="N2174" s="29"/>
      <c r="O2174" s="29"/>
    </row>
    <row r="2175" spans="1:15" x14ac:dyDescent="0.3">
      <c r="A2175" s="29"/>
      <c r="B2175" s="29"/>
      <c r="C2175" s="29"/>
      <c r="D2175" s="29"/>
      <c r="E2175" s="29"/>
      <c r="F2175" s="29"/>
      <c r="G2175" s="12"/>
      <c r="H2175" s="12"/>
      <c r="I2175" s="12"/>
      <c r="J2175" s="12"/>
      <c r="K2175" s="12"/>
      <c r="L2175" s="12"/>
      <c r="M2175" s="29"/>
      <c r="N2175" s="29"/>
      <c r="O2175" s="29"/>
    </row>
    <row r="2176" spans="1:15" x14ac:dyDescent="0.3">
      <c r="A2176" s="29"/>
      <c r="B2176" s="29"/>
      <c r="C2176" s="29"/>
      <c r="D2176" s="29"/>
      <c r="E2176" s="29"/>
      <c r="F2176" s="29"/>
      <c r="G2176" s="12"/>
      <c r="H2176" s="12"/>
      <c r="I2176" s="12"/>
      <c r="J2176" s="12"/>
      <c r="K2176" s="12"/>
      <c r="L2176" s="12"/>
      <c r="M2176" s="29"/>
      <c r="N2176" s="29"/>
      <c r="O2176" s="29"/>
    </row>
    <row r="2177" spans="1:15" x14ac:dyDescent="0.3">
      <c r="A2177" s="29"/>
      <c r="B2177" s="29"/>
      <c r="C2177" s="29"/>
      <c r="D2177" s="29"/>
      <c r="E2177" s="29"/>
      <c r="F2177" s="29"/>
      <c r="G2177" s="12"/>
      <c r="H2177" s="12"/>
      <c r="I2177" s="12"/>
      <c r="J2177" s="12"/>
      <c r="K2177" s="12"/>
      <c r="L2177" s="12"/>
      <c r="M2177" s="29"/>
      <c r="N2177" s="29"/>
      <c r="O2177" s="29"/>
    </row>
    <row r="2178" spans="1:15" x14ac:dyDescent="0.3">
      <c r="A2178" s="29"/>
      <c r="B2178" s="29"/>
      <c r="C2178" s="29"/>
      <c r="D2178" s="29"/>
      <c r="E2178" s="29"/>
      <c r="F2178" s="29"/>
      <c r="G2178" s="12"/>
      <c r="H2178" s="12"/>
      <c r="I2178" s="12"/>
      <c r="J2178" s="12"/>
      <c r="K2178" s="12"/>
      <c r="L2178" s="12"/>
      <c r="M2178" s="29"/>
      <c r="N2178" s="29"/>
      <c r="O2178" s="29"/>
    </row>
    <row r="2179" spans="1:15" x14ac:dyDescent="0.3">
      <c r="A2179" s="29"/>
      <c r="B2179" s="29"/>
      <c r="C2179" s="29"/>
      <c r="D2179" s="29"/>
      <c r="E2179" s="29"/>
      <c r="F2179" s="29"/>
      <c r="G2179" s="12"/>
      <c r="H2179" s="12"/>
      <c r="I2179" s="12"/>
      <c r="J2179" s="12"/>
      <c r="K2179" s="12"/>
      <c r="L2179" s="12"/>
      <c r="M2179" s="29"/>
      <c r="N2179" s="29"/>
      <c r="O2179" s="29"/>
    </row>
    <row r="2180" spans="1:15" x14ac:dyDescent="0.3">
      <c r="A2180" s="29"/>
      <c r="B2180" s="29"/>
      <c r="C2180" s="29"/>
      <c r="D2180" s="29"/>
      <c r="E2180" s="29"/>
      <c r="F2180" s="29"/>
      <c r="G2180" s="12"/>
      <c r="H2180" s="12"/>
      <c r="I2180" s="12"/>
      <c r="J2180" s="12"/>
      <c r="K2180" s="12"/>
      <c r="L2180" s="12"/>
      <c r="M2180" s="29"/>
      <c r="N2180" s="29"/>
      <c r="O2180" s="29"/>
    </row>
    <row r="2181" spans="1:15" x14ac:dyDescent="0.3">
      <c r="A2181" s="29"/>
      <c r="B2181" s="29"/>
      <c r="C2181" s="29"/>
      <c r="D2181" s="29"/>
      <c r="E2181" s="29"/>
      <c r="F2181" s="29"/>
      <c r="G2181" s="12"/>
      <c r="H2181" s="12"/>
      <c r="I2181" s="12"/>
      <c r="J2181" s="12"/>
      <c r="K2181" s="12"/>
      <c r="L2181" s="12"/>
      <c r="M2181" s="29"/>
      <c r="N2181" s="29"/>
      <c r="O2181" s="29"/>
    </row>
    <row r="2182" spans="1:15" x14ac:dyDescent="0.3">
      <c r="A2182" s="29"/>
      <c r="B2182" s="29"/>
      <c r="C2182" s="29"/>
      <c r="D2182" s="29"/>
      <c r="E2182" s="29"/>
      <c r="F2182" s="29"/>
      <c r="G2182" s="12"/>
      <c r="H2182" s="12"/>
      <c r="I2182" s="12"/>
      <c r="J2182" s="12"/>
      <c r="K2182" s="12"/>
      <c r="L2182" s="12"/>
      <c r="M2182" s="29"/>
      <c r="N2182" s="29"/>
      <c r="O2182" s="29"/>
    </row>
    <row r="2183" spans="1:15" x14ac:dyDescent="0.3">
      <c r="A2183" s="29"/>
      <c r="B2183" s="29"/>
      <c r="C2183" s="29"/>
      <c r="D2183" s="29"/>
      <c r="E2183" s="29"/>
      <c r="F2183" s="29"/>
      <c r="G2183" s="12"/>
      <c r="H2183" s="12"/>
      <c r="I2183" s="12"/>
      <c r="J2183" s="12"/>
      <c r="K2183" s="12"/>
      <c r="L2183" s="12"/>
      <c r="M2183" s="29"/>
      <c r="N2183" s="29"/>
      <c r="O2183" s="29"/>
    </row>
    <row r="2184" spans="1:15" x14ac:dyDescent="0.3">
      <c r="A2184" s="29"/>
      <c r="B2184" s="29"/>
      <c r="C2184" s="29"/>
      <c r="D2184" s="29"/>
      <c r="E2184" s="29"/>
      <c r="F2184" s="29"/>
      <c r="G2184" s="12"/>
      <c r="H2184" s="12"/>
      <c r="I2184" s="12"/>
      <c r="J2184" s="12"/>
      <c r="K2184" s="12"/>
      <c r="L2184" s="12"/>
      <c r="M2184" s="29"/>
      <c r="N2184" s="29"/>
      <c r="O2184" s="29"/>
    </row>
    <row r="2185" spans="1:15" x14ac:dyDescent="0.3">
      <c r="A2185" s="29"/>
      <c r="B2185" s="29"/>
      <c r="C2185" s="29"/>
      <c r="D2185" s="29"/>
      <c r="E2185" s="29"/>
      <c r="F2185" s="29"/>
      <c r="G2185" s="12"/>
      <c r="H2185" s="12"/>
      <c r="I2185" s="12"/>
      <c r="J2185" s="12"/>
      <c r="K2185" s="12"/>
      <c r="L2185" s="12"/>
      <c r="M2185" s="29"/>
      <c r="N2185" s="29"/>
      <c r="O2185" s="29"/>
    </row>
    <row r="2186" spans="1:15" x14ac:dyDescent="0.3">
      <c r="A2186" s="29"/>
      <c r="B2186" s="29"/>
      <c r="C2186" s="29"/>
      <c r="D2186" s="29"/>
      <c r="E2186" s="29"/>
      <c r="F2186" s="29"/>
      <c r="G2186" s="12"/>
      <c r="H2186" s="12"/>
      <c r="I2186" s="12"/>
      <c r="J2186" s="12"/>
      <c r="K2186" s="12"/>
      <c r="L2186" s="12"/>
      <c r="M2186" s="29"/>
      <c r="N2186" s="29"/>
      <c r="O2186" s="29"/>
    </row>
    <row r="2187" spans="1:15" x14ac:dyDescent="0.3">
      <c r="A2187" s="29"/>
      <c r="B2187" s="29"/>
      <c r="C2187" s="29"/>
      <c r="D2187" s="29"/>
      <c r="E2187" s="29"/>
      <c r="F2187" s="29"/>
      <c r="G2187" s="12"/>
      <c r="H2187" s="12"/>
      <c r="I2187" s="12"/>
      <c r="J2187" s="12"/>
      <c r="K2187" s="12"/>
      <c r="L2187" s="12"/>
      <c r="M2187" s="29"/>
      <c r="N2187" s="29"/>
      <c r="O2187" s="29"/>
    </row>
    <row r="2188" spans="1:15" x14ac:dyDescent="0.3">
      <c r="A2188" s="29"/>
      <c r="B2188" s="29"/>
      <c r="C2188" s="29"/>
      <c r="D2188" s="29"/>
      <c r="E2188" s="29"/>
      <c r="F2188" s="29"/>
      <c r="G2188" s="12"/>
      <c r="H2188" s="12"/>
      <c r="I2188" s="12"/>
      <c r="J2188" s="12"/>
      <c r="K2188" s="12"/>
      <c r="L2188" s="12"/>
      <c r="M2188" s="29"/>
      <c r="N2188" s="29"/>
      <c r="O2188" s="29"/>
    </row>
    <row r="2189" spans="1:15" x14ac:dyDescent="0.3">
      <c r="A2189" s="29"/>
      <c r="B2189" s="29"/>
      <c r="C2189" s="29"/>
      <c r="D2189" s="29"/>
      <c r="E2189" s="29"/>
      <c r="F2189" s="29"/>
      <c r="G2189" s="12"/>
      <c r="H2189" s="12"/>
      <c r="I2189" s="12"/>
      <c r="J2189" s="12"/>
      <c r="K2189" s="12"/>
      <c r="L2189" s="12"/>
      <c r="M2189" s="29"/>
      <c r="N2189" s="29"/>
      <c r="O2189" s="29"/>
    </row>
    <row r="2190" spans="1:15" x14ac:dyDescent="0.3">
      <c r="A2190" s="29"/>
      <c r="B2190" s="29"/>
      <c r="C2190" s="29"/>
      <c r="D2190" s="29"/>
      <c r="E2190" s="29"/>
      <c r="F2190" s="29"/>
      <c r="G2190" s="12"/>
      <c r="H2190" s="12"/>
      <c r="I2190" s="12"/>
      <c r="J2190" s="12"/>
      <c r="K2190" s="12"/>
      <c r="L2190" s="12"/>
      <c r="M2190" s="29"/>
      <c r="N2190" s="29"/>
      <c r="O2190" s="29"/>
    </row>
    <row r="2191" spans="1:15" x14ac:dyDescent="0.3">
      <c r="A2191" s="29"/>
      <c r="B2191" s="29"/>
      <c r="C2191" s="29"/>
      <c r="D2191" s="29"/>
      <c r="E2191" s="29"/>
      <c r="F2191" s="29"/>
      <c r="G2191" s="12"/>
      <c r="H2191" s="12"/>
      <c r="I2191" s="12"/>
      <c r="J2191" s="12"/>
      <c r="K2191" s="12"/>
      <c r="L2191" s="12"/>
      <c r="M2191" s="29"/>
      <c r="N2191" s="29"/>
      <c r="O2191" s="29"/>
    </row>
    <row r="2192" spans="1:15" x14ac:dyDescent="0.3">
      <c r="A2192" s="29"/>
      <c r="B2192" s="29"/>
      <c r="C2192" s="29"/>
      <c r="D2192" s="29"/>
      <c r="E2192" s="29"/>
      <c r="F2192" s="29"/>
      <c r="G2192" s="12"/>
      <c r="H2192" s="12"/>
      <c r="I2192" s="12"/>
      <c r="J2192" s="12"/>
      <c r="K2192" s="12"/>
      <c r="L2192" s="12"/>
      <c r="M2192" s="29"/>
      <c r="N2192" s="29"/>
      <c r="O2192" s="29"/>
    </row>
    <row r="2193" spans="1:15" x14ac:dyDescent="0.3">
      <c r="A2193" s="29"/>
      <c r="B2193" s="29"/>
      <c r="C2193" s="29"/>
      <c r="D2193" s="29"/>
      <c r="E2193" s="29"/>
      <c r="F2193" s="29"/>
      <c r="G2193" s="12"/>
      <c r="H2193" s="12"/>
      <c r="I2193" s="12"/>
      <c r="J2193" s="12"/>
      <c r="K2193" s="12"/>
      <c r="L2193" s="12"/>
      <c r="M2193" s="29"/>
      <c r="N2193" s="29"/>
      <c r="O2193" s="29"/>
    </row>
    <row r="2194" spans="1:15" x14ac:dyDescent="0.3">
      <c r="A2194" s="29"/>
      <c r="B2194" s="29"/>
      <c r="C2194" s="29"/>
      <c r="D2194" s="29"/>
      <c r="E2194" s="29"/>
      <c r="F2194" s="29"/>
      <c r="G2194" s="12"/>
      <c r="H2194" s="12"/>
      <c r="I2194" s="12"/>
      <c r="J2194" s="12"/>
      <c r="K2194" s="12"/>
      <c r="L2194" s="12"/>
      <c r="M2194" s="29"/>
      <c r="N2194" s="29"/>
      <c r="O2194" s="29"/>
    </row>
    <row r="2195" spans="1:15" x14ac:dyDescent="0.3">
      <c r="A2195" s="29"/>
      <c r="B2195" s="29"/>
      <c r="C2195" s="29"/>
      <c r="D2195" s="29"/>
      <c r="E2195" s="29"/>
      <c r="F2195" s="29"/>
      <c r="G2195" s="12"/>
      <c r="H2195" s="12"/>
      <c r="I2195" s="12"/>
      <c r="J2195" s="12"/>
      <c r="K2195" s="12"/>
      <c r="L2195" s="12"/>
      <c r="M2195" s="29"/>
      <c r="N2195" s="29"/>
      <c r="O2195" s="29"/>
    </row>
    <row r="2196" spans="1:15" x14ac:dyDescent="0.3">
      <c r="A2196" s="29"/>
      <c r="B2196" s="29"/>
      <c r="C2196" s="29"/>
      <c r="D2196" s="29"/>
      <c r="E2196" s="29"/>
      <c r="F2196" s="29"/>
      <c r="G2196" s="12"/>
      <c r="H2196" s="12"/>
      <c r="I2196" s="12"/>
      <c r="J2196" s="12"/>
      <c r="K2196" s="12"/>
      <c r="L2196" s="12"/>
      <c r="M2196" s="29"/>
      <c r="N2196" s="29"/>
      <c r="O2196" s="29"/>
    </row>
    <row r="2197" spans="1:15" x14ac:dyDescent="0.3">
      <c r="A2197" s="29"/>
      <c r="B2197" s="29"/>
      <c r="C2197" s="29"/>
      <c r="D2197" s="29"/>
      <c r="E2197" s="29"/>
      <c r="F2197" s="29"/>
      <c r="G2197" s="12"/>
      <c r="H2197" s="12"/>
      <c r="I2197" s="12"/>
      <c r="J2197" s="12"/>
      <c r="K2197" s="12"/>
      <c r="L2197" s="12"/>
      <c r="M2197" s="29"/>
      <c r="N2197" s="29"/>
      <c r="O2197" s="29"/>
    </row>
    <row r="2198" spans="1:15" x14ac:dyDescent="0.3">
      <c r="A2198" s="29"/>
      <c r="B2198" s="29"/>
      <c r="C2198" s="29"/>
      <c r="D2198" s="29"/>
      <c r="E2198" s="29"/>
      <c r="F2198" s="29"/>
      <c r="G2198" s="12"/>
      <c r="H2198" s="12"/>
      <c r="I2198" s="12"/>
      <c r="J2198" s="12"/>
      <c r="K2198" s="12"/>
      <c r="L2198" s="12"/>
      <c r="M2198" s="29"/>
      <c r="N2198" s="29"/>
      <c r="O2198" s="29"/>
    </row>
    <row r="2199" spans="1:15" x14ac:dyDescent="0.3">
      <c r="A2199" s="29"/>
      <c r="B2199" s="29"/>
      <c r="C2199" s="29"/>
      <c r="D2199" s="29"/>
      <c r="E2199" s="29"/>
      <c r="F2199" s="29"/>
      <c r="G2199" s="12"/>
      <c r="H2199" s="12"/>
      <c r="I2199" s="12"/>
      <c r="J2199" s="12"/>
      <c r="K2199" s="12"/>
      <c r="L2199" s="12"/>
      <c r="M2199" s="29"/>
      <c r="N2199" s="29"/>
      <c r="O2199" s="29"/>
    </row>
    <row r="2200" spans="1:15" x14ac:dyDescent="0.3">
      <c r="A2200" s="29"/>
      <c r="B2200" s="29"/>
      <c r="C2200" s="29"/>
      <c r="D2200" s="29"/>
      <c r="E2200" s="29"/>
      <c r="F2200" s="29"/>
      <c r="G2200" s="12"/>
      <c r="H2200" s="12"/>
      <c r="I2200" s="12"/>
      <c r="J2200" s="12"/>
      <c r="K2200" s="12"/>
      <c r="L2200" s="12"/>
      <c r="M2200" s="29"/>
      <c r="N2200" s="29"/>
      <c r="O2200" s="29"/>
    </row>
    <row r="2201" spans="1:15" x14ac:dyDescent="0.3">
      <c r="A2201" s="29"/>
      <c r="B2201" s="29"/>
      <c r="C2201" s="29"/>
      <c r="D2201" s="29"/>
      <c r="E2201" s="29"/>
      <c r="F2201" s="29"/>
      <c r="G2201" s="12"/>
      <c r="H2201" s="12"/>
      <c r="I2201" s="12"/>
      <c r="J2201" s="12"/>
      <c r="K2201" s="12"/>
      <c r="L2201" s="12"/>
      <c r="M2201" s="29"/>
      <c r="N2201" s="29"/>
      <c r="O2201" s="29"/>
    </row>
    <row r="2202" spans="1:15" x14ac:dyDescent="0.3">
      <c r="A2202" s="29"/>
      <c r="B2202" s="29"/>
      <c r="C2202" s="29"/>
      <c r="D2202" s="29"/>
      <c r="E2202" s="29"/>
      <c r="F2202" s="29"/>
      <c r="G2202" s="12"/>
      <c r="H2202" s="12"/>
      <c r="I2202" s="12"/>
      <c r="J2202" s="12"/>
      <c r="K2202" s="12"/>
      <c r="L2202" s="12"/>
      <c r="M2202" s="29"/>
      <c r="N2202" s="29"/>
      <c r="O2202" s="29"/>
    </row>
    <row r="2203" spans="1:15" x14ac:dyDescent="0.3">
      <c r="A2203" s="29"/>
      <c r="B2203" s="29"/>
      <c r="C2203" s="29"/>
      <c r="D2203" s="29"/>
      <c r="E2203" s="29"/>
      <c r="F2203" s="29"/>
      <c r="G2203" s="12"/>
      <c r="H2203" s="12"/>
      <c r="I2203" s="12"/>
      <c r="J2203" s="12"/>
      <c r="K2203" s="12"/>
      <c r="L2203" s="12"/>
      <c r="M2203" s="29"/>
      <c r="N2203" s="29"/>
      <c r="O2203" s="29"/>
    </row>
    <row r="2204" spans="1:15" x14ac:dyDescent="0.3">
      <c r="A2204" s="29"/>
      <c r="B2204" s="29"/>
      <c r="C2204" s="29"/>
      <c r="D2204" s="29"/>
      <c r="E2204" s="29"/>
      <c r="F2204" s="29"/>
      <c r="G2204" s="12"/>
      <c r="H2204" s="12"/>
      <c r="I2204" s="12"/>
      <c r="J2204" s="12"/>
      <c r="K2204" s="12"/>
      <c r="L2204" s="12"/>
      <c r="M2204" s="29"/>
      <c r="N2204" s="29"/>
      <c r="O2204" s="29"/>
    </row>
    <row r="2205" spans="1:15" x14ac:dyDescent="0.3">
      <c r="A2205" s="29"/>
      <c r="B2205" s="29"/>
      <c r="C2205" s="29"/>
      <c r="D2205" s="29"/>
      <c r="E2205" s="29"/>
      <c r="F2205" s="29"/>
      <c r="G2205" s="12"/>
      <c r="H2205" s="12"/>
      <c r="I2205" s="12"/>
      <c r="J2205" s="12"/>
      <c r="K2205" s="12"/>
      <c r="L2205" s="12"/>
      <c r="M2205" s="29"/>
      <c r="N2205" s="29"/>
      <c r="O2205" s="29"/>
    </row>
    <row r="2206" spans="1:15" x14ac:dyDescent="0.3">
      <c r="A2206" s="29"/>
      <c r="B2206" s="29"/>
      <c r="C2206" s="29"/>
      <c r="D2206" s="29"/>
      <c r="E2206" s="29"/>
      <c r="F2206" s="29"/>
      <c r="G2206" s="12"/>
      <c r="H2206" s="12"/>
      <c r="I2206" s="12"/>
      <c r="J2206" s="12"/>
      <c r="K2206" s="12"/>
      <c r="L2206" s="12"/>
      <c r="M2206" s="29"/>
      <c r="N2206" s="29"/>
      <c r="O2206" s="29"/>
    </row>
    <row r="2207" spans="1:15" x14ac:dyDescent="0.3">
      <c r="A2207" s="29"/>
      <c r="B2207" s="29"/>
      <c r="C2207" s="29"/>
      <c r="D2207" s="29"/>
      <c r="E2207" s="29"/>
      <c r="F2207" s="29"/>
      <c r="G2207" s="12"/>
      <c r="H2207" s="12"/>
      <c r="I2207" s="12"/>
      <c r="J2207" s="12"/>
      <c r="K2207" s="12"/>
      <c r="L2207" s="12"/>
      <c r="M2207" s="29"/>
      <c r="N2207" s="29"/>
      <c r="O2207" s="29"/>
    </row>
    <row r="2208" spans="1:15" x14ac:dyDescent="0.3">
      <c r="A2208" s="29"/>
      <c r="B2208" s="29"/>
      <c r="C2208" s="29"/>
      <c r="D2208" s="29"/>
      <c r="E2208" s="29"/>
      <c r="F2208" s="29"/>
      <c r="G2208" s="12"/>
      <c r="H2208" s="12"/>
      <c r="I2208" s="12"/>
      <c r="J2208" s="12"/>
      <c r="K2208" s="12"/>
      <c r="L2208" s="12"/>
      <c r="M2208" s="29"/>
      <c r="N2208" s="29"/>
      <c r="O2208" s="29"/>
    </row>
    <row r="2209" spans="1:15" x14ac:dyDescent="0.3">
      <c r="A2209" s="29"/>
      <c r="B2209" s="29"/>
      <c r="C2209" s="29"/>
      <c r="D2209" s="29"/>
      <c r="E2209" s="29"/>
      <c r="F2209" s="29"/>
      <c r="G2209" s="12"/>
      <c r="H2209" s="12"/>
      <c r="I2209" s="12"/>
      <c r="J2209" s="12"/>
      <c r="K2209" s="12"/>
      <c r="L2209" s="12"/>
      <c r="M2209" s="29"/>
      <c r="N2209" s="29"/>
      <c r="O2209" s="29"/>
    </row>
    <row r="2210" spans="1:15" x14ac:dyDescent="0.3">
      <c r="A2210" s="29"/>
      <c r="B2210" s="29"/>
      <c r="C2210" s="29"/>
      <c r="D2210" s="29"/>
      <c r="E2210" s="29"/>
      <c r="F2210" s="29"/>
      <c r="G2210" s="12"/>
      <c r="H2210" s="12"/>
      <c r="I2210" s="12"/>
      <c r="J2210" s="12"/>
      <c r="K2210" s="12"/>
      <c r="L2210" s="12"/>
      <c r="M2210" s="29"/>
      <c r="N2210" s="29"/>
      <c r="O2210" s="29"/>
    </row>
    <row r="2211" spans="1:15" x14ac:dyDescent="0.3">
      <c r="A2211" s="29"/>
      <c r="B2211" s="29"/>
      <c r="C2211" s="29"/>
      <c r="D2211" s="29"/>
      <c r="E2211" s="29"/>
      <c r="F2211" s="29"/>
      <c r="G2211" s="12"/>
      <c r="H2211" s="12"/>
      <c r="I2211" s="12"/>
      <c r="J2211" s="12"/>
      <c r="K2211" s="12"/>
      <c r="L2211" s="12"/>
      <c r="M2211" s="29"/>
      <c r="N2211" s="29"/>
      <c r="O2211" s="29"/>
    </row>
    <row r="2212" spans="1:15" x14ac:dyDescent="0.3">
      <c r="A2212" s="29"/>
      <c r="B2212" s="29"/>
      <c r="C2212" s="29"/>
      <c r="D2212" s="29"/>
      <c r="E2212" s="29"/>
      <c r="F2212" s="29"/>
      <c r="G2212" s="12"/>
      <c r="H2212" s="12"/>
      <c r="I2212" s="12"/>
      <c r="J2212" s="12"/>
      <c r="K2212" s="12"/>
      <c r="L2212" s="12"/>
      <c r="M2212" s="29"/>
      <c r="N2212" s="29"/>
      <c r="O2212" s="29"/>
    </row>
    <row r="2213" spans="1:15" x14ac:dyDescent="0.3">
      <c r="A2213" s="29"/>
      <c r="B2213" s="29"/>
      <c r="C2213" s="29"/>
      <c r="D2213" s="29"/>
      <c r="E2213" s="29"/>
      <c r="F2213" s="29"/>
      <c r="G2213" s="12"/>
      <c r="H2213" s="12"/>
      <c r="I2213" s="12"/>
      <c r="J2213" s="12"/>
      <c r="K2213" s="12"/>
      <c r="L2213" s="12"/>
      <c r="M2213" s="29"/>
      <c r="N2213" s="29"/>
      <c r="O2213" s="29"/>
    </row>
    <row r="2214" spans="1:15" x14ac:dyDescent="0.3">
      <c r="A2214" s="29"/>
      <c r="B2214" s="29"/>
      <c r="C2214" s="29"/>
      <c r="D2214" s="29"/>
      <c r="E2214" s="29"/>
      <c r="F2214" s="29"/>
      <c r="G2214" s="12"/>
      <c r="H2214" s="12"/>
      <c r="I2214" s="12"/>
      <c r="J2214" s="12"/>
      <c r="K2214" s="12"/>
      <c r="L2214" s="12"/>
      <c r="M2214" s="29"/>
      <c r="N2214" s="29"/>
      <c r="O2214" s="29"/>
    </row>
    <row r="2215" spans="1:15" x14ac:dyDescent="0.3">
      <c r="A2215" s="29"/>
      <c r="B2215" s="29"/>
      <c r="C2215" s="29"/>
      <c r="D2215" s="29"/>
      <c r="E2215" s="29"/>
      <c r="F2215" s="29"/>
      <c r="G2215" s="12"/>
      <c r="H2215" s="12"/>
      <c r="I2215" s="12"/>
      <c r="J2215" s="12"/>
      <c r="K2215" s="12"/>
      <c r="L2215" s="12"/>
      <c r="M2215" s="29"/>
      <c r="N2215" s="29"/>
      <c r="O2215" s="29"/>
    </row>
    <row r="2216" spans="1:15" x14ac:dyDescent="0.3">
      <c r="A2216" s="29"/>
      <c r="B2216" s="29"/>
      <c r="C2216" s="29"/>
      <c r="D2216" s="29"/>
      <c r="E2216" s="29"/>
      <c r="F2216" s="29"/>
      <c r="G2216" s="12"/>
      <c r="H2216" s="12"/>
      <c r="I2216" s="12"/>
      <c r="J2216" s="12"/>
      <c r="K2216" s="12"/>
      <c r="L2216" s="12"/>
      <c r="M2216" s="29"/>
      <c r="N2216" s="29"/>
      <c r="O2216" s="29"/>
    </row>
    <row r="2217" spans="1:15" x14ac:dyDescent="0.3">
      <c r="A2217" s="29"/>
      <c r="B2217" s="29"/>
      <c r="C2217" s="29"/>
      <c r="D2217" s="29"/>
      <c r="E2217" s="29"/>
      <c r="F2217" s="29"/>
      <c r="G2217" s="12"/>
      <c r="H2217" s="12"/>
      <c r="I2217" s="12"/>
      <c r="J2217" s="12"/>
      <c r="K2217" s="12"/>
      <c r="L2217" s="12"/>
      <c r="M2217" s="29"/>
      <c r="N2217" s="29"/>
      <c r="O2217" s="29"/>
    </row>
    <row r="2218" spans="1:15" x14ac:dyDescent="0.3">
      <c r="A2218" s="29"/>
      <c r="B2218" s="29"/>
      <c r="C2218" s="29"/>
      <c r="D2218" s="29"/>
      <c r="E2218" s="29"/>
      <c r="F2218" s="29"/>
      <c r="G2218" s="12"/>
      <c r="H2218" s="12"/>
      <c r="I2218" s="12"/>
      <c r="J2218" s="12"/>
      <c r="K2218" s="12"/>
      <c r="L2218" s="12"/>
      <c r="M2218" s="29"/>
      <c r="N2218" s="29"/>
      <c r="O2218" s="29"/>
    </row>
    <row r="2219" spans="1:15" x14ac:dyDescent="0.3">
      <c r="A2219" s="29"/>
      <c r="B2219" s="29"/>
      <c r="C2219" s="29"/>
      <c r="D2219" s="29"/>
      <c r="E2219" s="29"/>
      <c r="F2219" s="29"/>
      <c r="G2219" s="12"/>
      <c r="H2219" s="12"/>
      <c r="I2219" s="12"/>
      <c r="J2219" s="12"/>
      <c r="K2219" s="12"/>
      <c r="L2219" s="12"/>
      <c r="M2219" s="29"/>
      <c r="N2219" s="29"/>
      <c r="O2219" s="29"/>
    </row>
    <row r="2220" spans="1:15" x14ac:dyDescent="0.3">
      <c r="A2220" s="29"/>
      <c r="B2220" s="29"/>
      <c r="C2220" s="29"/>
      <c r="D2220" s="29"/>
      <c r="E2220" s="29"/>
      <c r="F2220" s="29"/>
      <c r="G2220" s="12"/>
      <c r="H2220" s="12"/>
      <c r="I2220" s="12"/>
      <c r="J2220" s="12"/>
      <c r="K2220" s="12"/>
      <c r="L2220" s="12"/>
      <c r="M2220" s="29"/>
      <c r="N2220" s="29"/>
      <c r="O2220" s="29"/>
    </row>
    <row r="2221" spans="1:15" x14ac:dyDescent="0.3">
      <c r="A2221" s="29"/>
      <c r="B2221" s="29"/>
      <c r="C2221" s="29"/>
      <c r="D2221" s="29"/>
      <c r="E2221" s="29"/>
      <c r="F2221" s="29"/>
      <c r="G2221" s="12"/>
      <c r="H2221" s="12"/>
      <c r="I2221" s="12"/>
      <c r="J2221" s="12"/>
      <c r="K2221" s="12"/>
      <c r="L2221" s="12"/>
      <c r="M2221" s="29"/>
      <c r="N2221" s="29"/>
      <c r="O2221" s="29"/>
    </row>
    <row r="2222" spans="1:15" x14ac:dyDescent="0.3">
      <c r="A2222" s="29"/>
      <c r="B2222" s="29"/>
      <c r="C2222" s="29"/>
      <c r="D2222" s="29"/>
      <c r="E2222" s="29"/>
      <c r="F2222" s="29"/>
      <c r="G2222" s="12"/>
      <c r="H2222" s="12"/>
      <c r="I2222" s="12"/>
      <c r="J2222" s="12"/>
      <c r="K2222" s="12"/>
      <c r="L2222" s="12"/>
      <c r="M2222" s="29"/>
      <c r="N2222" s="29"/>
      <c r="O2222" s="29"/>
    </row>
    <row r="2223" spans="1:15" x14ac:dyDescent="0.3">
      <c r="A2223" s="29"/>
      <c r="B2223" s="29"/>
      <c r="C2223" s="29"/>
      <c r="D2223" s="29"/>
      <c r="E2223" s="29"/>
      <c r="F2223" s="29"/>
      <c r="G2223" s="12"/>
      <c r="H2223" s="12"/>
      <c r="I2223" s="12"/>
      <c r="J2223" s="12"/>
      <c r="K2223" s="12"/>
      <c r="L2223" s="12"/>
      <c r="M2223" s="29"/>
      <c r="N2223" s="29"/>
      <c r="O2223" s="29"/>
    </row>
    <row r="2224" spans="1:15" x14ac:dyDescent="0.3">
      <c r="A2224" s="29"/>
      <c r="B2224" s="29"/>
      <c r="C2224" s="29"/>
      <c r="D2224" s="29"/>
      <c r="E2224" s="29"/>
      <c r="F2224" s="29"/>
      <c r="G2224" s="12"/>
      <c r="H2224" s="12"/>
      <c r="I2224" s="12"/>
      <c r="J2224" s="12"/>
      <c r="K2224" s="12"/>
      <c r="L2224" s="12"/>
      <c r="M2224" s="29"/>
      <c r="N2224" s="29"/>
      <c r="O2224" s="29"/>
    </row>
    <row r="2225" spans="1:15" x14ac:dyDescent="0.3">
      <c r="A2225" s="29"/>
      <c r="B2225" s="29"/>
      <c r="C2225" s="29"/>
      <c r="D2225" s="29"/>
      <c r="E2225" s="29"/>
      <c r="F2225" s="29"/>
      <c r="G2225" s="12"/>
      <c r="H2225" s="12"/>
      <c r="I2225" s="12"/>
      <c r="J2225" s="12"/>
      <c r="K2225" s="12"/>
      <c r="L2225" s="12"/>
      <c r="M2225" s="29"/>
      <c r="N2225" s="29"/>
      <c r="O2225" s="29"/>
    </row>
    <row r="2226" spans="1:15" x14ac:dyDescent="0.3">
      <c r="A2226" s="29"/>
      <c r="B2226" s="29"/>
      <c r="C2226" s="29"/>
      <c r="D2226" s="29"/>
      <c r="E2226" s="29"/>
      <c r="F2226" s="29"/>
      <c r="G2226" s="12"/>
      <c r="H2226" s="12"/>
      <c r="I2226" s="12"/>
      <c r="J2226" s="12"/>
      <c r="K2226" s="12"/>
      <c r="L2226" s="12"/>
      <c r="M2226" s="29"/>
      <c r="N2226" s="29"/>
      <c r="O2226" s="29"/>
    </row>
    <row r="2227" spans="1:15" x14ac:dyDescent="0.3">
      <c r="A2227" s="29"/>
      <c r="B2227" s="29"/>
      <c r="C2227" s="29"/>
      <c r="D2227" s="29"/>
      <c r="E2227" s="29"/>
      <c r="F2227" s="29"/>
      <c r="G2227" s="12"/>
      <c r="H2227" s="12"/>
      <c r="I2227" s="12"/>
      <c r="J2227" s="12"/>
      <c r="K2227" s="12"/>
      <c r="L2227" s="12"/>
      <c r="M2227" s="29"/>
      <c r="N2227" s="29"/>
      <c r="O2227" s="29"/>
    </row>
    <row r="2228" spans="1:15" x14ac:dyDescent="0.3">
      <c r="A2228" s="29"/>
      <c r="B2228" s="29"/>
      <c r="C2228" s="29"/>
      <c r="D2228" s="29"/>
      <c r="E2228" s="29"/>
      <c r="F2228" s="29"/>
      <c r="G2228" s="12"/>
      <c r="H2228" s="12"/>
      <c r="I2228" s="12"/>
      <c r="J2228" s="12"/>
      <c r="K2228" s="12"/>
      <c r="L2228" s="12"/>
      <c r="M2228" s="29"/>
      <c r="N2228" s="29"/>
      <c r="O2228" s="29"/>
    </row>
    <row r="2229" spans="1:15" x14ac:dyDescent="0.3">
      <c r="A2229" s="29"/>
      <c r="B2229" s="29"/>
      <c r="C2229" s="29"/>
      <c r="D2229" s="29"/>
      <c r="E2229" s="29"/>
      <c r="F2229" s="29"/>
      <c r="G2229" s="12"/>
      <c r="H2229" s="12"/>
      <c r="I2229" s="12"/>
      <c r="J2229" s="12"/>
      <c r="K2229" s="12"/>
      <c r="L2229" s="12"/>
      <c r="M2229" s="29"/>
      <c r="N2229" s="29"/>
      <c r="O2229" s="29"/>
    </row>
    <row r="2230" spans="1:15" x14ac:dyDescent="0.3">
      <c r="A2230" s="29"/>
      <c r="B2230" s="29"/>
      <c r="C2230" s="29"/>
      <c r="D2230" s="29"/>
      <c r="E2230" s="29"/>
      <c r="F2230" s="29"/>
      <c r="G2230" s="12"/>
      <c r="H2230" s="12"/>
      <c r="I2230" s="12"/>
      <c r="J2230" s="12"/>
      <c r="K2230" s="12"/>
      <c r="L2230" s="12"/>
      <c r="M2230" s="29"/>
      <c r="N2230" s="29"/>
      <c r="O2230" s="29"/>
    </row>
    <row r="2231" spans="1:15" x14ac:dyDescent="0.3">
      <c r="A2231" s="29"/>
      <c r="B2231" s="29"/>
      <c r="C2231" s="29"/>
      <c r="D2231" s="29"/>
      <c r="E2231" s="29"/>
      <c r="F2231" s="29"/>
      <c r="G2231" s="12"/>
      <c r="H2231" s="12"/>
      <c r="I2231" s="12"/>
      <c r="J2231" s="12"/>
      <c r="K2231" s="12"/>
      <c r="L2231" s="12"/>
      <c r="M2231" s="29"/>
      <c r="N2231" s="29"/>
      <c r="O2231" s="29"/>
    </row>
    <row r="2232" spans="1:15" x14ac:dyDescent="0.3">
      <c r="A2232" s="29"/>
      <c r="B2232" s="29"/>
      <c r="C2232" s="29"/>
      <c r="D2232" s="29"/>
      <c r="E2232" s="29"/>
      <c r="F2232" s="29"/>
      <c r="G2232" s="12"/>
      <c r="H2232" s="12"/>
      <c r="I2232" s="12"/>
      <c r="J2232" s="12"/>
      <c r="K2232" s="12"/>
      <c r="L2232" s="12"/>
      <c r="M2232" s="29"/>
      <c r="N2232" s="29"/>
      <c r="O2232" s="29"/>
    </row>
    <row r="2233" spans="1:15" x14ac:dyDescent="0.3">
      <c r="A2233" s="29"/>
      <c r="B2233" s="29"/>
      <c r="C2233" s="29"/>
      <c r="D2233" s="29"/>
      <c r="E2233" s="29"/>
      <c r="F2233" s="29"/>
      <c r="G2233" s="12"/>
      <c r="H2233" s="12"/>
      <c r="I2233" s="12"/>
      <c r="J2233" s="12"/>
      <c r="K2233" s="12"/>
      <c r="L2233" s="12"/>
      <c r="M2233" s="29"/>
      <c r="N2233" s="29"/>
      <c r="O2233" s="29"/>
    </row>
    <row r="2234" spans="1:15" x14ac:dyDescent="0.3">
      <c r="A2234" s="29"/>
      <c r="B2234" s="29"/>
      <c r="C2234" s="29"/>
      <c r="D2234" s="29"/>
      <c r="E2234" s="29"/>
      <c r="F2234" s="29"/>
      <c r="G2234" s="12"/>
      <c r="H2234" s="12"/>
      <c r="I2234" s="12"/>
      <c r="J2234" s="12"/>
      <c r="K2234" s="12"/>
      <c r="L2234" s="12"/>
      <c r="M2234" s="29"/>
      <c r="N2234" s="29"/>
      <c r="O2234" s="29"/>
    </row>
    <row r="2235" spans="1:15" x14ac:dyDescent="0.3">
      <c r="A2235" s="29"/>
      <c r="B2235" s="29"/>
      <c r="C2235" s="29"/>
      <c r="D2235" s="29"/>
      <c r="E2235" s="29"/>
      <c r="F2235" s="29"/>
      <c r="G2235" s="12"/>
      <c r="H2235" s="12"/>
      <c r="I2235" s="12"/>
      <c r="J2235" s="12"/>
      <c r="K2235" s="12"/>
      <c r="L2235" s="12"/>
      <c r="M2235" s="29"/>
      <c r="N2235" s="29"/>
      <c r="O2235" s="29"/>
    </row>
    <row r="2236" spans="1:15" x14ac:dyDescent="0.3">
      <c r="A2236" s="29"/>
      <c r="B2236" s="29"/>
      <c r="C2236" s="29"/>
      <c r="D2236" s="29"/>
      <c r="E2236" s="29"/>
      <c r="F2236" s="29"/>
      <c r="G2236" s="12"/>
      <c r="H2236" s="12"/>
      <c r="I2236" s="12"/>
      <c r="J2236" s="12"/>
      <c r="K2236" s="12"/>
      <c r="L2236" s="12"/>
      <c r="M2236" s="29"/>
      <c r="N2236" s="29"/>
      <c r="O2236" s="29"/>
    </row>
    <row r="2237" spans="1:15" x14ac:dyDescent="0.3">
      <c r="A2237" s="29"/>
      <c r="B2237" s="29"/>
      <c r="C2237" s="29"/>
      <c r="D2237" s="29"/>
      <c r="E2237" s="29"/>
      <c r="F2237" s="29"/>
      <c r="G2237" s="12"/>
      <c r="H2237" s="12"/>
      <c r="I2237" s="12"/>
      <c r="J2237" s="12"/>
      <c r="K2237" s="12"/>
      <c r="L2237" s="12"/>
      <c r="M2237" s="29"/>
      <c r="N2237" s="29"/>
      <c r="O2237" s="29"/>
    </row>
    <row r="2238" spans="1:15" x14ac:dyDescent="0.3">
      <c r="A2238" s="29"/>
      <c r="B2238" s="29"/>
      <c r="C2238" s="29"/>
      <c r="D2238" s="29"/>
      <c r="E2238" s="29"/>
      <c r="F2238" s="29"/>
      <c r="G2238" s="12"/>
      <c r="H2238" s="12"/>
      <c r="I2238" s="12"/>
      <c r="J2238" s="12"/>
      <c r="K2238" s="12"/>
      <c r="L2238" s="12"/>
      <c r="M2238" s="29"/>
      <c r="N2238" s="29"/>
      <c r="O2238" s="29"/>
    </row>
    <row r="2239" spans="1:15" x14ac:dyDescent="0.3">
      <c r="A2239" s="29"/>
      <c r="B2239" s="29"/>
      <c r="C2239" s="29"/>
      <c r="D2239" s="29"/>
      <c r="E2239" s="29"/>
      <c r="F2239" s="29"/>
      <c r="G2239" s="12"/>
      <c r="H2239" s="12"/>
      <c r="I2239" s="12"/>
      <c r="J2239" s="12"/>
      <c r="K2239" s="12"/>
      <c r="L2239" s="12"/>
      <c r="M2239" s="29"/>
      <c r="N2239" s="29"/>
      <c r="O2239" s="29"/>
    </row>
    <row r="2240" spans="1:15" x14ac:dyDescent="0.3">
      <c r="A2240" s="29"/>
      <c r="B2240" s="29"/>
      <c r="C2240" s="29"/>
      <c r="D2240" s="29"/>
      <c r="E2240" s="29"/>
      <c r="F2240" s="29"/>
      <c r="G2240" s="12"/>
      <c r="H2240" s="12"/>
      <c r="I2240" s="12"/>
      <c r="J2240" s="12"/>
      <c r="K2240" s="12"/>
      <c r="L2240" s="12"/>
      <c r="M2240" s="29"/>
      <c r="N2240" s="29"/>
      <c r="O2240" s="29"/>
    </row>
    <row r="2241" spans="1:15" x14ac:dyDescent="0.3">
      <c r="A2241" s="29"/>
      <c r="B2241" s="29"/>
      <c r="C2241" s="29"/>
      <c r="D2241" s="29"/>
      <c r="E2241" s="29"/>
      <c r="F2241" s="29"/>
      <c r="G2241" s="12"/>
      <c r="H2241" s="12"/>
      <c r="I2241" s="12"/>
      <c r="J2241" s="12"/>
      <c r="K2241" s="12"/>
      <c r="L2241" s="12"/>
      <c r="M2241" s="29"/>
      <c r="N2241" s="29"/>
      <c r="O2241" s="29"/>
    </row>
    <row r="2242" spans="1:15" x14ac:dyDescent="0.3">
      <c r="A2242" s="29"/>
      <c r="B2242" s="29"/>
      <c r="C2242" s="29"/>
      <c r="D2242" s="29"/>
      <c r="E2242" s="29"/>
      <c r="F2242" s="29"/>
      <c r="G2242" s="12"/>
      <c r="H2242" s="12"/>
      <c r="I2242" s="12"/>
      <c r="J2242" s="12"/>
      <c r="K2242" s="12"/>
      <c r="L2242" s="12"/>
      <c r="M2242" s="29"/>
      <c r="N2242" s="29"/>
      <c r="O2242" s="29"/>
    </row>
    <row r="2243" spans="1:15" x14ac:dyDescent="0.3">
      <c r="A2243" s="29"/>
      <c r="B2243" s="29"/>
      <c r="C2243" s="29"/>
      <c r="D2243" s="29"/>
      <c r="E2243" s="29"/>
      <c r="F2243" s="29"/>
      <c r="G2243" s="12"/>
      <c r="H2243" s="12"/>
      <c r="I2243" s="12"/>
      <c r="J2243" s="12"/>
      <c r="K2243" s="12"/>
      <c r="L2243" s="12"/>
      <c r="M2243" s="29"/>
      <c r="N2243" s="29"/>
      <c r="O2243" s="29"/>
    </row>
    <row r="2244" spans="1:15" x14ac:dyDescent="0.3">
      <c r="A2244" s="29"/>
      <c r="B2244" s="29"/>
      <c r="C2244" s="29"/>
      <c r="D2244" s="29"/>
      <c r="E2244" s="29"/>
      <c r="F2244" s="29"/>
      <c r="G2244" s="12"/>
      <c r="H2244" s="12"/>
      <c r="I2244" s="12"/>
      <c r="J2244" s="12"/>
      <c r="K2244" s="12"/>
      <c r="L2244" s="12"/>
      <c r="M2244" s="29"/>
      <c r="N2244" s="29"/>
      <c r="O2244" s="29"/>
    </row>
    <row r="2245" spans="1:15" x14ac:dyDescent="0.3">
      <c r="A2245" s="29"/>
      <c r="B2245" s="29"/>
      <c r="C2245" s="29"/>
      <c r="D2245" s="29"/>
      <c r="E2245" s="29"/>
      <c r="F2245" s="29"/>
      <c r="G2245" s="12"/>
      <c r="H2245" s="12"/>
      <c r="I2245" s="12"/>
      <c r="J2245" s="12"/>
      <c r="K2245" s="12"/>
      <c r="L2245" s="12"/>
      <c r="M2245" s="29"/>
      <c r="N2245" s="29"/>
      <c r="O2245" s="29"/>
    </row>
    <row r="2246" spans="1:15" x14ac:dyDescent="0.3">
      <c r="A2246" s="29"/>
      <c r="B2246" s="29"/>
      <c r="C2246" s="29"/>
      <c r="D2246" s="29"/>
      <c r="E2246" s="29"/>
      <c r="F2246" s="29"/>
      <c r="G2246" s="12"/>
      <c r="H2246" s="12"/>
      <c r="I2246" s="12"/>
      <c r="J2246" s="12"/>
      <c r="K2246" s="12"/>
      <c r="L2246" s="12"/>
      <c r="M2246" s="29"/>
      <c r="N2246" s="29"/>
      <c r="O2246" s="29"/>
    </row>
    <row r="2247" spans="1:15" x14ac:dyDescent="0.3">
      <c r="A2247" s="29"/>
      <c r="B2247" s="29"/>
      <c r="C2247" s="29"/>
      <c r="D2247" s="29"/>
      <c r="E2247" s="29"/>
      <c r="F2247" s="29"/>
      <c r="G2247" s="12"/>
      <c r="H2247" s="12"/>
      <c r="I2247" s="12"/>
      <c r="J2247" s="12"/>
      <c r="K2247" s="12"/>
      <c r="L2247" s="12"/>
      <c r="M2247" s="29"/>
      <c r="N2247" s="29"/>
      <c r="O2247" s="29"/>
    </row>
    <row r="2248" spans="1:15" x14ac:dyDescent="0.3">
      <c r="A2248" s="29"/>
      <c r="B2248" s="29"/>
      <c r="C2248" s="29"/>
      <c r="D2248" s="29"/>
      <c r="E2248" s="29"/>
      <c r="F2248" s="29"/>
      <c r="G2248" s="12"/>
      <c r="H2248" s="12"/>
      <c r="I2248" s="12"/>
      <c r="J2248" s="12"/>
      <c r="K2248" s="12"/>
      <c r="L2248" s="12"/>
      <c r="M2248" s="29"/>
      <c r="N2248" s="29"/>
      <c r="O2248" s="29"/>
    </row>
    <row r="2249" spans="1:15" x14ac:dyDescent="0.3">
      <c r="A2249" s="29"/>
      <c r="B2249" s="29"/>
      <c r="C2249" s="29"/>
      <c r="D2249" s="29"/>
      <c r="E2249" s="29"/>
      <c r="F2249" s="29"/>
      <c r="G2249" s="12"/>
      <c r="H2249" s="12"/>
      <c r="I2249" s="12"/>
      <c r="J2249" s="12"/>
      <c r="K2249" s="12"/>
      <c r="L2249" s="12"/>
      <c r="M2249" s="29"/>
      <c r="N2249" s="29"/>
      <c r="O2249" s="29"/>
    </row>
    <row r="2250" spans="1:15" x14ac:dyDescent="0.3">
      <c r="A2250" s="29"/>
      <c r="B2250" s="29"/>
      <c r="C2250" s="29"/>
      <c r="D2250" s="29"/>
      <c r="E2250" s="29"/>
      <c r="F2250" s="29"/>
      <c r="G2250" s="12"/>
      <c r="H2250" s="12"/>
      <c r="I2250" s="12"/>
      <c r="J2250" s="12"/>
      <c r="K2250" s="12"/>
      <c r="L2250" s="12"/>
      <c r="M2250" s="29"/>
      <c r="N2250" s="29"/>
      <c r="O2250" s="29"/>
    </row>
    <row r="2251" spans="1:15" x14ac:dyDescent="0.3">
      <c r="A2251" s="29"/>
      <c r="B2251" s="29"/>
      <c r="C2251" s="29"/>
      <c r="D2251" s="29"/>
      <c r="E2251" s="29"/>
      <c r="F2251" s="29"/>
      <c r="G2251" s="12"/>
      <c r="H2251" s="12"/>
      <c r="I2251" s="12"/>
      <c r="J2251" s="12"/>
      <c r="K2251" s="12"/>
      <c r="L2251" s="12"/>
      <c r="M2251" s="29"/>
      <c r="N2251" s="29"/>
      <c r="O2251" s="29"/>
    </row>
    <row r="2252" spans="1:15" x14ac:dyDescent="0.3">
      <c r="A2252" s="29"/>
      <c r="B2252" s="29"/>
      <c r="C2252" s="29"/>
      <c r="D2252" s="29"/>
      <c r="E2252" s="29"/>
      <c r="F2252" s="29"/>
      <c r="G2252" s="12"/>
      <c r="H2252" s="12"/>
      <c r="I2252" s="12"/>
      <c r="J2252" s="12"/>
      <c r="K2252" s="12"/>
      <c r="L2252" s="12"/>
      <c r="M2252" s="29"/>
      <c r="N2252" s="29"/>
      <c r="O2252" s="29"/>
    </row>
    <row r="2253" spans="1:15" x14ac:dyDescent="0.3">
      <c r="A2253" s="29"/>
      <c r="B2253" s="29"/>
      <c r="C2253" s="29"/>
      <c r="D2253" s="29"/>
      <c r="E2253" s="29"/>
      <c r="F2253" s="29"/>
      <c r="G2253" s="12"/>
      <c r="H2253" s="12"/>
      <c r="I2253" s="12"/>
      <c r="J2253" s="12"/>
      <c r="K2253" s="12"/>
      <c r="L2253" s="12"/>
      <c r="M2253" s="29"/>
      <c r="N2253" s="29"/>
      <c r="O2253" s="29"/>
    </row>
    <row r="2254" spans="1:15" x14ac:dyDescent="0.3">
      <c r="A2254" s="29"/>
      <c r="B2254" s="29"/>
      <c r="C2254" s="29"/>
      <c r="D2254" s="29"/>
      <c r="E2254" s="29"/>
      <c r="F2254" s="29"/>
      <c r="G2254" s="12"/>
      <c r="H2254" s="12"/>
      <c r="I2254" s="12"/>
      <c r="J2254" s="12"/>
      <c r="K2254" s="12"/>
      <c r="L2254" s="12"/>
      <c r="M2254" s="29"/>
      <c r="N2254" s="29"/>
      <c r="O2254" s="29"/>
    </row>
    <row r="2255" spans="1:15" x14ac:dyDescent="0.3">
      <c r="A2255" s="29"/>
      <c r="B2255" s="29"/>
      <c r="C2255" s="29"/>
      <c r="D2255" s="29"/>
      <c r="E2255" s="29"/>
      <c r="F2255" s="29"/>
      <c r="G2255" s="12"/>
      <c r="H2255" s="12"/>
      <c r="I2255" s="12"/>
      <c r="J2255" s="12"/>
      <c r="K2255" s="12"/>
      <c r="L2255" s="12"/>
      <c r="M2255" s="29"/>
      <c r="N2255" s="29"/>
      <c r="O2255" s="29"/>
    </row>
    <row r="2256" spans="1:15" x14ac:dyDescent="0.3">
      <c r="A2256" s="29"/>
      <c r="B2256" s="29"/>
      <c r="C2256" s="29"/>
      <c r="D2256" s="29"/>
      <c r="E2256" s="29"/>
      <c r="F2256" s="29"/>
      <c r="G2256" s="12"/>
      <c r="H2256" s="12"/>
      <c r="I2256" s="12"/>
      <c r="J2256" s="12"/>
      <c r="K2256" s="12"/>
      <c r="L2256" s="12"/>
      <c r="M2256" s="29"/>
      <c r="N2256" s="29"/>
      <c r="O2256" s="29"/>
    </row>
    <row r="2257" spans="1:15" x14ac:dyDescent="0.3">
      <c r="A2257" s="29"/>
      <c r="B2257" s="29"/>
      <c r="C2257" s="29"/>
      <c r="D2257" s="29"/>
      <c r="E2257" s="29"/>
      <c r="F2257" s="29"/>
      <c r="G2257" s="12"/>
      <c r="H2257" s="12"/>
      <c r="I2257" s="12"/>
      <c r="J2257" s="12"/>
      <c r="K2257" s="12"/>
      <c r="L2257" s="12"/>
      <c r="M2257" s="29"/>
      <c r="N2257" s="29"/>
      <c r="O2257" s="29"/>
    </row>
    <row r="2258" spans="1:15" x14ac:dyDescent="0.3">
      <c r="A2258" s="29"/>
      <c r="B2258" s="29"/>
      <c r="C2258" s="29"/>
      <c r="D2258" s="29"/>
      <c r="E2258" s="29"/>
      <c r="F2258" s="29"/>
      <c r="G2258" s="12"/>
      <c r="H2258" s="12"/>
      <c r="I2258" s="12"/>
      <c r="J2258" s="12"/>
      <c r="K2258" s="12"/>
      <c r="L2258" s="12"/>
      <c r="M2258" s="29"/>
      <c r="N2258" s="29"/>
      <c r="O2258" s="29"/>
    </row>
    <row r="2259" spans="1:15" x14ac:dyDescent="0.3">
      <c r="A2259" s="29"/>
      <c r="B2259" s="29"/>
      <c r="C2259" s="29"/>
      <c r="D2259" s="29"/>
      <c r="E2259" s="29"/>
      <c r="F2259" s="29"/>
      <c r="G2259" s="12"/>
      <c r="H2259" s="12"/>
      <c r="I2259" s="12"/>
      <c r="J2259" s="12"/>
      <c r="K2259" s="12"/>
      <c r="L2259" s="12"/>
      <c r="M2259" s="29"/>
      <c r="N2259" s="29"/>
      <c r="O2259" s="29"/>
    </row>
    <row r="2260" spans="1:15" x14ac:dyDescent="0.3">
      <c r="A2260" s="29"/>
      <c r="B2260" s="29"/>
      <c r="C2260" s="29"/>
      <c r="D2260" s="29"/>
      <c r="E2260" s="29"/>
      <c r="F2260" s="29"/>
      <c r="G2260" s="12"/>
      <c r="H2260" s="12"/>
      <c r="I2260" s="12"/>
      <c r="J2260" s="12"/>
      <c r="K2260" s="12"/>
      <c r="L2260" s="12"/>
      <c r="M2260" s="29"/>
      <c r="N2260" s="29"/>
      <c r="O2260" s="29"/>
    </row>
    <row r="2261" spans="1:15" x14ac:dyDescent="0.3">
      <c r="A2261" s="29"/>
      <c r="B2261" s="29"/>
      <c r="C2261" s="29"/>
      <c r="D2261" s="29"/>
      <c r="E2261" s="29"/>
      <c r="F2261" s="29"/>
      <c r="G2261" s="12"/>
      <c r="H2261" s="12"/>
      <c r="I2261" s="12"/>
      <c r="J2261" s="12"/>
      <c r="K2261" s="12"/>
      <c r="L2261" s="12"/>
      <c r="M2261" s="29"/>
      <c r="N2261" s="29"/>
      <c r="O2261" s="29"/>
    </row>
    <row r="2262" spans="1:15" x14ac:dyDescent="0.3">
      <c r="A2262" s="29"/>
      <c r="B2262" s="29"/>
      <c r="C2262" s="29"/>
      <c r="D2262" s="29"/>
      <c r="E2262" s="29"/>
      <c r="F2262" s="29"/>
      <c r="G2262" s="12"/>
      <c r="H2262" s="12"/>
      <c r="I2262" s="12"/>
      <c r="J2262" s="12"/>
      <c r="K2262" s="12"/>
      <c r="L2262" s="12"/>
      <c r="M2262" s="29"/>
      <c r="N2262" s="29"/>
      <c r="O2262" s="29"/>
    </row>
    <row r="2263" spans="1:15" x14ac:dyDescent="0.3">
      <c r="A2263" s="29"/>
      <c r="B2263" s="29"/>
      <c r="C2263" s="29"/>
      <c r="D2263" s="29"/>
      <c r="E2263" s="29"/>
      <c r="F2263" s="29"/>
      <c r="G2263" s="12"/>
      <c r="H2263" s="12"/>
      <c r="I2263" s="12"/>
      <c r="J2263" s="12"/>
      <c r="K2263" s="12"/>
      <c r="L2263" s="12"/>
      <c r="M2263" s="29"/>
      <c r="N2263" s="29"/>
      <c r="O2263" s="29"/>
    </row>
    <row r="2264" spans="1:15" x14ac:dyDescent="0.3">
      <c r="A2264" s="29"/>
      <c r="B2264" s="29"/>
      <c r="C2264" s="29"/>
      <c r="D2264" s="29"/>
      <c r="E2264" s="29"/>
      <c r="F2264" s="29"/>
      <c r="G2264" s="12"/>
      <c r="H2264" s="12"/>
      <c r="I2264" s="12"/>
      <c r="J2264" s="12"/>
      <c r="K2264" s="12"/>
      <c r="L2264" s="12"/>
      <c r="M2264" s="29"/>
      <c r="N2264" s="29"/>
      <c r="O2264" s="29"/>
    </row>
    <row r="2265" spans="1:15" x14ac:dyDescent="0.3">
      <c r="A2265" s="29"/>
      <c r="B2265" s="29"/>
      <c r="C2265" s="29"/>
      <c r="D2265" s="29"/>
      <c r="E2265" s="29"/>
      <c r="F2265" s="29"/>
      <c r="G2265" s="12"/>
      <c r="H2265" s="12"/>
      <c r="I2265" s="12"/>
      <c r="J2265" s="12"/>
      <c r="K2265" s="12"/>
      <c r="L2265" s="12"/>
      <c r="M2265" s="29"/>
      <c r="N2265" s="29"/>
      <c r="O2265" s="29"/>
    </row>
    <row r="2266" spans="1:15" x14ac:dyDescent="0.3">
      <c r="A2266" s="29"/>
      <c r="B2266" s="29"/>
      <c r="C2266" s="29"/>
      <c r="D2266" s="29"/>
      <c r="E2266" s="29"/>
      <c r="F2266" s="29"/>
      <c r="G2266" s="12"/>
      <c r="H2266" s="12"/>
      <c r="I2266" s="12"/>
      <c r="J2266" s="12"/>
      <c r="K2266" s="12"/>
      <c r="L2266" s="12"/>
      <c r="M2266" s="29"/>
      <c r="N2266" s="29"/>
      <c r="O2266" s="29"/>
    </row>
    <row r="2267" spans="1:15" x14ac:dyDescent="0.3">
      <c r="A2267" s="29"/>
      <c r="B2267" s="29"/>
      <c r="C2267" s="29"/>
      <c r="D2267" s="29"/>
      <c r="E2267" s="29"/>
      <c r="F2267" s="29"/>
      <c r="G2267" s="12"/>
      <c r="H2267" s="12"/>
      <c r="I2267" s="12"/>
      <c r="J2267" s="12"/>
      <c r="K2267" s="12"/>
      <c r="L2267" s="12"/>
      <c r="M2267" s="29"/>
      <c r="N2267" s="29"/>
      <c r="O2267" s="29"/>
    </row>
    <row r="2268" spans="1:15" x14ac:dyDescent="0.3">
      <c r="A2268" s="29"/>
      <c r="B2268" s="29"/>
      <c r="C2268" s="29"/>
      <c r="D2268" s="29"/>
      <c r="E2268" s="29"/>
      <c r="F2268" s="29"/>
      <c r="G2268" s="12"/>
      <c r="H2268" s="12"/>
      <c r="I2268" s="12"/>
      <c r="J2268" s="12"/>
      <c r="K2268" s="12"/>
      <c r="L2268" s="12"/>
      <c r="M2268" s="29"/>
      <c r="N2268" s="29"/>
      <c r="O2268" s="29"/>
    </row>
    <row r="2269" spans="1:15" x14ac:dyDescent="0.3">
      <c r="A2269" s="29"/>
      <c r="B2269" s="29"/>
      <c r="C2269" s="29"/>
      <c r="D2269" s="29"/>
      <c r="E2269" s="29"/>
      <c r="F2269" s="29"/>
      <c r="G2269" s="12"/>
      <c r="H2269" s="12"/>
      <c r="I2269" s="12"/>
      <c r="J2269" s="12"/>
      <c r="K2269" s="12"/>
      <c r="L2269" s="12"/>
      <c r="M2269" s="29"/>
      <c r="N2269" s="29"/>
      <c r="O2269" s="29"/>
    </row>
    <row r="2270" spans="1:15" x14ac:dyDescent="0.3">
      <c r="A2270" s="29"/>
      <c r="B2270" s="29"/>
      <c r="C2270" s="29"/>
      <c r="D2270" s="29"/>
      <c r="E2270" s="29"/>
      <c r="F2270" s="29"/>
      <c r="G2270" s="12"/>
      <c r="H2270" s="12"/>
      <c r="I2270" s="12"/>
      <c r="J2270" s="12"/>
      <c r="K2270" s="12"/>
      <c r="L2270" s="12"/>
      <c r="M2270" s="29"/>
      <c r="N2270" s="29"/>
      <c r="O2270" s="29"/>
    </row>
    <row r="2271" spans="1:15" x14ac:dyDescent="0.3">
      <c r="A2271" s="29"/>
      <c r="B2271" s="29"/>
      <c r="C2271" s="29"/>
      <c r="D2271" s="29"/>
      <c r="E2271" s="29"/>
      <c r="F2271" s="29"/>
      <c r="G2271" s="12"/>
      <c r="H2271" s="12"/>
      <c r="I2271" s="12"/>
      <c r="J2271" s="12"/>
      <c r="K2271" s="12"/>
      <c r="L2271" s="12"/>
      <c r="M2271" s="29"/>
      <c r="N2271" s="29"/>
      <c r="O2271" s="29"/>
    </row>
    <row r="2272" spans="1:15" x14ac:dyDescent="0.3">
      <c r="A2272" s="29"/>
      <c r="B2272" s="29"/>
      <c r="C2272" s="29"/>
      <c r="D2272" s="29"/>
      <c r="E2272" s="29"/>
      <c r="F2272" s="29"/>
      <c r="G2272" s="12"/>
      <c r="H2272" s="12"/>
      <c r="I2272" s="12"/>
      <c r="J2272" s="12"/>
      <c r="K2272" s="12"/>
      <c r="L2272" s="12"/>
      <c r="M2272" s="29"/>
      <c r="N2272" s="29"/>
      <c r="O2272" s="29"/>
    </row>
    <row r="2273" spans="1:15" x14ac:dyDescent="0.3">
      <c r="A2273" s="29"/>
      <c r="B2273" s="29"/>
      <c r="C2273" s="29"/>
      <c r="D2273" s="29"/>
      <c r="E2273" s="29"/>
      <c r="F2273" s="29"/>
      <c r="G2273" s="12"/>
      <c r="H2273" s="12"/>
      <c r="I2273" s="12"/>
      <c r="J2273" s="12"/>
      <c r="K2273" s="12"/>
      <c r="L2273" s="12"/>
      <c r="M2273" s="29"/>
      <c r="N2273" s="29"/>
      <c r="O2273" s="29"/>
    </row>
    <row r="2274" spans="1:15" x14ac:dyDescent="0.3">
      <c r="A2274" s="29"/>
      <c r="B2274" s="29"/>
      <c r="C2274" s="29"/>
      <c r="D2274" s="29"/>
      <c r="E2274" s="29"/>
      <c r="F2274" s="29"/>
      <c r="G2274" s="12"/>
      <c r="H2274" s="12"/>
      <c r="I2274" s="12"/>
      <c r="J2274" s="12"/>
      <c r="K2274" s="12"/>
      <c r="L2274" s="12"/>
      <c r="M2274" s="29"/>
      <c r="N2274" s="29"/>
      <c r="O2274" s="29"/>
    </row>
    <row r="2275" spans="1:15" x14ac:dyDescent="0.3">
      <c r="A2275" s="29"/>
      <c r="B2275" s="29"/>
      <c r="C2275" s="29"/>
      <c r="D2275" s="29"/>
      <c r="E2275" s="29"/>
      <c r="F2275" s="29"/>
      <c r="G2275" s="12"/>
      <c r="H2275" s="12"/>
      <c r="I2275" s="12"/>
      <c r="J2275" s="12"/>
      <c r="K2275" s="12"/>
      <c r="L2275" s="12"/>
      <c r="M2275" s="29"/>
      <c r="N2275" s="29"/>
      <c r="O2275" s="29"/>
    </row>
    <row r="2276" spans="1:15" x14ac:dyDescent="0.3">
      <c r="A2276" s="29"/>
      <c r="B2276" s="29"/>
      <c r="C2276" s="29"/>
      <c r="D2276" s="29"/>
      <c r="E2276" s="29"/>
      <c r="F2276" s="29"/>
      <c r="G2276" s="12"/>
      <c r="H2276" s="12"/>
      <c r="I2276" s="12"/>
      <c r="J2276" s="12"/>
      <c r="K2276" s="12"/>
      <c r="L2276" s="12"/>
      <c r="M2276" s="29"/>
      <c r="N2276" s="29"/>
      <c r="O2276" s="29"/>
    </row>
    <row r="2277" spans="1:15" x14ac:dyDescent="0.3">
      <c r="A2277" s="29"/>
      <c r="B2277" s="29"/>
      <c r="C2277" s="29"/>
      <c r="D2277" s="29"/>
      <c r="E2277" s="29"/>
      <c r="F2277" s="29"/>
      <c r="G2277" s="12"/>
      <c r="H2277" s="12"/>
      <c r="I2277" s="12"/>
      <c r="J2277" s="12"/>
      <c r="K2277" s="12"/>
      <c r="L2277" s="12"/>
      <c r="M2277" s="29"/>
      <c r="N2277" s="29"/>
      <c r="O2277" s="29"/>
    </row>
    <row r="2278" spans="1:15" x14ac:dyDescent="0.3">
      <c r="A2278" s="29"/>
      <c r="B2278" s="29"/>
      <c r="C2278" s="29"/>
      <c r="D2278" s="29"/>
      <c r="E2278" s="29"/>
      <c r="F2278" s="29"/>
      <c r="G2278" s="12"/>
      <c r="H2278" s="12"/>
      <c r="I2278" s="12"/>
      <c r="J2278" s="12"/>
      <c r="K2278" s="12"/>
      <c r="L2278" s="12"/>
      <c r="M2278" s="29"/>
      <c r="N2278" s="29"/>
      <c r="O2278" s="29"/>
    </row>
    <row r="2279" spans="1:15" x14ac:dyDescent="0.3">
      <c r="A2279" s="29"/>
      <c r="B2279" s="29"/>
      <c r="C2279" s="29"/>
      <c r="D2279" s="29"/>
      <c r="E2279" s="29"/>
      <c r="F2279" s="29"/>
      <c r="G2279" s="12"/>
      <c r="H2279" s="12"/>
      <c r="I2279" s="12"/>
      <c r="J2279" s="12"/>
      <c r="K2279" s="12"/>
      <c r="L2279" s="12"/>
      <c r="M2279" s="29"/>
      <c r="N2279" s="29"/>
      <c r="O2279" s="29"/>
    </row>
    <row r="2280" spans="1:15" x14ac:dyDescent="0.3">
      <c r="A2280" s="29"/>
      <c r="B2280" s="29"/>
      <c r="C2280" s="29"/>
      <c r="D2280" s="29"/>
      <c r="E2280" s="29"/>
      <c r="F2280" s="29"/>
      <c r="G2280" s="12"/>
      <c r="H2280" s="12"/>
      <c r="I2280" s="12"/>
      <c r="J2280" s="12"/>
      <c r="K2280" s="12"/>
      <c r="L2280" s="12"/>
      <c r="M2280" s="29"/>
      <c r="N2280" s="29"/>
      <c r="O2280" s="29"/>
    </row>
    <row r="2281" spans="1:15" x14ac:dyDescent="0.3">
      <c r="A2281" s="29"/>
      <c r="B2281" s="29"/>
      <c r="C2281" s="29"/>
      <c r="D2281" s="29"/>
      <c r="E2281" s="29"/>
      <c r="F2281" s="29"/>
      <c r="G2281" s="12"/>
      <c r="H2281" s="12"/>
      <c r="I2281" s="12"/>
      <c r="J2281" s="12"/>
      <c r="K2281" s="12"/>
      <c r="L2281" s="12"/>
      <c r="M2281" s="29"/>
      <c r="N2281" s="29"/>
      <c r="O2281" s="29"/>
    </row>
    <row r="2282" spans="1:15" x14ac:dyDescent="0.3">
      <c r="A2282" s="29"/>
      <c r="B2282" s="29"/>
      <c r="C2282" s="29"/>
      <c r="D2282" s="29"/>
      <c r="E2282" s="29"/>
      <c r="F2282" s="29"/>
      <c r="G2282" s="12"/>
      <c r="H2282" s="12"/>
      <c r="I2282" s="12"/>
      <c r="J2282" s="12"/>
      <c r="K2282" s="12"/>
      <c r="L2282" s="12"/>
      <c r="M2282" s="29"/>
      <c r="N2282" s="29"/>
      <c r="O2282" s="29"/>
    </row>
    <row r="2283" spans="1:15" x14ac:dyDescent="0.3">
      <c r="A2283" s="29"/>
      <c r="B2283" s="29"/>
      <c r="C2283" s="29"/>
      <c r="D2283" s="29"/>
      <c r="E2283" s="29"/>
      <c r="F2283" s="29"/>
      <c r="G2283" s="12"/>
      <c r="H2283" s="12"/>
      <c r="I2283" s="12"/>
      <c r="J2283" s="12"/>
      <c r="K2283" s="12"/>
      <c r="L2283" s="12"/>
      <c r="M2283" s="29"/>
      <c r="N2283" s="29"/>
      <c r="O2283" s="29"/>
    </row>
    <row r="2284" spans="1:15" x14ac:dyDescent="0.3">
      <c r="A2284" s="29"/>
      <c r="B2284" s="29"/>
      <c r="C2284" s="29"/>
      <c r="D2284" s="29"/>
      <c r="E2284" s="29"/>
      <c r="F2284" s="29"/>
      <c r="G2284" s="12"/>
      <c r="H2284" s="12"/>
      <c r="I2284" s="12"/>
      <c r="J2284" s="12"/>
      <c r="K2284" s="12"/>
      <c r="L2284" s="12"/>
      <c r="M2284" s="29"/>
      <c r="N2284" s="29"/>
      <c r="O2284" s="29"/>
    </row>
    <row r="2285" spans="1:15" x14ac:dyDescent="0.3">
      <c r="A2285" s="29"/>
      <c r="B2285" s="29"/>
      <c r="C2285" s="29"/>
      <c r="D2285" s="29"/>
      <c r="E2285" s="29"/>
      <c r="F2285" s="29"/>
      <c r="G2285" s="12"/>
      <c r="H2285" s="12"/>
      <c r="I2285" s="12"/>
      <c r="J2285" s="12"/>
      <c r="K2285" s="12"/>
      <c r="L2285" s="12"/>
      <c r="M2285" s="29"/>
      <c r="N2285" s="29"/>
      <c r="O2285" s="29"/>
    </row>
    <row r="2286" spans="1:15" x14ac:dyDescent="0.3">
      <c r="A2286" s="29"/>
      <c r="B2286" s="29"/>
      <c r="C2286" s="29"/>
      <c r="D2286" s="29"/>
      <c r="E2286" s="29"/>
      <c r="F2286" s="29"/>
      <c r="G2286" s="12"/>
      <c r="H2286" s="12"/>
      <c r="I2286" s="12"/>
      <c r="J2286" s="12"/>
      <c r="K2286" s="12"/>
      <c r="L2286" s="12"/>
      <c r="M2286" s="29"/>
      <c r="N2286" s="29"/>
      <c r="O2286" s="29"/>
    </row>
    <row r="2287" spans="1:15" x14ac:dyDescent="0.3">
      <c r="A2287" s="29"/>
      <c r="B2287" s="29"/>
      <c r="C2287" s="29"/>
      <c r="D2287" s="29"/>
      <c r="E2287" s="29"/>
      <c r="F2287" s="29"/>
      <c r="G2287" s="12"/>
      <c r="H2287" s="12"/>
      <c r="I2287" s="12"/>
      <c r="J2287" s="12"/>
      <c r="K2287" s="12"/>
      <c r="L2287" s="12"/>
      <c r="M2287" s="29"/>
      <c r="N2287" s="29"/>
      <c r="O2287" s="29"/>
    </row>
    <row r="2288" spans="1:15" x14ac:dyDescent="0.3">
      <c r="A2288" s="29"/>
      <c r="B2288" s="29"/>
      <c r="C2288" s="29"/>
      <c r="D2288" s="29"/>
      <c r="E2288" s="29"/>
      <c r="F2288" s="29"/>
      <c r="G2288" s="12"/>
      <c r="H2288" s="12"/>
      <c r="I2288" s="12"/>
      <c r="J2288" s="12"/>
      <c r="K2288" s="12"/>
      <c r="L2288" s="12"/>
      <c r="M2288" s="29"/>
      <c r="N2288" s="29"/>
      <c r="O2288" s="29"/>
    </row>
    <row r="2289" spans="1:15" x14ac:dyDescent="0.3">
      <c r="A2289" s="29"/>
      <c r="B2289" s="29"/>
      <c r="C2289" s="29"/>
      <c r="D2289" s="29"/>
      <c r="E2289" s="29"/>
      <c r="F2289" s="29"/>
      <c r="G2289" s="12"/>
      <c r="H2289" s="12"/>
      <c r="I2289" s="12"/>
      <c r="J2289" s="12"/>
      <c r="K2289" s="12"/>
      <c r="L2289" s="12"/>
      <c r="M2289" s="29"/>
      <c r="N2289" s="29"/>
      <c r="O2289" s="29"/>
    </row>
    <row r="2290" spans="1:15" x14ac:dyDescent="0.3">
      <c r="A2290" s="29"/>
      <c r="B2290" s="29"/>
      <c r="C2290" s="29"/>
      <c r="D2290" s="29"/>
      <c r="E2290" s="29"/>
      <c r="F2290" s="29"/>
      <c r="G2290" s="12"/>
      <c r="H2290" s="12"/>
      <c r="I2290" s="12"/>
      <c r="J2290" s="12"/>
      <c r="K2290" s="12"/>
      <c r="L2290" s="12"/>
      <c r="M2290" s="29"/>
      <c r="N2290" s="29"/>
      <c r="O2290" s="29"/>
    </row>
    <row r="2291" spans="1:15" x14ac:dyDescent="0.3">
      <c r="A2291" s="29"/>
      <c r="B2291" s="29"/>
      <c r="C2291" s="29"/>
      <c r="D2291" s="29"/>
      <c r="E2291" s="29"/>
      <c r="F2291" s="29"/>
      <c r="G2291" s="12"/>
      <c r="H2291" s="12"/>
      <c r="I2291" s="12"/>
      <c r="J2291" s="12"/>
      <c r="K2291" s="12"/>
      <c r="L2291" s="12"/>
      <c r="M2291" s="29"/>
      <c r="N2291" s="29"/>
      <c r="O2291" s="29"/>
    </row>
    <row r="2292" spans="1:15" x14ac:dyDescent="0.3">
      <c r="A2292" s="29"/>
      <c r="B2292" s="29"/>
      <c r="C2292" s="29"/>
      <c r="D2292" s="29"/>
      <c r="E2292" s="29"/>
      <c r="F2292" s="29"/>
      <c r="G2292" s="12"/>
      <c r="H2292" s="12"/>
      <c r="I2292" s="12"/>
      <c r="J2292" s="12"/>
      <c r="K2292" s="12"/>
      <c r="L2292" s="12"/>
      <c r="M2292" s="29"/>
      <c r="N2292" s="29"/>
      <c r="O2292" s="29"/>
    </row>
    <row r="2293" spans="1:15" x14ac:dyDescent="0.3">
      <c r="A2293" s="29"/>
      <c r="B2293" s="29"/>
      <c r="C2293" s="29"/>
      <c r="D2293" s="29"/>
      <c r="E2293" s="29"/>
      <c r="F2293" s="29"/>
      <c r="G2293" s="12"/>
      <c r="H2293" s="12"/>
      <c r="I2293" s="12"/>
      <c r="J2293" s="12"/>
      <c r="K2293" s="12"/>
      <c r="L2293" s="12"/>
      <c r="M2293" s="29"/>
      <c r="N2293" s="29"/>
      <c r="O2293" s="29"/>
    </row>
    <row r="2294" spans="1:15" x14ac:dyDescent="0.3">
      <c r="A2294" s="29"/>
      <c r="B2294" s="29"/>
      <c r="C2294" s="29"/>
      <c r="D2294" s="29"/>
      <c r="E2294" s="29"/>
      <c r="F2294" s="29"/>
      <c r="G2294" s="12"/>
      <c r="H2294" s="12"/>
      <c r="I2294" s="12"/>
      <c r="J2294" s="12"/>
      <c r="K2294" s="12"/>
      <c r="L2294" s="12"/>
      <c r="M2294" s="29"/>
      <c r="N2294" s="29"/>
      <c r="O2294" s="29"/>
    </row>
    <row r="2295" spans="1:15" x14ac:dyDescent="0.3">
      <c r="A2295" s="29"/>
      <c r="B2295" s="29"/>
      <c r="C2295" s="29"/>
      <c r="D2295" s="29"/>
      <c r="E2295" s="29"/>
      <c r="F2295" s="29"/>
      <c r="G2295" s="12"/>
      <c r="H2295" s="12"/>
      <c r="I2295" s="12"/>
      <c r="J2295" s="12"/>
      <c r="K2295" s="12"/>
      <c r="L2295" s="12"/>
      <c r="M2295" s="29"/>
      <c r="N2295" s="29"/>
      <c r="O2295" s="29"/>
    </row>
    <row r="2296" spans="1:15" x14ac:dyDescent="0.3">
      <c r="A2296" s="29"/>
      <c r="B2296" s="29"/>
      <c r="C2296" s="29"/>
      <c r="D2296" s="29"/>
      <c r="E2296" s="29"/>
      <c r="F2296" s="29"/>
      <c r="G2296" s="12"/>
      <c r="H2296" s="12"/>
      <c r="I2296" s="12"/>
      <c r="J2296" s="12"/>
      <c r="K2296" s="12"/>
      <c r="L2296" s="12"/>
      <c r="M2296" s="29"/>
      <c r="N2296" s="29"/>
      <c r="O2296" s="29"/>
    </row>
    <row r="2297" spans="1:15" x14ac:dyDescent="0.3">
      <c r="A2297" s="29"/>
      <c r="B2297" s="29"/>
      <c r="C2297" s="29"/>
      <c r="D2297" s="29"/>
      <c r="E2297" s="29"/>
      <c r="F2297" s="29"/>
      <c r="G2297" s="12"/>
      <c r="H2297" s="12"/>
      <c r="I2297" s="12"/>
      <c r="J2297" s="12"/>
      <c r="K2297" s="12"/>
      <c r="L2297" s="12"/>
      <c r="M2297" s="29"/>
      <c r="N2297" s="29"/>
      <c r="O2297" s="29"/>
    </row>
    <row r="2298" spans="1:15" x14ac:dyDescent="0.3">
      <c r="A2298" s="29"/>
      <c r="B2298" s="29"/>
      <c r="C2298" s="29"/>
      <c r="D2298" s="29"/>
      <c r="E2298" s="29"/>
      <c r="F2298" s="29"/>
      <c r="G2298" s="12"/>
      <c r="H2298" s="12"/>
      <c r="I2298" s="12"/>
      <c r="J2298" s="12"/>
      <c r="K2298" s="12"/>
      <c r="L2298" s="12"/>
      <c r="M2298" s="29"/>
      <c r="N2298" s="29"/>
      <c r="O2298" s="29"/>
    </row>
    <row r="2299" spans="1:15" x14ac:dyDescent="0.3">
      <c r="A2299" s="29"/>
      <c r="B2299" s="29"/>
      <c r="C2299" s="29"/>
      <c r="D2299" s="29"/>
      <c r="E2299" s="29"/>
      <c r="F2299" s="29"/>
      <c r="G2299" s="12"/>
      <c r="H2299" s="12"/>
      <c r="I2299" s="12"/>
      <c r="J2299" s="12"/>
      <c r="K2299" s="12"/>
      <c r="L2299" s="12"/>
      <c r="M2299" s="29"/>
      <c r="N2299" s="29"/>
      <c r="O2299" s="29"/>
    </row>
    <row r="2300" spans="1:15" x14ac:dyDescent="0.3">
      <c r="A2300" s="29"/>
      <c r="B2300" s="29"/>
      <c r="C2300" s="29"/>
      <c r="D2300" s="29"/>
      <c r="E2300" s="29"/>
      <c r="F2300" s="29"/>
      <c r="G2300" s="12"/>
      <c r="H2300" s="12"/>
      <c r="I2300" s="12"/>
      <c r="J2300" s="12"/>
      <c r="K2300" s="12"/>
      <c r="L2300" s="12"/>
      <c r="M2300" s="29"/>
      <c r="N2300" s="29"/>
      <c r="O2300" s="29"/>
    </row>
    <row r="2301" spans="1:15" x14ac:dyDescent="0.3">
      <c r="A2301" s="29"/>
      <c r="B2301" s="29"/>
      <c r="C2301" s="29"/>
      <c r="D2301" s="29"/>
      <c r="E2301" s="29"/>
      <c r="F2301" s="29"/>
      <c r="G2301" s="12"/>
      <c r="H2301" s="12"/>
      <c r="I2301" s="12"/>
      <c r="J2301" s="12"/>
      <c r="K2301" s="12"/>
      <c r="L2301" s="12"/>
      <c r="M2301" s="29"/>
      <c r="N2301" s="29"/>
      <c r="O2301" s="29"/>
    </row>
    <row r="2302" spans="1:15" x14ac:dyDescent="0.3">
      <c r="A2302" s="29"/>
      <c r="B2302" s="29"/>
      <c r="C2302" s="29"/>
      <c r="D2302" s="29"/>
      <c r="E2302" s="29"/>
      <c r="F2302" s="29"/>
      <c r="G2302" s="12"/>
      <c r="H2302" s="12"/>
      <c r="I2302" s="12"/>
      <c r="J2302" s="12"/>
      <c r="K2302" s="12"/>
      <c r="L2302" s="12"/>
      <c r="M2302" s="29"/>
      <c r="N2302" s="29"/>
      <c r="O2302" s="29"/>
    </row>
    <row r="2303" spans="1:15" x14ac:dyDescent="0.3">
      <c r="A2303" s="29"/>
      <c r="B2303" s="29"/>
      <c r="C2303" s="29"/>
      <c r="D2303" s="29"/>
      <c r="E2303" s="29"/>
      <c r="F2303" s="29"/>
      <c r="G2303" s="12"/>
      <c r="H2303" s="12"/>
      <c r="I2303" s="12"/>
      <c r="J2303" s="12"/>
      <c r="K2303" s="12"/>
      <c r="L2303" s="12"/>
      <c r="M2303" s="29"/>
      <c r="N2303" s="29"/>
      <c r="O2303" s="29"/>
    </row>
    <row r="2304" spans="1:15" x14ac:dyDescent="0.3">
      <c r="A2304" s="29"/>
      <c r="B2304" s="29"/>
      <c r="C2304" s="29"/>
      <c r="D2304" s="29"/>
      <c r="E2304" s="29"/>
      <c r="F2304" s="29"/>
      <c r="G2304" s="12"/>
      <c r="H2304" s="12"/>
      <c r="I2304" s="12"/>
      <c r="J2304" s="12"/>
      <c r="K2304" s="12"/>
      <c r="L2304" s="12"/>
      <c r="M2304" s="29"/>
      <c r="N2304" s="29"/>
      <c r="O2304" s="29"/>
    </row>
    <row r="2305" spans="1:15" x14ac:dyDescent="0.3">
      <c r="A2305" s="29"/>
      <c r="B2305" s="29"/>
      <c r="C2305" s="29"/>
      <c r="D2305" s="29"/>
      <c r="E2305" s="29"/>
      <c r="F2305" s="29"/>
      <c r="G2305" s="12"/>
      <c r="H2305" s="12"/>
      <c r="I2305" s="12"/>
      <c r="J2305" s="12"/>
      <c r="K2305" s="12"/>
      <c r="L2305" s="12"/>
      <c r="M2305" s="29"/>
      <c r="N2305" s="29"/>
      <c r="O2305" s="29"/>
    </row>
    <row r="2306" spans="1:15" x14ac:dyDescent="0.3">
      <c r="A2306" s="29"/>
      <c r="B2306" s="29"/>
      <c r="C2306" s="29"/>
      <c r="D2306" s="29"/>
      <c r="E2306" s="29"/>
      <c r="F2306" s="29"/>
      <c r="G2306" s="12"/>
      <c r="H2306" s="12"/>
      <c r="I2306" s="12"/>
      <c r="J2306" s="12"/>
      <c r="K2306" s="12"/>
      <c r="L2306" s="12"/>
      <c r="M2306" s="29"/>
      <c r="N2306" s="29"/>
      <c r="O2306" s="29"/>
    </row>
    <row r="2307" spans="1:15" x14ac:dyDescent="0.3">
      <c r="A2307" s="29"/>
      <c r="B2307" s="29"/>
      <c r="C2307" s="29"/>
      <c r="D2307" s="29"/>
      <c r="E2307" s="29"/>
      <c r="F2307" s="29"/>
      <c r="G2307" s="12"/>
      <c r="H2307" s="12"/>
      <c r="I2307" s="12"/>
      <c r="J2307" s="12"/>
      <c r="K2307" s="12"/>
      <c r="L2307" s="12"/>
      <c r="M2307" s="29"/>
      <c r="N2307" s="29"/>
      <c r="O2307" s="29"/>
    </row>
    <row r="2308" spans="1:15" x14ac:dyDescent="0.3">
      <c r="A2308" s="29"/>
      <c r="B2308" s="29"/>
      <c r="C2308" s="29"/>
      <c r="D2308" s="29"/>
      <c r="E2308" s="29"/>
      <c r="F2308" s="29"/>
      <c r="G2308" s="12"/>
      <c r="H2308" s="12"/>
      <c r="I2308" s="12"/>
      <c r="J2308" s="12"/>
      <c r="K2308" s="12"/>
      <c r="L2308" s="12"/>
      <c r="M2308" s="29"/>
      <c r="N2308" s="29"/>
      <c r="O2308" s="29"/>
    </row>
    <row r="2309" spans="1:15" x14ac:dyDescent="0.3">
      <c r="A2309" s="29"/>
      <c r="B2309" s="29"/>
      <c r="C2309" s="29"/>
      <c r="D2309" s="29"/>
      <c r="E2309" s="29"/>
      <c r="F2309" s="29"/>
      <c r="G2309" s="12"/>
      <c r="H2309" s="12"/>
      <c r="I2309" s="12"/>
      <c r="J2309" s="12"/>
      <c r="K2309" s="12"/>
      <c r="L2309" s="12"/>
      <c r="M2309" s="29"/>
      <c r="N2309" s="29"/>
      <c r="O2309" s="29"/>
    </row>
    <row r="2310" spans="1:15" x14ac:dyDescent="0.3">
      <c r="A2310" s="29"/>
      <c r="B2310" s="29"/>
      <c r="C2310" s="29"/>
      <c r="D2310" s="29"/>
      <c r="E2310" s="29"/>
      <c r="F2310" s="29"/>
      <c r="G2310" s="12"/>
      <c r="H2310" s="12"/>
      <c r="I2310" s="12"/>
      <c r="J2310" s="12"/>
      <c r="K2310" s="12"/>
      <c r="L2310" s="12"/>
      <c r="M2310" s="29"/>
      <c r="N2310" s="29"/>
      <c r="O2310" s="29"/>
    </row>
    <row r="2311" spans="1:15" x14ac:dyDescent="0.3">
      <c r="A2311" s="29"/>
      <c r="B2311" s="29"/>
      <c r="C2311" s="29"/>
      <c r="D2311" s="29"/>
      <c r="E2311" s="29"/>
      <c r="F2311" s="29"/>
      <c r="G2311" s="12"/>
      <c r="H2311" s="12"/>
      <c r="I2311" s="12"/>
      <c r="J2311" s="12"/>
      <c r="K2311" s="12"/>
      <c r="L2311" s="12"/>
      <c r="M2311" s="29"/>
      <c r="N2311" s="29"/>
      <c r="O2311" s="29"/>
    </row>
    <row r="2312" spans="1:15" x14ac:dyDescent="0.3">
      <c r="A2312" s="29"/>
      <c r="B2312" s="29"/>
      <c r="C2312" s="29"/>
      <c r="D2312" s="29"/>
      <c r="E2312" s="29"/>
      <c r="F2312" s="29"/>
      <c r="G2312" s="12"/>
      <c r="H2312" s="12"/>
      <c r="I2312" s="12"/>
      <c r="J2312" s="12"/>
      <c r="K2312" s="12"/>
      <c r="L2312" s="12"/>
      <c r="M2312" s="29"/>
      <c r="N2312" s="29"/>
      <c r="O2312" s="29"/>
    </row>
    <row r="2313" spans="1:15" x14ac:dyDescent="0.3">
      <c r="A2313" s="29"/>
      <c r="B2313" s="29"/>
      <c r="C2313" s="29"/>
      <c r="D2313" s="29"/>
      <c r="E2313" s="29"/>
      <c r="F2313" s="29"/>
      <c r="G2313" s="12"/>
      <c r="H2313" s="12"/>
      <c r="I2313" s="12"/>
      <c r="J2313" s="12"/>
      <c r="K2313" s="12"/>
      <c r="L2313" s="12"/>
      <c r="M2313" s="29"/>
      <c r="N2313" s="29"/>
      <c r="O2313" s="29"/>
    </row>
    <row r="2314" spans="1:15" x14ac:dyDescent="0.3">
      <c r="A2314" s="29"/>
      <c r="B2314" s="29"/>
      <c r="C2314" s="29"/>
      <c r="D2314" s="29"/>
      <c r="E2314" s="29"/>
      <c r="F2314" s="29"/>
      <c r="G2314" s="12"/>
      <c r="H2314" s="12"/>
      <c r="I2314" s="12"/>
      <c r="J2314" s="12"/>
      <c r="K2314" s="12"/>
      <c r="L2314" s="12"/>
      <c r="M2314" s="29"/>
      <c r="N2314" s="29"/>
      <c r="O2314" s="29"/>
    </row>
    <row r="2315" spans="1:15" x14ac:dyDescent="0.3">
      <c r="A2315" s="29"/>
      <c r="B2315" s="29"/>
      <c r="C2315" s="29"/>
      <c r="D2315" s="29"/>
      <c r="E2315" s="29"/>
      <c r="F2315" s="29"/>
      <c r="G2315" s="12"/>
      <c r="H2315" s="12"/>
      <c r="I2315" s="12"/>
      <c r="J2315" s="12"/>
      <c r="K2315" s="12"/>
      <c r="L2315" s="12"/>
      <c r="M2315" s="29"/>
      <c r="N2315" s="29"/>
      <c r="O2315" s="29"/>
    </row>
    <row r="2316" spans="1:15" x14ac:dyDescent="0.3">
      <c r="A2316" s="29"/>
      <c r="B2316" s="29"/>
      <c r="C2316" s="29"/>
      <c r="D2316" s="29"/>
      <c r="E2316" s="29"/>
      <c r="F2316" s="29"/>
      <c r="G2316" s="12"/>
      <c r="H2316" s="12"/>
      <c r="I2316" s="12"/>
      <c r="J2316" s="12"/>
      <c r="K2316" s="12"/>
      <c r="L2316" s="12"/>
      <c r="M2316" s="29"/>
      <c r="N2316" s="29"/>
      <c r="O2316" s="29"/>
    </row>
    <row r="2317" spans="1:15" x14ac:dyDescent="0.3">
      <c r="A2317" s="29"/>
      <c r="B2317" s="29"/>
      <c r="C2317" s="29"/>
      <c r="D2317" s="29"/>
      <c r="E2317" s="29"/>
      <c r="F2317" s="29"/>
      <c r="G2317" s="12"/>
      <c r="H2317" s="12"/>
      <c r="I2317" s="12"/>
      <c r="J2317" s="12"/>
      <c r="K2317" s="12"/>
      <c r="L2317" s="12"/>
      <c r="M2317" s="29"/>
      <c r="N2317" s="29"/>
      <c r="O2317" s="29"/>
    </row>
    <row r="2318" spans="1:15" x14ac:dyDescent="0.3">
      <c r="A2318" s="29"/>
      <c r="B2318" s="29"/>
      <c r="C2318" s="29"/>
      <c r="D2318" s="29"/>
      <c r="E2318" s="29"/>
      <c r="F2318" s="29"/>
      <c r="G2318" s="12"/>
      <c r="H2318" s="12"/>
      <c r="I2318" s="12"/>
      <c r="J2318" s="12"/>
      <c r="K2318" s="12"/>
      <c r="L2318" s="12"/>
      <c r="M2318" s="29"/>
      <c r="N2318" s="29"/>
      <c r="O2318" s="29"/>
    </row>
    <row r="2319" spans="1:15" x14ac:dyDescent="0.3">
      <c r="A2319" s="29"/>
      <c r="B2319" s="29"/>
      <c r="C2319" s="29"/>
      <c r="D2319" s="29"/>
      <c r="E2319" s="29"/>
      <c r="F2319" s="29"/>
      <c r="G2319" s="12"/>
      <c r="H2319" s="12"/>
      <c r="I2319" s="12"/>
      <c r="J2319" s="12"/>
      <c r="K2319" s="12"/>
      <c r="L2319" s="12"/>
      <c r="M2319" s="29"/>
      <c r="N2319" s="29"/>
      <c r="O2319" s="29"/>
    </row>
    <row r="2320" spans="1:15" x14ac:dyDescent="0.3">
      <c r="A2320" s="29"/>
      <c r="B2320" s="29"/>
      <c r="C2320" s="29"/>
      <c r="D2320" s="29"/>
      <c r="E2320" s="29"/>
      <c r="F2320" s="29"/>
      <c r="G2320" s="12"/>
      <c r="H2320" s="12"/>
      <c r="I2320" s="12"/>
      <c r="J2320" s="12"/>
      <c r="K2320" s="12"/>
      <c r="L2320" s="12"/>
      <c r="M2320" s="29"/>
      <c r="N2320" s="29"/>
      <c r="O2320" s="29"/>
    </row>
    <row r="2321" spans="1:15" x14ac:dyDescent="0.3">
      <c r="A2321" s="29"/>
      <c r="B2321" s="29"/>
      <c r="C2321" s="29"/>
      <c r="D2321" s="29"/>
      <c r="E2321" s="29"/>
      <c r="F2321" s="29"/>
      <c r="G2321" s="12"/>
      <c r="H2321" s="12"/>
      <c r="I2321" s="12"/>
      <c r="J2321" s="12"/>
      <c r="K2321" s="12"/>
      <c r="L2321" s="12"/>
      <c r="M2321" s="29"/>
      <c r="N2321" s="29"/>
      <c r="O2321" s="29"/>
    </row>
    <row r="2322" spans="1:15" x14ac:dyDescent="0.3">
      <c r="A2322" s="29"/>
      <c r="B2322" s="29"/>
      <c r="C2322" s="29"/>
      <c r="D2322" s="29"/>
      <c r="E2322" s="29"/>
      <c r="F2322" s="29"/>
      <c r="G2322" s="12"/>
      <c r="H2322" s="12"/>
      <c r="I2322" s="12"/>
      <c r="J2322" s="12"/>
      <c r="K2322" s="12"/>
      <c r="L2322" s="12"/>
      <c r="M2322" s="29"/>
      <c r="N2322" s="29"/>
      <c r="O2322" s="29"/>
    </row>
    <row r="2323" spans="1:15" x14ac:dyDescent="0.3">
      <c r="A2323" s="29"/>
      <c r="B2323" s="29"/>
      <c r="C2323" s="29"/>
      <c r="D2323" s="29"/>
      <c r="E2323" s="29"/>
      <c r="F2323" s="29"/>
      <c r="G2323" s="12"/>
      <c r="H2323" s="12"/>
      <c r="I2323" s="12"/>
      <c r="J2323" s="12"/>
      <c r="K2323" s="12"/>
      <c r="L2323" s="12"/>
      <c r="M2323" s="29"/>
      <c r="N2323" s="29"/>
      <c r="O2323" s="29"/>
    </row>
    <row r="2324" spans="1:15" x14ac:dyDescent="0.3">
      <c r="A2324" s="29"/>
      <c r="B2324" s="29"/>
      <c r="C2324" s="29"/>
      <c r="D2324" s="29"/>
      <c r="E2324" s="29"/>
      <c r="F2324" s="29"/>
      <c r="G2324" s="12"/>
      <c r="H2324" s="12"/>
      <c r="I2324" s="12"/>
      <c r="J2324" s="12"/>
      <c r="K2324" s="12"/>
      <c r="L2324" s="12"/>
      <c r="M2324" s="29"/>
      <c r="N2324" s="29"/>
      <c r="O2324" s="29"/>
    </row>
    <row r="2325" spans="1:15" x14ac:dyDescent="0.3">
      <c r="A2325" s="29"/>
      <c r="B2325" s="29"/>
      <c r="C2325" s="29"/>
      <c r="D2325" s="29"/>
      <c r="E2325" s="29"/>
      <c r="F2325" s="29"/>
      <c r="G2325" s="12"/>
      <c r="H2325" s="12"/>
      <c r="I2325" s="12"/>
      <c r="J2325" s="12"/>
      <c r="K2325" s="12"/>
      <c r="L2325" s="12"/>
      <c r="M2325" s="29"/>
      <c r="N2325" s="29"/>
      <c r="O2325" s="29"/>
    </row>
    <row r="2326" spans="1:15" x14ac:dyDescent="0.3">
      <c r="A2326" s="29"/>
      <c r="B2326" s="29"/>
      <c r="C2326" s="29"/>
      <c r="D2326" s="29"/>
      <c r="E2326" s="29"/>
      <c r="F2326" s="29"/>
      <c r="G2326" s="12"/>
      <c r="H2326" s="12"/>
      <c r="I2326" s="12"/>
      <c r="J2326" s="12"/>
      <c r="K2326" s="12"/>
      <c r="L2326" s="12"/>
      <c r="M2326" s="29"/>
      <c r="N2326" s="29"/>
      <c r="O2326" s="29"/>
    </row>
    <row r="2327" spans="1:15" x14ac:dyDescent="0.3">
      <c r="A2327" s="29"/>
      <c r="B2327" s="29"/>
      <c r="C2327" s="29"/>
      <c r="D2327" s="29"/>
      <c r="E2327" s="29"/>
      <c r="F2327" s="29"/>
      <c r="G2327" s="12"/>
      <c r="H2327" s="12"/>
      <c r="I2327" s="12"/>
      <c r="J2327" s="12"/>
      <c r="K2327" s="12"/>
      <c r="L2327" s="12"/>
      <c r="M2327" s="29"/>
      <c r="N2327" s="29"/>
      <c r="O2327" s="29"/>
    </row>
    <row r="2328" spans="1:15" x14ac:dyDescent="0.3">
      <c r="A2328" s="29"/>
      <c r="B2328" s="29"/>
      <c r="C2328" s="29"/>
      <c r="D2328" s="29"/>
      <c r="E2328" s="29"/>
      <c r="F2328" s="29"/>
      <c r="G2328" s="12"/>
      <c r="H2328" s="12"/>
      <c r="I2328" s="12"/>
      <c r="J2328" s="12"/>
      <c r="K2328" s="12"/>
      <c r="L2328" s="12"/>
      <c r="M2328" s="29"/>
      <c r="N2328" s="29"/>
      <c r="O2328" s="29"/>
    </row>
    <row r="2329" spans="1:15" x14ac:dyDescent="0.3">
      <c r="A2329" s="29"/>
      <c r="B2329" s="29"/>
      <c r="C2329" s="29"/>
      <c r="D2329" s="29"/>
      <c r="E2329" s="29"/>
      <c r="F2329" s="29"/>
      <c r="G2329" s="12"/>
      <c r="H2329" s="12"/>
      <c r="I2329" s="12"/>
      <c r="J2329" s="12"/>
      <c r="K2329" s="12"/>
      <c r="L2329" s="12"/>
      <c r="M2329" s="29"/>
      <c r="N2329" s="29"/>
      <c r="O2329" s="29"/>
    </row>
    <row r="2330" spans="1:15" x14ac:dyDescent="0.3">
      <c r="A2330" s="29"/>
      <c r="B2330" s="29"/>
      <c r="C2330" s="29"/>
      <c r="D2330" s="29"/>
      <c r="E2330" s="29"/>
      <c r="F2330" s="29"/>
      <c r="G2330" s="12"/>
      <c r="H2330" s="12"/>
      <c r="I2330" s="12"/>
      <c r="J2330" s="12"/>
      <c r="K2330" s="12"/>
      <c r="L2330" s="12"/>
      <c r="M2330" s="29"/>
      <c r="N2330" s="29"/>
      <c r="O2330" s="29"/>
    </row>
    <row r="2331" spans="1:15" x14ac:dyDescent="0.3">
      <c r="A2331" s="29"/>
      <c r="B2331" s="29"/>
      <c r="C2331" s="29"/>
      <c r="D2331" s="29"/>
      <c r="E2331" s="29"/>
      <c r="F2331" s="29"/>
      <c r="G2331" s="12"/>
      <c r="H2331" s="12"/>
      <c r="I2331" s="12"/>
      <c r="J2331" s="12"/>
      <c r="K2331" s="12"/>
      <c r="L2331" s="12"/>
      <c r="M2331" s="29"/>
      <c r="N2331" s="29"/>
      <c r="O2331" s="29"/>
    </row>
    <row r="2332" spans="1:15" x14ac:dyDescent="0.3">
      <c r="A2332" s="29"/>
      <c r="B2332" s="29"/>
      <c r="C2332" s="29"/>
      <c r="D2332" s="29"/>
      <c r="E2332" s="29"/>
      <c r="F2332" s="29"/>
      <c r="G2332" s="12"/>
      <c r="H2332" s="12"/>
      <c r="I2332" s="12"/>
      <c r="J2332" s="12"/>
      <c r="K2332" s="12"/>
      <c r="L2332" s="12"/>
      <c r="M2332" s="29"/>
      <c r="N2332" s="29"/>
      <c r="O2332" s="29"/>
    </row>
    <row r="2333" spans="1:15" x14ac:dyDescent="0.3">
      <c r="A2333" s="29"/>
      <c r="B2333" s="29"/>
      <c r="C2333" s="29"/>
      <c r="D2333" s="29"/>
      <c r="E2333" s="29"/>
      <c r="F2333" s="29"/>
      <c r="G2333" s="12"/>
      <c r="H2333" s="12"/>
      <c r="I2333" s="12"/>
      <c r="J2333" s="12"/>
      <c r="K2333" s="12"/>
      <c r="L2333" s="12"/>
      <c r="M2333" s="29"/>
      <c r="N2333" s="29"/>
      <c r="O2333" s="29"/>
    </row>
    <row r="2334" spans="1:15" x14ac:dyDescent="0.3">
      <c r="A2334" s="29"/>
      <c r="B2334" s="29"/>
      <c r="C2334" s="29"/>
      <c r="D2334" s="29"/>
      <c r="E2334" s="29"/>
      <c r="F2334" s="29"/>
      <c r="G2334" s="12"/>
      <c r="H2334" s="12"/>
      <c r="I2334" s="12"/>
      <c r="J2334" s="12"/>
      <c r="K2334" s="12"/>
      <c r="L2334" s="12"/>
      <c r="M2334" s="29"/>
      <c r="N2334" s="29"/>
      <c r="O2334" s="29"/>
    </row>
    <row r="2335" spans="1:15" x14ac:dyDescent="0.3">
      <c r="A2335" s="29"/>
      <c r="B2335" s="29"/>
      <c r="C2335" s="29"/>
      <c r="D2335" s="29"/>
      <c r="E2335" s="29"/>
      <c r="F2335" s="29"/>
      <c r="G2335" s="12"/>
      <c r="H2335" s="12"/>
      <c r="I2335" s="12"/>
      <c r="J2335" s="12"/>
      <c r="K2335" s="12"/>
      <c r="L2335" s="12"/>
      <c r="M2335" s="29"/>
      <c r="N2335" s="29"/>
      <c r="O2335" s="29"/>
    </row>
    <row r="2336" spans="1:15" x14ac:dyDescent="0.3">
      <c r="A2336" s="29"/>
      <c r="B2336" s="29"/>
      <c r="C2336" s="29"/>
      <c r="D2336" s="29"/>
      <c r="E2336" s="29"/>
      <c r="F2336" s="29"/>
      <c r="G2336" s="12"/>
      <c r="H2336" s="12"/>
      <c r="I2336" s="12"/>
      <c r="J2336" s="12"/>
      <c r="K2336" s="12"/>
      <c r="L2336" s="12"/>
      <c r="M2336" s="29"/>
      <c r="N2336" s="29"/>
      <c r="O2336" s="29"/>
    </row>
    <row r="2337" spans="1:15" x14ac:dyDescent="0.3">
      <c r="A2337" s="29"/>
      <c r="B2337" s="29"/>
      <c r="C2337" s="29"/>
      <c r="D2337" s="29"/>
      <c r="E2337" s="29"/>
      <c r="F2337" s="29"/>
      <c r="G2337" s="12"/>
      <c r="H2337" s="12"/>
      <c r="I2337" s="12"/>
      <c r="J2337" s="12"/>
      <c r="K2337" s="12"/>
      <c r="L2337" s="12"/>
      <c r="M2337" s="29"/>
      <c r="N2337" s="29"/>
      <c r="O2337" s="29"/>
    </row>
    <row r="2338" spans="1:15" x14ac:dyDescent="0.3">
      <c r="A2338" s="29"/>
      <c r="B2338" s="29"/>
      <c r="C2338" s="29"/>
      <c r="D2338" s="29"/>
      <c r="E2338" s="29"/>
      <c r="F2338" s="29"/>
      <c r="G2338" s="12"/>
      <c r="H2338" s="12"/>
      <c r="I2338" s="12"/>
      <c r="J2338" s="12"/>
      <c r="K2338" s="12"/>
      <c r="L2338" s="12"/>
      <c r="M2338" s="29"/>
      <c r="N2338" s="29"/>
      <c r="O2338" s="29"/>
    </row>
    <row r="2339" spans="1:15" x14ac:dyDescent="0.3">
      <c r="A2339" s="29"/>
      <c r="B2339" s="29"/>
      <c r="C2339" s="29"/>
      <c r="D2339" s="29"/>
      <c r="E2339" s="29"/>
      <c r="F2339" s="29"/>
      <c r="G2339" s="12"/>
      <c r="H2339" s="12"/>
      <c r="I2339" s="12"/>
      <c r="J2339" s="12"/>
      <c r="K2339" s="12"/>
      <c r="L2339" s="12"/>
      <c r="M2339" s="29"/>
      <c r="N2339" s="29"/>
      <c r="O2339" s="29"/>
    </row>
    <row r="2340" spans="1:15" x14ac:dyDescent="0.3">
      <c r="A2340" s="29"/>
      <c r="B2340" s="29"/>
      <c r="C2340" s="29"/>
      <c r="D2340" s="29"/>
      <c r="E2340" s="29"/>
      <c r="F2340" s="29"/>
      <c r="G2340" s="12"/>
      <c r="H2340" s="12"/>
      <c r="I2340" s="12"/>
      <c r="J2340" s="12"/>
      <c r="K2340" s="12"/>
      <c r="L2340" s="12"/>
      <c r="M2340" s="29"/>
      <c r="N2340" s="29"/>
      <c r="O2340" s="29"/>
    </row>
    <row r="2341" spans="1:15" x14ac:dyDescent="0.3">
      <c r="A2341" s="29"/>
      <c r="B2341" s="29"/>
      <c r="C2341" s="29"/>
      <c r="D2341" s="29"/>
      <c r="E2341" s="29"/>
      <c r="F2341" s="29"/>
      <c r="G2341" s="12"/>
      <c r="H2341" s="12"/>
      <c r="I2341" s="12"/>
      <c r="J2341" s="12"/>
      <c r="K2341" s="12"/>
      <c r="L2341" s="12"/>
      <c r="M2341" s="29"/>
      <c r="N2341" s="29"/>
      <c r="O2341" s="29"/>
    </row>
    <row r="2342" spans="1:15" x14ac:dyDescent="0.3">
      <c r="A2342" s="29"/>
      <c r="B2342" s="29"/>
      <c r="C2342" s="29"/>
      <c r="D2342" s="29"/>
      <c r="E2342" s="29"/>
      <c r="F2342" s="29"/>
      <c r="G2342" s="12"/>
      <c r="H2342" s="12"/>
      <c r="I2342" s="12"/>
      <c r="J2342" s="12"/>
      <c r="K2342" s="12"/>
      <c r="L2342" s="12"/>
      <c r="M2342" s="29"/>
      <c r="N2342" s="29"/>
      <c r="O2342" s="29"/>
    </row>
    <row r="2343" spans="1:15" x14ac:dyDescent="0.3">
      <c r="A2343" s="29"/>
      <c r="B2343" s="29"/>
      <c r="C2343" s="29"/>
      <c r="D2343" s="29"/>
      <c r="E2343" s="29"/>
      <c r="F2343" s="29"/>
      <c r="G2343" s="12"/>
      <c r="H2343" s="12"/>
      <c r="I2343" s="12"/>
      <c r="J2343" s="12"/>
      <c r="K2343" s="12"/>
      <c r="L2343" s="12"/>
      <c r="M2343" s="29"/>
      <c r="N2343" s="29"/>
      <c r="O2343" s="29"/>
    </row>
    <row r="2344" spans="1:15" x14ac:dyDescent="0.3">
      <c r="A2344" s="29"/>
      <c r="B2344" s="29"/>
      <c r="C2344" s="29"/>
      <c r="D2344" s="29"/>
      <c r="E2344" s="29"/>
      <c r="F2344" s="29"/>
      <c r="G2344" s="12"/>
      <c r="H2344" s="12"/>
      <c r="I2344" s="12"/>
      <c r="J2344" s="12"/>
      <c r="K2344" s="12"/>
      <c r="L2344" s="12"/>
      <c r="M2344" s="29"/>
      <c r="N2344" s="29"/>
      <c r="O2344" s="29"/>
    </row>
    <row r="2345" spans="1:15" x14ac:dyDescent="0.3">
      <c r="A2345" s="29"/>
      <c r="B2345" s="29"/>
      <c r="C2345" s="29"/>
      <c r="D2345" s="29"/>
      <c r="E2345" s="29"/>
      <c r="F2345" s="29"/>
      <c r="G2345" s="12"/>
      <c r="H2345" s="12"/>
      <c r="I2345" s="12"/>
      <c r="J2345" s="12"/>
      <c r="K2345" s="12"/>
      <c r="L2345" s="12"/>
      <c r="M2345" s="29"/>
      <c r="N2345" s="29"/>
      <c r="O2345" s="29"/>
    </row>
    <row r="2346" spans="1:15" x14ac:dyDescent="0.3">
      <c r="A2346" s="29"/>
      <c r="B2346" s="29"/>
      <c r="C2346" s="29"/>
      <c r="D2346" s="29"/>
      <c r="E2346" s="29"/>
      <c r="F2346" s="29"/>
      <c r="G2346" s="12"/>
      <c r="H2346" s="12"/>
      <c r="I2346" s="12"/>
      <c r="J2346" s="12"/>
      <c r="K2346" s="12"/>
      <c r="L2346" s="12"/>
      <c r="M2346" s="29"/>
      <c r="N2346" s="29"/>
      <c r="O2346" s="29"/>
    </row>
    <row r="2347" spans="1:15" x14ac:dyDescent="0.3">
      <c r="A2347" s="29"/>
      <c r="B2347" s="29"/>
      <c r="C2347" s="29"/>
      <c r="D2347" s="29"/>
      <c r="E2347" s="29"/>
      <c r="F2347" s="29"/>
      <c r="G2347" s="12"/>
      <c r="H2347" s="12"/>
      <c r="I2347" s="12"/>
      <c r="J2347" s="12"/>
      <c r="K2347" s="12"/>
      <c r="L2347" s="12"/>
      <c r="M2347" s="29"/>
      <c r="N2347" s="29"/>
      <c r="O2347" s="29"/>
    </row>
    <row r="2348" spans="1:15" x14ac:dyDescent="0.3">
      <c r="A2348" s="29"/>
      <c r="B2348" s="29"/>
      <c r="C2348" s="29"/>
      <c r="D2348" s="29"/>
      <c r="E2348" s="29"/>
      <c r="F2348" s="29"/>
      <c r="G2348" s="12"/>
      <c r="H2348" s="12"/>
      <c r="I2348" s="12"/>
      <c r="J2348" s="12"/>
      <c r="K2348" s="12"/>
      <c r="L2348" s="12"/>
      <c r="M2348" s="29"/>
      <c r="N2348" s="29"/>
      <c r="O2348" s="29"/>
    </row>
    <row r="2349" spans="1:15" x14ac:dyDescent="0.3">
      <c r="A2349" s="29"/>
      <c r="B2349" s="29"/>
      <c r="C2349" s="29"/>
      <c r="D2349" s="29"/>
      <c r="E2349" s="29"/>
      <c r="F2349" s="29"/>
      <c r="G2349" s="12"/>
      <c r="H2349" s="12"/>
      <c r="I2349" s="12"/>
      <c r="J2349" s="12"/>
      <c r="K2349" s="12"/>
      <c r="L2349" s="12"/>
      <c r="M2349" s="29"/>
      <c r="N2349" s="29"/>
      <c r="O2349" s="29"/>
    </row>
    <row r="2350" spans="1:15" x14ac:dyDescent="0.3">
      <c r="A2350" s="29"/>
      <c r="B2350" s="29"/>
      <c r="C2350" s="29"/>
      <c r="D2350" s="29"/>
      <c r="E2350" s="29"/>
      <c r="F2350" s="29"/>
      <c r="G2350" s="12"/>
      <c r="H2350" s="12"/>
      <c r="I2350" s="12"/>
      <c r="J2350" s="12"/>
      <c r="K2350" s="12"/>
      <c r="L2350" s="12"/>
      <c r="M2350" s="29"/>
      <c r="N2350" s="29"/>
      <c r="O2350" s="29"/>
    </row>
    <row r="2351" spans="1:15" x14ac:dyDescent="0.3">
      <c r="A2351" s="29"/>
      <c r="B2351" s="29"/>
      <c r="C2351" s="29"/>
      <c r="D2351" s="29"/>
      <c r="E2351" s="29"/>
      <c r="F2351" s="29"/>
      <c r="G2351" s="12"/>
      <c r="H2351" s="12"/>
      <c r="I2351" s="12"/>
      <c r="J2351" s="12"/>
      <c r="K2351" s="12"/>
      <c r="L2351" s="12"/>
      <c r="M2351" s="29"/>
      <c r="N2351" s="29"/>
      <c r="O2351" s="29"/>
    </row>
    <row r="2352" spans="1:15" x14ac:dyDescent="0.3">
      <c r="A2352" s="29"/>
      <c r="B2352" s="29"/>
      <c r="C2352" s="29"/>
      <c r="D2352" s="29"/>
      <c r="E2352" s="29"/>
      <c r="F2352" s="29"/>
      <c r="G2352" s="12"/>
      <c r="H2352" s="12"/>
      <c r="I2352" s="12"/>
      <c r="J2352" s="12"/>
      <c r="K2352" s="12"/>
      <c r="L2352" s="12"/>
      <c r="M2352" s="29"/>
      <c r="N2352" s="29"/>
      <c r="O2352" s="29"/>
    </row>
    <row r="2353" spans="1:15" x14ac:dyDescent="0.3">
      <c r="A2353" s="29"/>
      <c r="B2353" s="29"/>
      <c r="C2353" s="29"/>
      <c r="D2353" s="29"/>
      <c r="E2353" s="29"/>
      <c r="F2353" s="29"/>
      <c r="G2353" s="12"/>
      <c r="H2353" s="12"/>
      <c r="I2353" s="12"/>
      <c r="J2353" s="12"/>
      <c r="K2353" s="12"/>
      <c r="L2353" s="12"/>
      <c r="M2353" s="29"/>
      <c r="N2353" s="29"/>
      <c r="O2353" s="29"/>
    </row>
    <row r="2354" spans="1:15" x14ac:dyDescent="0.3">
      <c r="A2354" s="29"/>
      <c r="B2354" s="29"/>
      <c r="C2354" s="29"/>
      <c r="D2354" s="29"/>
      <c r="E2354" s="29"/>
      <c r="F2354" s="29"/>
      <c r="G2354" s="12"/>
      <c r="H2354" s="12"/>
      <c r="I2354" s="12"/>
      <c r="J2354" s="12"/>
      <c r="K2354" s="12"/>
      <c r="L2354" s="12"/>
      <c r="M2354" s="29"/>
      <c r="N2354" s="29"/>
      <c r="O2354" s="29"/>
    </row>
    <row r="2355" spans="1:15" x14ac:dyDescent="0.3">
      <c r="A2355" s="29"/>
      <c r="B2355" s="29"/>
      <c r="C2355" s="29"/>
      <c r="D2355" s="29"/>
      <c r="E2355" s="29"/>
      <c r="F2355" s="29"/>
      <c r="G2355" s="12"/>
      <c r="H2355" s="12"/>
      <c r="I2355" s="12"/>
      <c r="J2355" s="12"/>
      <c r="K2355" s="12"/>
      <c r="L2355" s="12"/>
      <c r="M2355" s="29"/>
      <c r="N2355" s="29"/>
      <c r="O2355" s="29"/>
    </row>
    <row r="2356" spans="1:15" x14ac:dyDescent="0.3">
      <c r="A2356" s="29"/>
      <c r="B2356" s="29"/>
      <c r="C2356" s="29"/>
      <c r="D2356" s="29"/>
      <c r="E2356" s="29"/>
      <c r="F2356" s="29"/>
      <c r="G2356" s="12"/>
      <c r="H2356" s="12"/>
      <c r="I2356" s="12"/>
      <c r="J2356" s="12"/>
      <c r="K2356" s="12"/>
      <c r="L2356" s="12"/>
      <c r="M2356" s="29"/>
      <c r="N2356" s="29"/>
      <c r="O2356" s="29"/>
    </row>
    <row r="2357" spans="1:15" x14ac:dyDescent="0.3">
      <c r="A2357" s="29"/>
      <c r="B2357" s="29"/>
      <c r="C2357" s="29"/>
      <c r="D2357" s="29"/>
      <c r="E2357" s="29"/>
      <c r="F2357" s="29"/>
      <c r="G2357" s="12"/>
      <c r="H2357" s="12"/>
      <c r="I2357" s="12"/>
      <c r="J2357" s="12"/>
      <c r="K2357" s="12"/>
      <c r="L2357" s="12"/>
      <c r="M2357" s="29"/>
      <c r="N2357" s="29"/>
      <c r="O2357" s="29"/>
    </row>
    <row r="2358" spans="1:15" x14ac:dyDescent="0.3">
      <c r="A2358" s="29"/>
      <c r="B2358" s="29"/>
      <c r="C2358" s="29"/>
      <c r="D2358" s="29"/>
      <c r="E2358" s="29"/>
      <c r="F2358" s="29"/>
      <c r="G2358" s="12"/>
      <c r="H2358" s="12"/>
      <c r="I2358" s="12"/>
      <c r="J2358" s="12"/>
      <c r="K2358" s="12"/>
      <c r="L2358" s="12"/>
      <c r="M2358" s="29"/>
      <c r="N2358" s="29"/>
      <c r="O2358" s="29"/>
    </row>
    <row r="2359" spans="1:15" x14ac:dyDescent="0.3">
      <c r="A2359" s="29"/>
      <c r="B2359" s="29"/>
      <c r="C2359" s="29"/>
      <c r="D2359" s="29"/>
      <c r="E2359" s="29"/>
      <c r="F2359" s="29"/>
      <c r="G2359" s="12"/>
      <c r="H2359" s="12"/>
      <c r="I2359" s="12"/>
      <c r="J2359" s="12"/>
      <c r="K2359" s="12"/>
      <c r="L2359" s="12"/>
      <c r="M2359" s="29"/>
      <c r="N2359" s="29"/>
      <c r="O2359" s="29"/>
    </row>
    <row r="2360" spans="1:15" x14ac:dyDescent="0.3">
      <c r="A2360" s="29"/>
      <c r="B2360" s="29"/>
      <c r="C2360" s="29"/>
      <c r="D2360" s="29"/>
      <c r="E2360" s="29"/>
      <c r="F2360" s="29"/>
      <c r="G2360" s="12"/>
      <c r="H2360" s="12"/>
      <c r="I2360" s="12"/>
      <c r="J2360" s="12"/>
      <c r="K2360" s="12"/>
      <c r="L2360" s="12"/>
      <c r="M2360" s="29"/>
      <c r="N2360" s="29"/>
      <c r="O2360" s="29"/>
    </row>
    <row r="2361" spans="1:15" x14ac:dyDescent="0.3">
      <c r="A2361" s="29"/>
      <c r="B2361" s="29"/>
      <c r="C2361" s="29"/>
      <c r="D2361" s="29"/>
      <c r="E2361" s="29"/>
      <c r="F2361" s="29"/>
      <c r="G2361" s="12"/>
      <c r="H2361" s="12"/>
      <c r="I2361" s="12"/>
      <c r="J2361" s="12"/>
      <c r="K2361" s="12"/>
      <c r="L2361" s="12"/>
      <c r="M2361" s="29"/>
      <c r="N2361" s="29"/>
      <c r="O2361" s="29"/>
    </row>
    <row r="2362" spans="1:15" x14ac:dyDescent="0.3">
      <c r="A2362" s="29"/>
      <c r="B2362" s="29"/>
      <c r="C2362" s="29"/>
      <c r="D2362" s="29"/>
      <c r="E2362" s="29"/>
      <c r="F2362" s="29"/>
      <c r="G2362" s="12"/>
      <c r="H2362" s="12"/>
      <c r="I2362" s="12"/>
      <c r="J2362" s="12"/>
      <c r="K2362" s="12"/>
      <c r="L2362" s="12"/>
      <c r="M2362" s="29"/>
      <c r="N2362" s="29"/>
      <c r="O2362" s="29"/>
    </row>
    <row r="2363" spans="1:15" x14ac:dyDescent="0.3">
      <c r="A2363" s="29"/>
      <c r="B2363" s="29"/>
      <c r="C2363" s="29"/>
      <c r="D2363" s="29"/>
      <c r="E2363" s="29"/>
      <c r="F2363" s="29"/>
      <c r="G2363" s="12"/>
      <c r="H2363" s="12"/>
      <c r="I2363" s="12"/>
      <c r="J2363" s="12"/>
      <c r="K2363" s="12"/>
      <c r="L2363" s="12"/>
      <c r="M2363" s="29"/>
      <c r="N2363" s="29"/>
      <c r="O2363" s="29"/>
    </row>
    <row r="2364" spans="1:15" x14ac:dyDescent="0.3">
      <c r="A2364" s="29"/>
      <c r="B2364" s="29"/>
      <c r="C2364" s="29"/>
      <c r="D2364" s="29"/>
      <c r="E2364" s="29"/>
      <c r="F2364" s="29"/>
      <c r="G2364" s="12"/>
      <c r="H2364" s="12"/>
      <c r="I2364" s="12"/>
      <c r="J2364" s="12"/>
      <c r="K2364" s="12"/>
      <c r="L2364" s="12"/>
      <c r="M2364" s="29"/>
      <c r="N2364" s="29"/>
      <c r="O2364" s="29"/>
    </row>
    <row r="2365" spans="1:15" x14ac:dyDescent="0.3">
      <c r="A2365" s="29"/>
      <c r="B2365" s="29"/>
      <c r="C2365" s="29"/>
      <c r="D2365" s="29"/>
      <c r="E2365" s="29"/>
      <c r="F2365" s="29"/>
      <c r="G2365" s="12"/>
      <c r="H2365" s="12"/>
      <c r="I2365" s="12"/>
      <c r="J2365" s="12"/>
      <c r="K2365" s="12"/>
      <c r="L2365" s="12"/>
      <c r="M2365" s="29"/>
      <c r="N2365" s="29"/>
      <c r="O2365" s="29"/>
    </row>
    <row r="2366" spans="1:15" x14ac:dyDescent="0.3">
      <c r="A2366" s="29"/>
      <c r="B2366" s="29"/>
      <c r="C2366" s="29"/>
      <c r="D2366" s="29"/>
      <c r="E2366" s="29"/>
      <c r="F2366" s="29"/>
      <c r="G2366" s="12"/>
      <c r="H2366" s="12"/>
      <c r="I2366" s="12"/>
      <c r="J2366" s="12"/>
      <c r="K2366" s="12"/>
      <c r="L2366" s="12"/>
      <c r="M2366" s="29"/>
      <c r="N2366" s="29"/>
      <c r="O2366" s="29"/>
    </row>
    <row r="2367" spans="1:15" x14ac:dyDescent="0.3">
      <c r="A2367" s="29"/>
      <c r="B2367" s="29"/>
      <c r="C2367" s="29"/>
      <c r="D2367" s="29"/>
      <c r="E2367" s="29"/>
      <c r="F2367" s="29"/>
      <c r="G2367" s="12"/>
      <c r="H2367" s="12"/>
      <c r="I2367" s="12"/>
      <c r="J2367" s="12"/>
      <c r="K2367" s="12"/>
      <c r="L2367" s="12"/>
      <c r="M2367" s="29"/>
      <c r="N2367" s="29"/>
      <c r="O2367" s="29"/>
    </row>
    <row r="2368" spans="1:15" x14ac:dyDescent="0.3">
      <c r="A2368" s="29"/>
      <c r="B2368" s="29"/>
      <c r="C2368" s="29"/>
      <c r="D2368" s="29"/>
      <c r="E2368" s="29"/>
      <c r="F2368" s="29"/>
      <c r="G2368" s="12"/>
      <c r="H2368" s="12"/>
      <c r="I2368" s="12"/>
      <c r="J2368" s="12"/>
      <c r="K2368" s="12"/>
      <c r="L2368" s="12"/>
      <c r="M2368" s="29"/>
      <c r="N2368" s="29"/>
      <c r="O2368" s="29"/>
    </row>
    <row r="2369" spans="1:15" x14ac:dyDescent="0.3">
      <c r="A2369" s="29"/>
      <c r="B2369" s="29"/>
      <c r="C2369" s="29"/>
      <c r="D2369" s="29"/>
      <c r="E2369" s="29"/>
      <c r="F2369" s="29"/>
      <c r="G2369" s="12"/>
      <c r="H2369" s="12"/>
      <c r="I2369" s="12"/>
      <c r="J2369" s="12"/>
      <c r="K2369" s="12"/>
      <c r="L2369" s="12"/>
      <c r="M2369" s="29"/>
      <c r="N2369" s="29"/>
      <c r="O2369" s="29"/>
    </row>
    <row r="2370" spans="1:15" x14ac:dyDescent="0.3">
      <c r="A2370" s="29"/>
      <c r="B2370" s="29"/>
      <c r="C2370" s="29"/>
      <c r="D2370" s="29"/>
      <c r="E2370" s="29"/>
      <c r="F2370" s="29"/>
      <c r="G2370" s="12"/>
      <c r="H2370" s="12"/>
      <c r="I2370" s="12"/>
      <c r="J2370" s="12"/>
      <c r="K2370" s="12"/>
      <c r="L2370" s="12"/>
      <c r="M2370" s="29"/>
      <c r="N2370" s="29"/>
      <c r="O2370" s="29"/>
    </row>
    <row r="2371" spans="1:15" x14ac:dyDescent="0.3">
      <c r="A2371" s="29"/>
      <c r="B2371" s="29"/>
      <c r="C2371" s="29"/>
      <c r="D2371" s="29"/>
      <c r="E2371" s="29"/>
      <c r="F2371" s="29"/>
      <c r="G2371" s="12"/>
      <c r="H2371" s="12"/>
      <c r="I2371" s="12"/>
      <c r="J2371" s="12"/>
      <c r="K2371" s="12"/>
      <c r="L2371" s="12"/>
      <c r="M2371" s="29"/>
      <c r="N2371" s="29"/>
      <c r="O2371" s="29"/>
    </row>
    <row r="2372" spans="1:15" x14ac:dyDescent="0.3">
      <c r="A2372" s="29"/>
      <c r="B2372" s="29"/>
      <c r="C2372" s="29"/>
      <c r="D2372" s="29"/>
      <c r="E2372" s="29"/>
      <c r="F2372" s="29"/>
      <c r="G2372" s="12"/>
      <c r="H2372" s="12"/>
      <c r="I2372" s="12"/>
      <c r="J2372" s="12"/>
      <c r="K2372" s="12"/>
      <c r="L2372" s="12"/>
      <c r="M2372" s="29"/>
      <c r="N2372" s="29"/>
      <c r="O2372" s="29"/>
    </row>
    <row r="1048564" spans="1:15" ht="14.4" x14ac:dyDescent="0.3">
      <c r="A1048564" s="29"/>
      <c r="B1048564" s="29"/>
      <c r="C1048564" s="33" t="s">
        <v>239</v>
      </c>
      <c r="D1048564" s="29"/>
      <c r="E1048564" s="29"/>
      <c r="F1048564" s="29"/>
      <c r="G1048564" s="29"/>
      <c r="H1048564" s="29"/>
      <c r="I1048564" s="29"/>
      <c r="J1048564" s="29"/>
      <c r="K1048564" s="29"/>
      <c r="L1048564" s="29"/>
      <c r="M1048564" s="29"/>
      <c r="N1048564" s="29"/>
      <c r="O1048564" s="29"/>
    </row>
  </sheetData>
  <autoFilter ref="D1:P138"/>
  <hyperlinks>
    <hyperlink ref="N111" r:id="rId1" display="mailto:rusars68@yandex.ru"/>
    <hyperlink ref="N54" r:id="rId2"/>
    <hyperlink ref="N82" r:id="rId3"/>
    <hyperlink ref="N128" r:id="rId4" display="mailto:tennis_nara-3k@mail.ru"/>
    <hyperlink ref="N17" r:id="rId5" display="mailto:bokkova.elena@yandex.ru"/>
    <hyperlink ref="N16" r:id="rId6" display="mailto:bokkova.elena@yandex.ru"/>
    <hyperlink ref="N2" r:id="rId7" display="mailto:carsten.egeholt@dbtu.dk"/>
    <hyperlink ref="N4" r:id="rId8" display="mailto:risto.pitkanen@tloy.com"/>
  </hyperlinks>
  <pageMargins left="0.7" right="0.7" top="0.75" bottom="0.75" header="0.3" footer="0.3"/>
  <pageSetup paperSize="9" scale="37" fitToHeight="0" orientation="landscape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52"/>
  <sheetViews>
    <sheetView zoomScale="85" zoomScaleNormal="85" workbookViewId="0">
      <selection activeCell="C31" sqref="C31:D31"/>
    </sheetView>
  </sheetViews>
  <sheetFormatPr defaultRowHeight="14.4" x14ac:dyDescent="0.3"/>
  <cols>
    <col min="1" max="1" width="51.6640625" customWidth="1"/>
    <col min="2" max="2" width="18.88671875" customWidth="1"/>
    <col min="3" max="3" width="19.6640625" bestFit="1" customWidth="1"/>
    <col min="4" max="4" width="23.5546875" style="99" customWidth="1"/>
  </cols>
  <sheetData>
    <row r="1" spans="1:5" ht="17.399999999999999" x14ac:dyDescent="0.3">
      <c r="A1" s="14" t="s">
        <v>0</v>
      </c>
      <c r="B1" s="32" t="s">
        <v>11183</v>
      </c>
      <c r="C1" s="32" t="s">
        <v>251</v>
      </c>
      <c r="D1" s="32" t="s">
        <v>248</v>
      </c>
    </row>
    <row r="2" spans="1:5" ht="18" x14ac:dyDescent="0.3">
      <c r="A2" s="25" t="s">
        <v>11172</v>
      </c>
      <c r="B2" s="46">
        <v>27604</v>
      </c>
      <c r="C2" s="47" t="s">
        <v>140</v>
      </c>
      <c r="D2" s="98" t="e">
        <f>VLOOKUP(A2,янв!A:E,3,0)</f>
        <v>#N/A</v>
      </c>
      <c r="E2">
        <f>SUMIF(авг!A:A,A2,авг!F:F)</f>
        <v>0</v>
      </c>
    </row>
    <row r="3" spans="1:5" ht="18" x14ac:dyDescent="0.3">
      <c r="A3" s="25" t="s">
        <v>152</v>
      </c>
      <c r="B3" s="7">
        <v>26945</v>
      </c>
      <c r="C3" s="17" t="s">
        <v>142</v>
      </c>
      <c r="D3" s="98" t="e">
        <f>VLOOKUP(A3,янв!A:E,3,0)</f>
        <v>#N/A</v>
      </c>
      <c r="E3">
        <f>SUMIF(авг!A:A,A3,авг!F:F)</f>
        <v>0</v>
      </c>
    </row>
    <row r="4" spans="1:5" ht="18" x14ac:dyDescent="0.3">
      <c r="A4" s="19" t="s">
        <v>11177</v>
      </c>
      <c r="B4" s="74">
        <v>26994</v>
      </c>
      <c r="C4" s="17" t="s">
        <v>229</v>
      </c>
      <c r="D4" s="98" t="e">
        <f>VLOOKUP(A4,янв!A:E,3,0)</f>
        <v>#N/A</v>
      </c>
      <c r="E4">
        <f>SUMIF(авг!A:A,A4,авг!F:F)</f>
        <v>0</v>
      </c>
    </row>
    <row r="5" spans="1:5" ht="18" x14ac:dyDescent="0.3">
      <c r="A5" s="19" t="s">
        <v>110</v>
      </c>
      <c r="B5" s="7">
        <v>27737</v>
      </c>
      <c r="C5" s="17" t="s">
        <v>111</v>
      </c>
      <c r="D5" s="98" t="e">
        <f>VLOOKUP(A5,янв!A:E,3,0)</f>
        <v>#N/A</v>
      </c>
      <c r="E5">
        <f>SUMIF(авг!A:A,A5,авг!F:F)</f>
        <v>0</v>
      </c>
    </row>
    <row r="6" spans="1:5" ht="18" x14ac:dyDescent="0.3">
      <c r="A6" s="19" t="s">
        <v>11178</v>
      </c>
      <c r="B6" s="74">
        <v>28592</v>
      </c>
      <c r="C6" s="17" t="s">
        <v>5</v>
      </c>
      <c r="D6" s="98" t="e">
        <f>VLOOKUP(A6,янв!A:E,3,0)</f>
        <v>#N/A</v>
      </c>
      <c r="E6">
        <f>SUMIF(авг!A:A,A6,авг!F:F)</f>
        <v>0</v>
      </c>
    </row>
    <row r="7" spans="1:5" ht="18" x14ac:dyDescent="0.3">
      <c r="A7" s="19" t="s">
        <v>224</v>
      </c>
      <c r="B7" s="74">
        <v>28056</v>
      </c>
      <c r="C7" s="17" t="s">
        <v>10</v>
      </c>
      <c r="D7" s="98" t="e">
        <f>VLOOKUP(A7,янв!A:E,3,0)</f>
        <v>#N/A</v>
      </c>
      <c r="E7">
        <f>SUMIF(авг!A:A,A7,авг!F:F)</f>
        <v>0</v>
      </c>
    </row>
    <row r="8" spans="1:5" ht="18" x14ac:dyDescent="0.3">
      <c r="A8" s="19" t="s">
        <v>11179</v>
      </c>
      <c r="B8" s="74">
        <v>27295</v>
      </c>
      <c r="C8" s="17" t="s">
        <v>229</v>
      </c>
      <c r="D8" s="98" t="e">
        <f>VLOOKUP(A8,янв!A:E,3,0)</f>
        <v>#N/A</v>
      </c>
      <c r="E8">
        <f>SUMIF(авг!A:A,A8,авг!F:F)</f>
        <v>0</v>
      </c>
    </row>
    <row r="9" spans="1:5" ht="18" x14ac:dyDescent="0.3">
      <c r="A9" s="19" t="s">
        <v>86</v>
      </c>
      <c r="B9" s="7">
        <v>30587</v>
      </c>
      <c r="C9" s="17" t="s">
        <v>87</v>
      </c>
      <c r="D9" s="98" t="e">
        <f>VLOOKUP(A9,янв!A:E,3,0)</f>
        <v>#N/A</v>
      </c>
      <c r="E9">
        <f>SUMIF(авг!A:A,A9,авг!F:F)</f>
        <v>0</v>
      </c>
    </row>
    <row r="10" spans="1:5" ht="18" x14ac:dyDescent="0.3">
      <c r="A10" s="19" t="s">
        <v>11180</v>
      </c>
      <c r="B10" s="7">
        <v>37869</v>
      </c>
      <c r="C10" s="17" t="s">
        <v>21</v>
      </c>
      <c r="D10" s="98" t="e">
        <f>VLOOKUP(A10,янв!A:E,3,0)</f>
        <v>#N/A</v>
      </c>
      <c r="E10">
        <f>SUMIF(авг!A:A,A10,авг!F:F)</f>
        <v>0</v>
      </c>
    </row>
    <row r="11" spans="1:5" ht="18" x14ac:dyDescent="0.3">
      <c r="A11" s="19" t="s">
        <v>11181</v>
      </c>
      <c r="B11" s="7">
        <v>28675</v>
      </c>
      <c r="C11" s="17" t="s">
        <v>4</v>
      </c>
      <c r="D11" s="98" t="e">
        <f>VLOOKUP(A11,янв!A:E,3,0)</f>
        <v>#N/A</v>
      </c>
      <c r="E11">
        <f>SUMIF(авг!A:A,A11,авг!F:F)</f>
        <v>0</v>
      </c>
    </row>
    <row r="12" spans="1:5" ht="18" x14ac:dyDescent="0.3">
      <c r="A12" s="19" t="s">
        <v>11182</v>
      </c>
      <c r="B12" s="7">
        <v>30662</v>
      </c>
      <c r="C12" s="17" t="s">
        <v>5</v>
      </c>
      <c r="D12" s="98" t="e">
        <f>VLOOKUP(A12,янв!A:E,3,0)</f>
        <v>#N/A</v>
      </c>
      <c r="E12">
        <f>SUMIF(авг!A:A,A12,авг!F:F)</f>
        <v>0</v>
      </c>
    </row>
    <row r="13" spans="1:5" ht="18" x14ac:dyDescent="0.3">
      <c r="A13" s="19" t="s">
        <v>218</v>
      </c>
      <c r="B13" s="74">
        <v>33125</v>
      </c>
      <c r="C13" s="17" t="s">
        <v>219</v>
      </c>
      <c r="D13" s="98">
        <f>VLOOKUP(A13,авг!A:E,3,0)</f>
        <v>1865</v>
      </c>
      <c r="E13">
        <f>SUMIF(авг!A:A,A13,авг!F:F)</f>
        <v>1</v>
      </c>
    </row>
    <row r="14" spans="1:5" ht="18" x14ac:dyDescent="0.3">
      <c r="A14" s="19" t="s">
        <v>11186</v>
      </c>
      <c r="B14" s="7">
        <v>31133</v>
      </c>
      <c r="C14" s="17" t="s">
        <v>13</v>
      </c>
      <c r="D14" s="98">
        <f>VLOOKUP(A14,авг!A:E,3,0)</f>
        <v>1711</v>
      </c>
      <c r="E14">
        <f>SUMIF(авг!A:A,A14,авг!F:F)</f>
        <v>1</v>
      </c>
    </row>
    <row r="15" spans="1:5" ht="18" x14ac:dyDescent="0.3">
      <c r="A15" s="19" t="s">
        <v>127</v>
      </c>
      <c r="B15" s="7">
        <v>32720</v>
      </c>
      <c r="C15" s="17" t="s">
        <v>128</v>
      </c>
      <c r="D15" s="98">
        <f>VLOOKUP(A15,авг!A:E,3,0)</f>
        <v>1703</v>
      </c>
      <c r="E15">
        <f>SUMIF(авг!A:A,A15,авг!F:F)</f>
        <v>1</v>
      </c>
    </row>
    <row r="16" spans="1:5" ht="18" x14ac:dyDescent="0.3">
      <c r="A16" s="25" t="s">
        <v>72</v>
      </c>
      <c r="B16" s="7">
        <v>29892</v>
      </c>
      <c r="C16" s="17" t="s">
        <v>45</v>
      </c>
      <c r="D16" s="98">
        <f>VLOOKUP(A16,авг!A:E,3,0)</f>
        <v>1682</v>
      </c>
      <c r="E16">
        <f>SUMIF(авг!A:A,A16,авг!F:F)</f>
        <v>1</v>
      </c>
    </row>
    <row r="17" spans="1:5" ht="18" x14ac:dyDescent="0.3">
      <c r="A17" s="25" t="s">
        <v>60</v>
      </c>
      <c r="B17" s="7">
        <v>30993</v>
      </c>
      <c r="C17" s="17" t="s">
        <v>49</v>
      </c>
      <c r="D17" s="98">
        <f>VLOOKUP(A17,авг!A:E,3,0)</f>
        <v>1665</v>
      </c>
      <c r="E17">
        <f>SUMIF(авг!A:A,A17,авг!F:F)</f>
        <v>1</v>
      </c>
    </row>
    <row r="18" spans="1:5" ht="18" x14ac:dyDescent="0.3">
      <c r="A18" s="19" t="s">
        <v>26</v>
      </c>
      <c r="B18" s="7">
        <v>30909</v>
      </c>
      <c r="C18" s="17" t="s">
        <v>28</v>
      </c>
      <c r="D18" s="98">
        <f>VLOOKUP(A18,авг!A:E,3,0)</f>
        <v>1657</v>
      </c>
      <c r="E18">
        <f>SUMIF(авг!A:A,A18,авг!F:F)</f>
        <v>1</v>
      </c>
    </row>
    <row r="19" spans="1:5" ht="18" x14ac:dyDescent="0.3">
      <c r="A19" s="19" t="s">
        <v>10317</v>
      </c>
      <c r="B19" s="7">
        <v>29225</v>
      </c>
      <c r="C19" s="17" t="s">
        <v>119</v>
      </c>
      <c r="D19" s="98">
        <f>VLOOKUP(A19,янв!A:E,3,0)</f>
        <v>1652</v>
      </c>
      <c r="E19">
        <f>SUMIF(авг!A:A,A19,авг!F:F)</f>
        <v>0</v>
      </c>
    </row>
    <row r="20" spans="1:5" ht="18" x14ac:dyDescent="0.3">
      <c r="A20" s="19" t="s">
        <v>11184</v>
      </c>
      <c r="B20" s="7">
        <v>31995</v>
      </c>
      <c r="C20" s="17" t="s">
        <v>104</v>
      </c>
      <c r="D20" s="98">
        <f>VLOOKUP(A20,авг!A:E,3,0)</f>
        <v>1651</v>
      </c>
      <c r="E20">
        <f>SUMIF(авг!A:A,A20,авг!F:F)</f>
        <v>1</v>
      </c>
    </row>
    <row r="21" spans="1:5" ht="18" x14ac:dyDescent="0.3">
      <c r="A21" s="25" t="s">
        <v>78</v>
      </c>
      <c r="B21" s="7">
        <v>33444</v>
      </c>
      <c r="C21" s="17" t="s">
        <v>27</v>
      </c>
      <c r="D21" s="98">
        <f>VLOOKUP(A21,авг!A:E,3,0)</f>
        <v>1608</v>
      </c>
      <c r="E21">
        <f>SUMIF(авг!A:A,A21,авг!F:F)</f>
        <v>1</v>
      </c>
    </row>
    <row r="22" spans="1:5" ht="18" x14ac:dyDescent="0.3">
      <c r="A22" s="25" t="s">
        <v>74</v>
      </c>
      <c r="B22" s="7">
        <v>30423</v>
      </c>
      <c r="C22" s="17"/>
      <c r="D22" s="98">
        <f>VLOOKUP(A22,авг!A:E,3,0)</f>
        <v>1551</v>
      </c>
      <c r="E22">
        <f>SUMIF(авг!A:A,A22,авг!F:F)</f>
        <v>1</v>
      </c>
    </row>
    <row r="23" spans="1:5" ht="18" x14ac:dyDescent="0.3">
      <c r="A23" s="19" t="s">
        <v>121</v>
      </c>
      <c r="B23" s="7">
        <v>31718</v>
      </c>
      <c r="C23" s="17" t="s">
        <v>45</v>
      </c>
      <c r="D23" s="98">
        <f>VLOOKUP(A23,авг!A:E,3,0)</f>
        <v>1549</v>
      </c>
      <c r="E23">
        <f>SUMIF(авг!A:A,A23,авг!F:F)</f>
        <v>1</v>
      </c>
    </row>
    <row r="24" spans="1:5" ht="18" x14ac:dyDescent="0.3">
      <c r="A24" s="19" t="s">
        <v>11173</v>
      </c>
      <c r="B24" s="7">
        <v>36263</v>
      </c>
      <c r="C24" s="17" t="s">
        <v>21</v>
      </c>
      <c r="D24" s="98">
        <f>VLOOKUP(A24,авг!A:E,3,0)</f>
        <v>1535</v>
      </c>
      <c r="E24">
        <f>SUMIF(авг!A:A,A24,авг!F:F)</f>
        <v>1</v>
      </c>
    </row>
    <row r="25" spans="1:5" ht="18" x14ac:dyDescent="0.3">
      <c r="A25" s="19" t="s">
        <v>89</v>
      </c>
      <c r="B25" s="7">
        <v>28673</v>
      </c>
      <c r="C25" s="17" t="s">
        <v>90</v>
      </c>
      <c r="D25" s="98">
        <f>VLOOKUP(A25,авг!A:E,3,0)</f>
        <v>1518</v>
      </c>
      <c r="E25">
        <f>SUMIF(авг!A:A,A25,авг!F:F)</f>
        <v>1</v>
      </c>
    </row>
    <row r="26" spans="1:5" ht="18" x14ac:dyDescent="0.3">
      <c r="A26" s="19" t="s">
        <v>57</v>
      </c>
      <c r="B26" s="7">
        <v>32078</v>
      </c>
      <c r="C26" s="17" t="s">
        <v>58</v>
      </c>
      <c r="D26" s="98">
        <f>VLOOKUP(A26,авг!A:E,3,0)</f>
        <v>1516</v>
      </c>
      <c r="E26">
        <f>SUMIF(авг!A:A,A26,авг!F:F)</f>
        <v>1</v>
      </c>
    </row>
    <row r="27" spans="1:5" ht="18" x14ac:dyDescent="0.3">
      <c r="A27" s="19" t="s">
        <v>29</v>
      </c>
      <c r="B27" s="7">
        <v>28248</v>
      </c>
      <c r="C27" s="17" t="s">
        <v>30</v>
      </c>
      <c r="D27" s="98">
        <f>VLOOKUP(A27,авг!A:E,3,0)</f>
        <v>1510</v>
      </c>
      <c r="E27">
        <f>SUMIF(авг!A:A,A27,авг!F:F)</f>
        <v>1</v>
      </c>
    </row>
    <row r="28" spans="1:5" ht="18" x14ac:dyDescent="0.3">
      <c r="A28" s="19" t="s">
        <v>11187</v>
      </c>
      <c r="B28" s="7">
        <v>33453</v>
      </c>
      <c r="C28" s="17" t="s">
        <v>235</v>
      </c>
      <c r="D28" s="98">
        <f>VLOOKUP(A28,авг!A:E,3,0)</f>
        <v>1421</v>
      </c>
      <c r="E28">
        <f>SUMIF(авг!A:A,A28,авг!F:F)</f>
        <v>1</v>
      </c>
    </row>
    <row r="29" spans="1:5" ht="18" x14ac:dyDescent="0.3">
      <c r="A29" s="19" t="s">
        <v>207</v>
      </c>
      <c r="B29" s="74">
        <v>35871</v>
      </c>
      <c r="C29" s="17" t="s">
        <v>21</v>
      </c>
      <c r="D29" s="98">
        <f>VLOOKUP(A29,авг!A:E,3,0)</f>
        <v>1416</v>
      </c>
      <c r="E29">
        <f>SUMIF(авг!A:A,A29,авг!F:F)</f>
        <v>1</v>
      </c>
    </row>
    <row r="30" spans="1:5" ht="18" x14ac:dyDescent="0.3">
      <c r="A30" s="19" t="s">
        <v>11188</v>
      </c>
      <c r="B30" s="7">
        <v>33564</v>
      </c>
      <c r="C30" s="17" t="s">
        <v>104</v>
      </c>
      <c r="D30" s="98">
        <f>VLOOKUP(A30,авг!A:E,3,0)</f>
        <v>1373</v>
      </c>
      <c r="E30">
        <f>SUMIF(авг!A:A,A30,авг!F:F)</f>
        <v>1</v>
      </c>
    </row>
    <row r="31" spans="1:5" ht="18" x14ac:dyDescent="0.3">
      <c r="A31" s="19" t="s">
        <v>245</v>
      </c>
      <c r="B31" s="7">
        <v>35957</v>
      </c>
      <c r="C31" s="17" t="s">
        <v>243</v>
      </c>
      <c r="D31" s="98">
        <f>VLOOKUP(A31,авг!A:E,3,0)</f>
        <v>1357</v>
      </c>
      <c r="E31">
        <f>SUMIF(авг!A:A,A31,авг!F:F)</f>
        <v>1</v>
      </c>
    </row>
    <row r="32" spans="1:5" ht="18" x14ac:dyDescent="0.3">
      <c r="A32" s="25" t="s">
        <v>145</v>
      </c>
      <c r="B32" s="7">
        <v>26267</v>
      </c>
      <c r="C32" s="17" t="s">
        <v>104</v>
      </c>
      <c r="D32" s="98">
        <f>VLOOKUP(A32,янв!A:E,3,0)</f>
        <v>1336</v>
      </c>
      <c r="E32">
        <f>SUMIF(авг!A:A,A32,авг!F:F)</f>
        <v>0</v>
      </c>
    </row>
    <row r="33" spans="1:5" ht="18" x14ac:dyDescent="0.3">
      <c r="A33" s="19" t="s">
        <v>240</v>
      </c>
      <c r="B33" s="7">
        <v>35202</v>
      </c>
      <c r="C33" s="17" t="s">
        <v>104</v>
      </c>
      <c r="D33" s="98">
        <f>VLOOKUP(A33,янв!A:E,3,0)</f>
        <v>1318</v>
      </c>
      <c r="E33">
        <f>SUMIF(авг!A:A,A33,авг!F:F)</f>
        <v>0</v>
      </c>
    </row>
    <row r="34" spans="1:5" ht="18" x14ac:dyDescent="0.3">
      <c r="A34" s="19" t="s">
        <v>141</v>
      </c>
      <c r="B34" s="7">
        <v>27650</v>
      </c>
      <c r="C34" s="17" t="s">
        <v>142</v>
      </c>
      <c r="D34" s="98">
        <f>VLOOKUP(A34,янв!A:E,3,0)</f>
        <v>1306</v>
      </c>
      <c r="E34">
        <f>SUMIF(авг!A:A,A34,авг!F:F)</f>
        <v>0</v>
      </c>
    </row>
    <row r="35" spans="1:5" ht="18" x14ac:dyDescent="0.3">
      <c r="A35" s="19" t="s">
        <v>64</v>
      </c>
      <c r="B35" s="7">
        <v>29088</v>
      </c>
      <c r="C35" s="17" t="s">
        <v>5</v>
      </c>
      <c r="D35" s="98">
        <f>VLOOKUP(A35,авг!A:E,3,0)</f>
        <v>1177</v>
      </c>
      <c r="E35">
        <f>SUMIF(авг!A:A,A35,авг!F:F)</f>
        <v>1</v>
      </c>
    </row>
    <row r="36" spans="1:5" ht="18" x14ac:dyDescent="0.3">
      <c r="A36" s="24" t="s">
        <v>11190</v>
      </c>
      <c r="B36" s="7">
        <v>27362</v>
      </c>
      <c r="C36" s="17" t="s">
        <v>104</v>
      </c>
      <c r="D36" s="98">
        <f>VLOOKUP(A36,янв!A:E,3,0)</f>
        <v>1174</v>
      </c>
      <c r="E36">
        <f>SUMIF(авг!A:A,A36,авг!F:F)</f>
        <v>0</v>
      </c>
    </row>
    <row r="37" spans="1:5" ht="18" x14ac:dyDescent="0.3">
      <c r="A37" s="19" t="s">
        <v>11192</v>
      </c>
      <c r="B37" s="7">
        <v>26755</v>
      </c>
      <c r="C37" s="17" t="s">
        <v>210</v>
      </c>
      <c r="D37" s="98">
        <f>VLOOKUP(A37,янв!A:E,3,0)</f>
        <v>1161</v>
      </c>
      <c r="E37">
        <f>SUMIF(авг!A:A,A37,авг!F:F)</f>
        <v>0</v>
      </c>
    </row>
    <row r="38" spans="1:5" ht="18" x14ac:dyDescent="0.3">
      <c r="A38" s="19" t="s">
        <v>236</v>
      </c>
      <c r="B38" s="7">
        <v>25997</v>
      </c>
      <c r="C38" s="17" t="s">
        <v>104</v>
      </c>
      <c r="D38" s="98">
        <f>VLOOKUP(A38,авг!A:E,3,0)</f>
        <v>1160</v>
      </c>
      <c r="E38">
        <f>SUMIF(авг!A:A,A38,авг!F:F)</f>
        <v>1</v>
      </c>
    </row>
    <row r="39" spans="1:5" ht="18" x14ac:dyDescent="0.3">
      <c r="A39" s="19" t="s">
        <v>11189</v>
      </c>
      <c r="B39" s="7" t="s">
        <v>135</v>
      </c>
      <c r="C39" s="17" t="s">
        <v>21</v>
      </c>
      <c r="D39" s="98">
        <f>VLOOKUP(A39,авг!A:E,3,0)</f>
        <v>1131</v>
      </c>
      <c r="E39">
        <f>SUMIF(авг!A:A,A39,авг!F:F)</f>
        <v>1</v>
      </c>
    </row>
    <row r="40" spans="1:5" ht="18" x14ac:dyDescent="0.3">
      <c r="A40" s="19" t="s">
        <v>11174</v>
      </c>
      <c r="B40" s="7">
        <v>37553</v>
      </c>
      <c r="C40" s="17" t="s">
        <v>104</v>
      </c>
      <c r="D40" s="98">
        <f>VLOOKUP(A40,авг!A:E,3,0)</f>
        <v>1072</v>
      </c>
      <c r="E40">
        <f>SUMIF(авг!A:A,A40,авг!F:F)</f>
        <v>1</v>
      </c>
    </row>
    <row r="41" spans="1:5" ht="18" x14ac:dyDescent="0.3">
      <c r="A41" s="24" t="s">
        <v>11176</v>
      </c>
      <c r="B41" s="7">
        <v>28831</v>
      </c>
      <c r="C41" s="17" t="s">
        <v>146</v>
      </c>
      <c r="D41" s="98">
        <f>VLOOKUP(A41,авг!A:E,3,0)</f>
        <v>930</v>
      </c>
      <c r="E41">
        <f>SUMIF(авг!A:A,A41,авг!F:F)</f>
        <v>1</v>
      </c>
    </row>
    <row r="42" spans="1:5" ht="18" x14ac:dyDescent="0.3">
      <c r="A42" s="19" t="s">
        <v>242</v>
      </c>
      <c r="B42" s="7">
        <v>35849</v>
      </c>
      <c r="C42" s="17" t="s">
        <v>243</v>
      </c>
      <c r="D42" s="98">
        <f>VLOOKUP(A42,авг!A:E,3,0)</f>
        <v>887</v>
      </c>
      <c r="E42">
        <f>SUMIF(авг!A:A,A42,авг!F:F)</f>
        <v>1</v>
      </c>
    </row>
    <row r="43" spans="1:5" ht="18" x14ac:dyDescent="0.3">
      <c r="A43" s="19" t="s">
        <v>62</v>
      </c>
      <c r="B43" s="7">
        <v>36995</v>
      </c>
      <c r="C43" s="17" t="s">
        <v>5</v>
      </c>
      <c r="D43" s="98">
        <f>VLOOKUP(A43,авг!A:E,3,0)</f>
        <v>518</v>
      </c>
      <c r="E43">
        <f>SUMIF(авг!A:A,A43,авг!F:F)</f>
        <v>1</v>
      </c>
    </row>
    <row r="44" spans="1:5" ht="18" x14ac:dyDescent="0.3">
      <c r="A44" s="19" t="s">
        <v>61</v>
      </c>
      <c r="B44" s="7">
        <v>30015</v>
      </c>
      <c r="C44" s="17" t="s">
        <v>5</v>
      </c>
      <c r="D44" s="98">
        <f>VLOOKUP(A44,авг!A:E,3,0)</f>
        <v>462</v>
      </c>
      <c r="E44">
        <f>SUMIF(авг!A:A,A44,авг!F:F)</f>
        <v>1</v>
      </c>
    </row>
    <row r="45" spans="1:5" ht="18" x14ac:dyDescent="0.3">
      <c r="A45" s="19" t="s">
        <v>244</v>
      </c>
      <c r="B45" s="7">
        <v>37467</v>
      </c>
      <c r="C45" s="17" t="s">
        <v>243</v>
      </c>
      <c r="D45" s="98">
        <f>VLOOKUP(A45,авг!A:E,3,0)</f>
        <v>421</v>
      </c>
      <c r="E45">
        <f>SUMIF(авг!A:A,A45,авг!F:F)</f>
        <v>1</v>
      </c>
    </row>
    <row r="46" spans="1:5" ht="18" x14ac:dyDescent="0.3">
      <c r="A46" s="19" t="s">
        <v>124</v>
      </c>
      <c r="B46" s="7">
        <v>38430</v>
      </c>
      <c r="C46" s="17" t="s">
        <v>21</v>
      </c>
      <c r="D46" s="98">
        <f>VLOOKUP(A46,авг!A:E,3,0)</f>
        <v>378</v>
      </c>
      <c r="E46">
        <f>SUMIF(авг!A:A,A46,авг!F:F)</f>
        <v>1</v>
      </c>
    </row>
    <row r="47" spans="1:5" ht="18" x14ac:dyDescent="0.3">
      <c r="A47" s="19" t="s">
        <v>11191</v>
      </c>
      <c r="B47" s="7">
        <v>27619</v>
      </c>
      <c r="C47" s="17" t="s">
        <v>171</v>
      </c>
      <c r="D47" s="98">
        <f>VLOOKUP(A47,авг!A:E,3,0)</f>
        <v>354</v>
      </c>
      <c r="E47">
        <f>SUMIF(авг!A:A,A47,авг!F:F)</f>
        <v>1</v>
      </c>
    </row>
    <row r="48" spans="1:5" ht="18" x14ac:dyDescent="0.3">
      <c r="A48" s="19" t="s">
        <v>43</v>
      </c>
      <c r="B48" s="7">
        <v>37762</v>
      </c>
      <c r="C48" s="17" t="s">
        <v>4</v>
      </c>
      <c r="D48" s="98">
        <f>VLOOKUP(A48,авг!A:E,3,0)</f>
        <v>231</v>
      </c>
      <c r="E48">
        <f>SUMIF(авг!A:A,A48,авг!F:F)</f>
        <v>1</v>
      </c>
    </row>
    <row r="49" spans="1:5" ht="18" x14ac:dyDescent="0.3">
      <c r="A49" s="19" t="s">
        <v>11185</v>
      </c>
      <c r="B49" s="7">
        <v>37693</v>
      </c>
      <c r="C49" s="17" t="s">
        <v>178</v>
      </c>
      <c r="D49" s="98">
        <f>VLOOKUP(A49,авг!A:E,3,0)</f>
        <v>220</v>
      </c>
      <c r="E49">
        <f>SUMIF(авг!A:A,A49,авг!F:F)</f>
        <v>1</v>
      </c>
    </row>
    <row r="50" spans="1:5" ht="18" x14ac:dyDescent="0.3">
      <c r="A50" s="19" t="s">
        <v>63</v>
      </c>
      <c r="B50" s="7">
        <v>39322</v>
      </c>
      <c r="C50" s="17" t="s">
        <v>5</v>
      </c>
      <c r="D50" s="98">
        <f>VLOOKUP(A50,авг!A:E,3,0)</f>
        <v>127</v>
      </c>
      <c r="E50">
        <f>SUMIF(авг!A:A,A50,авг!F:F)</f>
        <v>1</v>
      </c>
    </row>
    <row r="51" spans="1:5" ht="18" x14ac:dyDescent="0.3">
      <c r="A51" s="19" t="s">
        <v>11175</v>
      </c>
      <c r="B51" s="74">
        <v>38491</v>
      </c>
      <c r="C51" s="17" t="s">
        <v>217</v>
      </c>
      <c r="D51" s="98">
        <f>VLOOKUP(A51,авг!A:E,3,0)</f>
        <v>6</v>
      </c>
      <c r="E51">
        <f>SUMIF(авг!A:A,A51,авг!F:F)</f>
        <v>1</v>
      </c>
    </row>
    <row r="52" spans="1:5" ht="18" x14ac:dyDescent="0.3">
      <c r="A52" s="19" t="s">
        <v>17</v>
      </c>
      <c r="B52" s="7">
        <v>24244</v>
      </c>
      <c r="C52" s="17" t="s">
        <v>18</v>
      </c>
      <c r="D52" s="98">
        <f>VLOOKUP(A52,янв!A:E,3,0)</f>
        <v>0</v>
      </c>
      <c r="E52">
        <f>SUMIF(авг!A:A,A52,авг!F:F)</f>
        <v>0</v>
      </c>
    </row>
  </sheetData>
  <sortState ref="A2:D52">
    <sortCondition descending="1" ref="D2:D5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D52"/>
  <sheetViews>
    <sheetView workbookViewId="0">
      <selection activeCell="C31" sqref="C31:D31"/>
    </sheetView>
  </sheetViews>
  <sheetFormatPr defaultColWidth="9.109375" defaultRowHeight="14.4" x14ac:dyDescent="0.3"/>
  <cols>
    <col min="1" max="1" width="9.109375" style="29"/>
    <col min="2" max="2" width="25.6640625" style="29" bestFit="1" customWidth="1"/>
    <col min="3" max="16384" width="9.109375" style="29"/>
  </cols>
  <sheetData>
    <row r="1" spans="1:4" x14ac:dyDescent="0.3">
      <c r="A1" s="29" t="s">
        <v>11251</v>
      </c>
      <c r="B1" s="29" t="s">
        <v>11252</v>
      </c>
      <c r="C1" s="1" t="s">
        <v>11253</v>
      </c>
      <c r="D1" s="1" t="s">
        <v>11254</v>
      </c>
    </row>
    <row r="2" spans="1:4" x14ac:dyDescent="0.3">
      <c r="A2" s="29">
        <v>1</v>
      </c>
      <c r="B2" s="29" t="s">
        <v>218</v>
      </c>
      <c r="C2" s="29">
        <v>1865</v>
      </c>
      <c r="D2" s="29">
        <v>105</v>
      </c>
    </row>
    <row r="3" spans="1:4" x14ac:dyDescent="0.3">
      <c r="A3" s="29">
        <v>2</v>
      </c>
      <c r="B3" s="29" t="s">
        <v>11186</v>
      </c>
      <c r="C3" s="29">
        <v>1711</v>
      </c>
      <c r="D3" s="29">
        <v>320</v>
      </c>
    </row>
    <row r="4" spans="1:4" x14ac:dyDescent="0.3">
      <c r="A4" s="29">
        <v>3</v>
      </c>
      <c r="B4" s="29" t="s">
        <v>127</v>
      </c>
      <c r="C4" s="29">
        <v>1703</v>
      </c>
      <c r="D4" s="29">
        <v>302</v>
      </c>
    </row>
    <row r="5" spans="1:4" x14ac:dyDescent="0.3">
      <c r="A5" s="29">
        <v>4</v>
      </c>
      <c r="B5" s="29" t="s">
        <v>72</v>
      </c>
      <c r="C5" s="29">
        <v>1682</v>
      </c>
      <c r="D5" s="29">
        <v>88</v>
      </c>
    </row>
    <row r="6" spans="1:4" x14ac:dyDescent="0.3">
      <c r="A6" s="29">
        <v>5</v>
      </c>
      <c r="B6" s="29" t="s">
        <v>60</v>
      </c>
      <c r="C6" s="29">
        <v>1665</v>
      </c>
      <c r="D6" s="29">
        <v>687</v>
      </c>
    </row>
    <row r="7" spans="1:4" x14ac:dyDescent="0.3">
      <c r="A7" s="29">
        <v>6</v>
      </c>
      <c r="B7" s="29" t="s">
        <v>26</v>
      </c>
      <c r="C7" s="29">
        <v>1657</v>
      </c>
      <c r="D7" s="29">
        <v>139</v>
      </c>
    </row>
    <row r="8" spans="1:4" x14ac:dyDescent="0.3">
      <c r="A8" s="29">
        <v>7</v>
      </c>
      <c r="B8" s="29" t="s">
        <v>10317</v>
      </c>
      <c r="C8" s="29">
        <v>1652</v>
      </c>
      <c r="D8" s="29">
        <v>344</v>
      </c>
    </row>
    <row r="9" spans="1:4" x14ac:dyDescent="0.3">
      <c r="A9" s="29">
        <v>8</v>
      </c>
      <c r="B9" s="29" t="s">
        <v>11184</v>
      </c>
      <c r="C9" s="29">
        <v>1651</v>
      </c>
      <c r="D9" s="29">
        <v>60</v>
      </c>
    </row>
    <row r="10" spans="1:4" x14ac:dyDescent="0.3">
      <c r="A10" s="29">
        <v>9</v>
      </c>
      <c r="B10" s="29" t="s">
        <v>78</v>
      </c>
      <c r="C10" s="29">
        <v>1608</v>
      </c>
      <c r="D10" s="29">
        <v>608</v>
      </c>
    </row>
    <row r="11" spans="1:4" x14ac:dyDescent="0.3">
      <c r="A11" s="29">
        <v>10</v>
      </c>
      <c r="B11" s="29" t="s">
        <v>74</v>
      </c>
      <c r="C11" s="29">
        <v>1551</v>
      </c>
      <c r="D11" s="29">
        <v>322</v>
      </c>
    </row>
    <row r="12" spans="1:4" x14ac:dyDescent="0.3">
      <c r="A12" s="29">
        <v>11</v>
      </c>
      <c r="B12" s="29" t="s">
        <v>121</v>
      </c>
      <c r="C12" s="29">
        <v>1549</v>
      </c>
      <c r="D12" s="29">
        <v>341</v>
      </c>
    </row>
    <row r="13" spans="1:4" x14ac:dyDescent="0.3">
      <c r="A13" s="29">
        <v>12</v>
      </c>
      <c r="B13" s="29" t="s">
        <v>11173</v>
      </c>
      <c r="C13" s="29">
        <v>1535</v>
      </c>
      <c r="D13" s="29">
        <v>426</v>
      </c>
    </row>
    <row r="14" spans="1:4" x14ac:dyDescent="0.3">
      <c r="A14" s="29">
        <v>13</v>
      </c>
      <c r="B14" s="29" t="s">
        <v>89</v>
      </c>
      <c r="C14" s="29">
        <v>1518</v>
      </c>
      <c r="D14" s="29">
        <v>712</v>
      </c>
    </row>
    <row r="15" spans="1:4" x14ac:dyDescent="0.3">
      <c r="A15" s="29">
        <v>14</v>
      </c>
      <c r="B15" s="29" t="s">
        <v>86</v>
      </c>
      <c r="D15" s="29">
        <v>155</v>
      </c>
    </row>
    <row r="16" spans="1:4" x14ac:dyDescent="0.3">
      <c r="A16" s="29">
        <v>15</v>
      </c>
      <c r="B16" s="29" t="s">
        <v>110</v>
      </c>
      <c r="D16" s="29">
        <v>231</v>
      </c>
    </row>
    <row r="17" spans="1:3" x14ac:dyDescent="0.3">
      <c r="A17" s="29">
        <v>16</v>
      </c>
      <c r="B17" s="29" t="s">
        <v>57</v>
      </c>
      <c r="C17" s="29">
        <v>1516</v>
      </c>
    </row>
    <row r="18" spans="1:3" x14ac:dyDescent="0.3">
      <c r="A18" s="29">
        <v>17</v>
      </c>
      <c r="B18" s="29" t="s">
        <v>29</v>
      </c>
      <c r="C18" s="29">
        <v>1510</v>
      </c>
    </row>
    <row r="19" spans="1:3" x14ac:dyDescent="0.3">
      <c r="A19" s="29">
        <v>18</v>
      </c>
      <c r="B19" s="29" t="s">
        <v>11187</v>
      </c>
      <c r="C19" s="29">
        <v>1421</v>
      </c>
    </row>
    <row r="20" spans="1:3" x14ac:dyDescent="0.3">
      <c r="A20" s="29">
        <v>19</v>
      </c>
      <c r="B20" s="29" t="s">
        <v>207</v>
      </c>
      <c r="C20" s="29">
        <v>1416</v>
      </c>
    </row>
    <row r="21" spans="1:3" x14ac:dyDescent="0.3">
      <c r="A21" s="29">
        <v>20</v>
      </c>
      <c r="B21" s="29" t="s">
        <v>11188</v>
      </c>
      <c r="C21" s="29">
        <v>1373</v>
      </c>
    </row>
    <row r="22" spans="1:3" x14ac:dyDescent="0.3">
      <c r="A22" s="29">
        <v>21</v>
      </c>
      <c r="B22" s="29" t="s">
        <v>245</v>
      </c>
      <c r="C22" s="29">
        <v>1357</v>
      </c>
    </row>
    <row r="23" spans="1:3" x14ac:dyDescent="0.3">
      <c r="A23" s="29">
        <v>22</v>
      </c>
      <c r="B23" s="29" t="s">
        <v>145</v>
      </c>
      <c r="C23" s="29">
        <v>1336</v>
      </c>
    </row>
    <row r="24" spans="1:3" x14ac:dyDescent="0.3">
      <c r="A24" s="29">
        <v>23</v>
      </c>
      <c r="B24" s="29" t="s">
        <v>240</v>
      </c>
      <c r="C24" s="29">
        <v>1318</v>
      </c>
    </row>
    <row r="25" spans="1:3" x14ac:dyDescent="0.3">
      <c r="A25" s="29">
        <v>24</v>
      </c>
      <c r="B25" s="29" t="s">
        <v>141</v>
      </c>
      <c r="C25" s="29">
        <v>1306</v>
      </c>
    </row>
    <row r="26" spans="1:3" x14ac:dyDescent="0.3">
      <c r="A26" s="29">
        <v>25</v>
      </c>
      <c r="B26" s="29" t="s">
        <v>64</v>
      </c>
      <c r="C26" s="29">
        <v>1177</v>
      </c>
    </row>
    <row r="27" spans="1:3" x14ac:dyDescent="0.3">
      <c r="A27" s="29">
        <v>26</v>
      </c>
      <c r="B27" s="29" t="s">
        <v>11190</v>
      </c>
      <c r="C27" s="29">
        <v>1174</v>
      </c>
    </row>
    <row r="28" spans="1:3" x14ac:dyDescent="0.3">
      <c r="A28" s="29">
        <v>27</v>
      </c>
      <c r="B28" s="29" t="s">
        <v>11192</v>
      </c>
      <c r="C28" s="29">
        <v>1161</v>
      </c>
    </row>
    <row r="29" spans="1:3" x14ac:dyDescent="0.3">
      <c r="A29" s="29">
        <v>28</v>
      </c>
      <c r="B29" s="29" t="s">
        <v>236</v>
      </c>
      <c r="C29" s="29">
        <v>1160</v>
      </c>
    </row>
    <row r="30" spans="1:3" x14ac:dyDescent="0.3">
      <c r="A30" s="29">
        <v>29</v>
      </c>
      <c r="B30" s="29" t="s">
        <v>11189</v>
      </c>
      <c r="C30" s="29">
        <v>1131</v>
      </c>
    </row>
    <row r="31" spans="1:3" x14ac:dyDescent="0.3">
      <c r="A31" s="29">
        <v>30</v>
      </c>
      <c r="B31" s="29" t="s">
        <v>11174</v>
      </c>
      <c r="C31" s="29">
        <v>1072</v>
      </c>
    </row>
    <row r="32" spans="1:3" x14ac:dyDescent="0.3">
      <c r="A32" s="29">
        <v>31</v>
      </c>
      <c r="B32" s="29" t="s">
        <v>11176</v>
      </c>
      <c r="C32" s="29">
        <v>930</v>
      </c>
    </row>
    <row r="33" spans="1:3" x14ac:dyDescent="0.3">
      <c r="A33" s="29">
        <v>32</v>
      </c>
      <c r="B33" s="29" t="s">
        <v>242</v>
      </c>
      <c r="C33" s="29">
        <v>887</v>
      </c>
    </row>
    <row r="34" spans="1:3" x14ac:dyDescent="0.3">
      <c r="A34" s="29">
        <v>33</v>
      </c>
      <c r="B34" s="29" t="s">
        <v>62</v>
      </c>
      <c r="C34" s="29">
        <v>518</v>
      </c>
    </row>
    <row r="35" spans="1:3" x14ac:dyDescent="0.3">
      <c r="A35" s="29">
        <v>34</v>
      </c>
      <c r="B35" s="29" t="s">
        <v>61</v>
      </c>
      <c r="C35" s="29">
        <v>462</v>
      </c>
    </row>
    <row r="36" spans="1:3" x14ac:dyDescent="0.3">
      <c r="A36" s="29">
        <v>35</v>
      </c>
      <c r="B36" s="29" t="s">
        <v>244</v>
      </c>
      <c r="C36" s="29">
        <v>421</v>
      </c>
    </row>
    <row r="37" spans="1:3" x14ac:dyDescent="0.3">
      <c r="A37" s="29">
        <v>36</v>
      </c>
      <c r="B37" s="29" t="s">
        <v>124</v>
      </c>
      <c r="C37" s="29">
        <v>378</v>
      </c>
    </row>
    <row r="38" spans="1:3" x14ac:dyDescent="0.3">
      <c r="A38" s="29">
        <v>37</v>
      </c>
      <c r="B38" s="29" t="s">
        <v>11191</v>
      </c>
      <c r="C38" s="29">
        <v>354</v>
      </c>
    </row>
    <row r="39" spans="1:3" x14ac:dyDescent="0.3">
      <c r="A39" s="29">
        <v>38</v>
      </c>
      <c r="B39" s="29" t="s">
        <v>43</v>
      </c>
      <c r="C39" s="29">
        <v>231</v>
      </c>
    </row>
    <row r="40" spans="1:3" x14ac:dyDescent="0.3">
      <c r="A40" s="29">
        <v>39</v>
      </c>
      <c r="B40" s="29" t="s">
        <v>11185</v>
      </c>
      <c r="C40" s="29">
        <v>220</v>
      </c>
    </row>
    <row r="41" spans="1:3" x14ac:dyDescent="0.3">
      <c r="A41" s="29">
        <v>40</v>
      </c>
      <c r="B41" s="29" t="s">
        <v>63</v>
      </c>
      <c r="C41" s="29">
        <v>127</v>
      </c>
    </row>
    <row r="42" spans="1:3" x14ac:dyDescent="0.3">
      <c r="A42" s="29">
        <v>41</v>
      </c>
      <c r="B42" s="29" t="s">
        <v>11175</v>
      </c>
      <c r="C42" s="29">
        <v>6</v>
      </c>
    </row>
    <row r="43" spans="1:3" x14ac:dyDescent="0.3">
      <c r="A43" s="29">
        <v>42</v>
      </c>
      <c r="B43" s="29" t="s">
        <v>17</v>
      </c>
      <c r="C43" s="29">
        <v>0</v>
      </c>
    </row>
    <row r="44" spans="1:3" x14ac:dyDescent="0.3">
      <c r="A44" s="29">
        <v>43</v>
      </c>
      <c r="B44" s="29" t="s">
        <v>11172</v>
      </c>
    </row>
    <row r="45" spans="1:3" x14ac:dyDescent="0.3">
      <c r="A45" s="29">
        <v>44</v>
      </c>
      <c r="B45" s="29" t="s">
        <v>152</v>
      </c>
    </row>
    <row r="46" spans="1:3" x14ac:dyDescent="0.3">
      <c r="A46" s="29">
        <v>45</v>
      </c>
      <c r="B46" s="29" t="s">
        <v>11177</v>
      </c>
    </row>
    <row r="47" spans="1:3" x14ac:dyDescent="0.3">
      <c r="A47" s="29">
        <v>46</v>
      </c>
      <c r="B47" s="29" t="s">
        <v>11178</v>
      </c>
    </row>
    <row r="48" spans="1:3" x14ac:dyDescent="0.3">
      <c r="A48" s="29">
        <v>47</v>
      </c>
      <c r="B48" s="29" t="s">
        <v>224</v>
      </c>
    </row>
    <row r="49" spans="1:2" x14ac:dyDescent="0.3">
      <c r="A49" s="29">
        <v>48</v>
      </c>
      <c r="B49" s="29" t="s">
        <v>11179</v>
      </c>
    </row>
    <row r="50" spans="1:2" x14ac:dyDescent="0.3">
      <c r="A50" s="29">
        <v>49</v>
      </c>
      <c r="B50" s="29" t="s">
        <v>11180</v>
      </c>
    </row>
    <row r="51" spans="1:2" x14ac:dyDescent="0.3">
      <c r="A51" s="29">
        <v>50</v>
      </c>
      <c r="B51" s="29" t="s">
        <v>11181</v>
      </c>
    </row>
    <row r="52" spans="1:2" x14ac:dyDescent="0.3">
      <c r="A52" s="29">
        <v>51</v>
      </c>
      <c r="B52" s="29" t="s">
        <v>11182</v>
      </c>
    </row>
  </sheetData>
  <sortState ref="B2:D16">
    <sortCondition descending="1" ref="C2:C1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4864"/>
  <sheetViews>
    <sheetView workbookViewId="0">
      <selection activeCell="C31" sqref="C31:D31"/>
    </sheetView>
  </sheetViews>
  <sheetFormatPr defaultRowHeight="14.4" x14ac:dyDescent="0.3"/>
  <cols>
    <col min="1" max="1" width="25.6640625" style="95" customWidth="1"/>
    <col min="2" max="3" width="12.6640625" style="96" customWidth="1"/>
    <col min="4" max="4" width="17.6640625" style="96" customWidth="1"/>
    <col min="5" max="5" width="29.6640625" style="95" customWidth="1"/>
    <col min="6" max="256" width="9.109375" style="95"/>
    <col min="257" max="258" width="12.6640625" style="95" customWidth="1"/>
    <col min="259" max="259" width="25.6640625" style="95" customWidth="1"/>
    <col min="260" max="260" width="17.6640625" style="95" customWidth="1"/>
    <col min="261" max="261" width="29.6640625" style="95" customWidth="1"/>
    <col min="262" max="512" width="9.109375" style="95"/>
    <col min="513" max="514" width="12.6640625" style="95" customWidth="1"/>
    <col min="515" max="515" width="25.6640625" style="95" customWidth="1"/>
    <col min="516" max="516" width="17.6640625" style="95" customWidth="1"/>
    <col min="517" max="517" width="29.6640625" style="95" customWidth="1"/>
    <col min="518" max="768" width="9.109375" style="95"/>
    <col min="769" max="770" width="12.6640625" style="95" customWidth="1"/>
    <col min="771" max="771" width="25.6640625" style="95" customWidth="1"/>
    <col min="772" max="772" width="17.6640625" style="95" customWidth="1"/>
    <col min="773" max="773" width="29.6640625" style="95" customWidth="1"/>
    <col min="774" max="1024" width="9.109375" style="95"/>
    <col min="1025" max="1026" width="12.6640625" style="95" customWidth="1"/>
    <col min="1027" max="1027" width="25.6640625" style="95" customWidth="1"/>
    <col min="1028" max="1028" width="17.6640625" style="95" customWidth="1"/>
    <col min="1029" max="1029" width="29.6640625" style="95" customWidth="1"/>
    <col min="1030" max="1280" width="9.109375" style="95"/>
    <col min="1281" max="1282" width="12.6640625" style="95" customWidth="1"/>
    <col min="1283" max="1283" width="25.6640625" style="95" customWidth="1"/>
    <col min="1284" max="1284" width="17.6640625" style="95" customWidth="1"/>
    <col min="1285" max="1285" width="29.6640625" style="95" customWidth="1"/>
    <col min="1286" max="1536" width="9.109375" style="95"/>
    <col min="1537" max="1538" width="12.6640625" style="95" customWidth="1"/>
    <col min="1539" max="1539" width="25.6640625" style="95" customWidth="1"/>
    <col min="1540" max="1540" width="17.6640625" style="95" customWidth="1"/>
    <col min="1541" max="1541" width="29.6640625" style="95" customWidth="1"/>
    <col min="1542" max="1792" width="9.109375" style="95"/>
    <col min="1793" max="1794" width="12.6640625" style="95" customWidth="1"/>
    <col min="1795" max="1795" width="25.6640625" style="95" customWidth="1"/>
    <col min="1796" max="1796" width="17.6640625" style="95" customWidth="1"/>
    <col min="1797" max="1797" width="29.6640625" style="95" customWidth="1"/>
    <col min="1798" max="2048" width="9.109375" style="95"/>
    <col min="2049" max="2050" width="12.6640625" style="95" customWidth="1"/>
    <col min="2051" max="2051" width="25.6640625" style="95" customWidth="1"/>
    <col min="2052" max="2052" width="17.6640625" style="95" customWidth="1"/>
    <col min="2053" max="2053" width="29.6640625" style="95" customWidth="1"/>
    <col min="2054" max="2304" width="9.109375" style="95"/>
    <col min="2305" max="2306" width="12.6640625" style="95" customWidth="1"/>
    <col min="2307" max="2307" width="25.6640625" style="95" customWidth="1"/>
    <col min="2308" max="2308" width="17.6640625" style="95" customWidth="1"/>
    <col min="2309" max="2309" width="29.6640625" style="95" customWidth="1"/>
    <col min="2310" max="2560" width="9.109375" style="95"/>
    <col min="2561" max="2562" width="12.6640625" style="95" customWidth="1"/>
    <col min="2563" max="2563" width="25.6640625" style="95" customWidth="1"/>
    <col min="2564" max="2564" width="17.6640625" style="95" customWidth="1"/>
    <col min="2565" max="2565" width="29.6640625" style="95" customWidth="1"/>
    <col min="2566" max="2816" width="9.109375" style="95"/>
    <col min="2817" max="2818" width="12.6640625" style="95" customWidth="1"/>
    <col min="2819" max="2819" width="25.6640625" style="95" customWidth="1"/>
    <col min="2820" max="2820" width="17.6640625" style="95" customWidth="1"/>
    <col min="2821" max="2821" width="29.6640625" style="95" customWidth="1"/>
    <col min="2822" max="3072" width="9.109375" style="95"/>
    <col min="3073" max="3074" width="12.6640625" style="95" customWidth="1"/>
    <col min="3075" max="3075" width="25.6640625" style="95" customWidth="1"/>
    <col min="3076" max="3076" width="17.6640625" style="95" customWidth="1"/>
    <col min="3077" max="3077" width="29.6640625" style="95" customWidth="1"/>
    <col min="3078" max="3328" width="9.109375" style="95"/>
    <col min="3329" max="3330" width="12.6640625" style="95" customWidth="1"/>
    <col min="3331" max="3331" width="25.6640625" style="95" customWidth="1"/>
    <col min="3332" max="3332" width="17.6640625" style="95" customWidth="1"/>
    <col min="3333" max="3333" width="29.6640625" style="95" customWidth="1"/>
    <col min="3334" max="3584" width="9.109375" style="95"/>
    <col min="3585" max="3586" width="12.6640625" style="95" customWidth="1"/>
    <col min="3587" max="3587" width="25.6640625" style="95" customWidth="1"/>
    <col min="3588" max="3588" width="17.6640625" style="95" customWidth="1"/>
    <col min="3589" max="3589" width="29.6640625" style="95" customWidth="1"/>
    <col min="3590" max="3840" width="9.109375" style="95"/>
    <col min="3841" max="3842" width="12.6640625" style="95" customWidth="1"/>
    <col min="3843" max="3843" width="25.6640625" style="95" customWidth="1"/>
    <col min="3844" max="3844" width="17.6640625" style="95" customWidth="1"/>
    <col min="3845" max="3845" width="29.6640625" style="95" customWidth="1"/>
    <col min="3846" max="4096" width="9.109375" style="95"/>
    <col min="4097" max="4098" width="12.6640625" style="95" customWidth="1"/>
    <col min="4099" max="4099" width="25.6640625" style="95" customWidth="1"/>
    <col min="4100" max="4100" width="17.6640625" style="95" customWidth="1"/>
    <col min="4101" max="4101" width="29.6640625" style="95" customWidth="1"/>
    <col min="4102" max="4352" width="9.109375" style="95"/>
    <col min="4353" max="4354" width="12.6640625" style="95" customWidth="1"/>
    <col min="4355" max="4355" width="25.6640625" style="95" customWidth="1"/>
    <col min="4356" max="4356" width="17.6640625" style="95" customWidth="1"/>
    <col min="4357" max="4357" width="29.6640625" style="95" customWidth="1"/>
    <col min="4358" max="4608" width="9.109375" style="95"/>
    <col min="4609" max="4610" width="12.6640625" style="95" customWidth="1"/>
    <col min="4611" max="4611" width="25.6640625" style="95" customWidth="1"/>
    <col min="4612" max="4612" width="17.6640625" style="95" customWidth="1"/>
    <col min="4613" max="4613" width="29.6640625" style="95" customWidth="1"/>
    <col min="4614" max="4864" width="9.109375" style="95"/>
    <col min="4865" max="4866" width="12.6640625" style="95" customWidth="1"/>
    <col min="4867" max="4867" width="25.6640625" style="95" customWidth="1"/>
    <col min="4868" max="4868" width="17.6640625" style="95" customWidth="1"/>
    <col min="4869" max="4869" width="29.6640625" style="95" customWidth="1"/>
    <col min="4870" max="5120" width="9.109375" style="95"/>
    <col min="5121" max="5122" width="12.6640625" style="95" customWidth="1"/>
    <col min="5123" max="5123" width="25.6640625" style="95" customWidth="1"/>
    <col min="5124" max="5124" width="17.6640625" style="95" customWidth="1"/>
    <col min="5125" max="5125" width="29.6640625" style="95" customWidth="1"/>
    <col min="5126" max="5376" width="9.109375" style="95"/>
    <col min="5377" max="5378" width="12.6640625" style="95" customWidth="1"/>
    <col min="5379" max="5379" width="25.6640625" style="95" customWidth="1"/>
    <col min="5380" max="5380" width="17.6640625" style="95" customWidth="1"/>
    <col min="5381" max="5381" width="29.6640625" style="95" customWidth="1"/>
    <col min="5382" max="5632" width="9.109375" style="95"/>
    <col min="5633" max="5634" width="12.6640625" style="95" customWidth="1"/>
    <col min="5635" max="5635" width="25.6640625" style="95" customWidth="1"/>
    <col min="5636" max="5636" width="17.6640625" style="95" customWidth="1"/>
    <col min="5637" max="5637" width="29.6640625" style="95" customWidth="1"/>
    <col min="5638" max="5888" width="9.109375" style="95"/>
    <col min="5889" max="5890" width="12.6640625" style="95" customWidth="1"/>
    <col min="5891" max="5891" width="25.6640625" style="95" customWidth="1"/>
    <col min="5892" max="5892" width="17.6640625" style="95" customWidth="1"/>
    <col min="5893" max="5893" width="29.6640625" style="95" customWidth="1"/>
    <col min="5894" max="6144" width="9.109375" style="95"/>
    <col min="6145" max="6146" width="12.6640625" style="95" customWidth="1"/>
    <col min="6147" max="6147" width="25.6640625" style="95" customWidth="1"/>
    <col min="6148" max="6148" width="17.6640625" style="95" customWidth="1"/>
    <col min="6149" max="6149" width="29.6640625" style="95" customWidth="1"/>
    <col min="6150" max="6400" width="9.109375" style="95"/>
    <col min="6401" max="6402" width="12.6640625" style="95" customWidth="1"/>
    <col min="6403" max="6403" width="25.6640625" style="95" customWidth="1"/>
    <col min="6404" max="6404" width="17.6640625" style="95" customWidth="1"/>
    <col min="6405" max="6405" width="29.6640625" style="95" customWidth="1"/>
    <col min="6406" max="6656" width="9.109375" style="95"/>
    <col min="6657" max="6658" width="12.6640625" style="95" customWidth="1"/>
    <col min="6659" max="6659" width="25.6640625" style="95" customWidth="1"/>
    <col min="6660" max="6660" width="17.6640625" style="95" customWidth="1"/>
    <col min="6661" max="6661" width="29.6640625" style="95" customWidth="1"/>
    <col min="6662" max="6912" width="9.109375" style="95"/>
    <col min="6913" max="6914" width="12.6640625" style="95" customWidth="1"/>
    <col min="6915" max="6915" width="25.6640625" style="95" customWidth="1"/>
    <col min="6916" max="6916" width="17.6640625" style="95" customWidth="1"/>
    <col min="6917" max="6917" width="29.6640625" style="95" customWidth="1"/>
    <col min="6918" max="7168" width="9.109375" style="95"/>
    <col min="7169" max="7170" width="12.6640625" style="95" customWidth="1"/>
    <col min="7171" max="7171" width="25.6640625" style="95" customWidth="1"/>
    <col min="7172" max="7172" width="17.6640625" style="95" customWidth="1"/>
    <col min="7173" max="7173" width="29.6640625" style="95" customWidth="1"/>
    <col min="7174" max="7424" width="9.109375" style="95"/>
    <col min="7425" max="7426" width="12.6640625" style="95" customWidth="1"/>
    <col min="7427" max="7427" width="25.6640625" style="95" customWidth="1"/>
    <col min="7428" max="7428" width="17.6640625" style="95" customWidth="1"/>
    <col min="7429" max="7429" width="29.6640625" style="95" customWidth="1"/>
    <col min="7430" max="7680" width="9.109375" style="95"/>
    <col min="7681" max="7682" width="12.6640625" style="95" customWidth="1"/>
    <col min="7683" max="7683" width="25.6640625" style="95" customWidth="1"/>
    <col min="7684" max="7684" width="17.6640625" style="95" customWidth="1"/>
    <col min="7685" max="7685" width="29.6640625" style="95" customWidth="1"/>
    <col min="7686" max="7936" width="9.109375" style="95"/>
    <col min="7937" max="7938" width="12.6640625" style="95" customWidth="1"/>
    <col min="7939" max="7939" width="25.6640625" style="95" customWidth="1"/>
    <col min="7940" max="7940" width="17.6640625" style="95" customWidth="1"/>
    <col min="7941" max="7941" width="29.6640625" style="95" customWidth="1"/>
    <col min="7942" max="8192" width="9.109375" style="95"/>
    <col min="8193" max="8194" width="12.6640625" style="95" customWidth="1"/>
    <col min="8195" max="8195" width="25.6640625" style="95" customWidth="1"/>
    <col min="8196" max="8196" width="17.6640625" style="95" customWidth="1"/>
    <col min="8197" max="8197" width="29.6640625" style="95" customWidth="1"/>
    <col min="8198" max="8448" width="9.109375" style="95"/>
    <col min="8449" max="8450" width="12.6640625" style="95" customWidth="1"/>
    <col min="8451" max="8451" width="25.6640625" style="95" customWidth="1"/>
    <col min="8452" max="8452" width="17.6640625" style="95" customWidth="1"/>
    <col min="8453" max="8453" width="29.6640625" style="95" customWidth="1"/>
    <col min="8454" max="8704" width="9.109375" style="95"/>
    <col min="8705" max="8706" width="12.6640625" style="95" customWidth="1"/>
    <col min="8707" max="8707" width="25.6640625" style="95" customWidth="1"/>
    <col min="8708" max="8708" width="17.6640625" style="95" customWidth="1"/>
    <col min="8709" max="8709" width="29.6640625" style="95" customWidth="1"/>
    <col min="8710" max="8960" width="9.109375" style="95"/>
    <col min="8961" max="8962" width="12.6640625" style="95" customWidth="1"/>
    <col min="8963" max="8963" width="25.6640625" style="95" customWidth="1"/>
    <col min="8964" max="8964" width="17.6640625" style="95" customWidth="1"/>
    <col min="8965" max="8965" width="29.6640625" style="95" customWidth="1"/>
    <col min="8966" max="9216" width="9.109375" style="95"/>
    <col min="9217" max="9218" width="12.6640625" style="95" customWidth="1"/>
    <col min="9219" max="9219" width="25.6640625" style="95" customWidth="1"/>
    <col min="9220" max="9220" width="17.6640625" style="95" customWidth="1"/>
    <col min="9221" max="9221" width="29.6640625" style="95" customWidth="1"/>
    <col min="9222" max="9472" width="9.109375" style="95"/>
    <col min="9473" max="9474" width="12.6640625" style="95" customWidth="1"/>
    <col min="9475" max="9475" width="25.6640625" style="95" customWidth="1"/>
    <col min="9476" max="9476" width="17.6640625" style="95" customWidth="1"/>
    <col min="9477" max="9477" width="29.6640625" style="95" customWidth="1"/>
    <col min="9478" max="9728" width="9.109375" style="95"/>
    <col min="9729" max="9730" width="12.6640625" style="95" customWidth="1"/>
    <col min="9731" max="9731" width="25.6640625" style="95" customWidth="1"/>
    <col min="9732" max="9732" width="17.6640625" style="95" customWidth="1"/>
    <col min="9733" max="9733" width="29.6640625" style="95" customWidth="1"/>
    <col min="9734" max="9984" width="9.109375" style="95"/>
    <col min="9985" max="9986" width="12.6640625" style="95" customWidth="1"/>
    <col min="9987" max="9987" width="25.6640625" style="95" customWidth="1"/>
    <col min="9988" max="9988" width="17.6640625" style="95" customWidth="1"/>
    <col min="9989" max="9989" width="29.6640625" style="95" customWidth="1"/>
    <col min="9990" max="10240" width="9.109375" style="95"/>
    <col min="10241" max="10242" width="12.6640625" style="95" customWidth="1"/>
    <col min="10243" max="10243" width="25.6640625" style="95" customWidth="1"/>
    <col min="10244" max="10244" width="17.6640625" style="95" customWidth="1"/>
    <col min="10245" max="10245" width="29.6640625" style="95" customWidth="1"/>
    <col min="10246" max="10496" width="9.109375" style="95"/>
    <col min="10497" max="10498" width="12.6640625" style="95" customWidth="1"/>
    <col min="10499" max="10499" width="25.6640625" style="95" customWidth="1"/>
    <col min="10500" max="10500" width="17.6640625" style="95" customWidth="1"/>
    <col min="10501" max="10501" width="29.6640625" style="95" customWidth="1"/>
    <col min="10502" max="10752" width="9.109375" style="95"/>
    <col min="10753" max="10754" width="12.6640625" style="95" customWidth="1"/>
    <col min="10755" max="10755" width="25.6640625" style="95" customWidth="1"/>
    <col min="10756" max="10756" width="17.6640625" style="95" customWidth="1"/>
    <col min="10757" max="10757" width="29.6640625" style="95" customWidth="1"/>
    <col min="10758" max="11008" width="9.109375" style="95"/>
    <col min="11009" max="11010" width="12.6640625" style="95" customWidth="1"/>
    <col min="11011" max="11011" width="25.6640625" style="95" customWidth="1"/>
    <col min="11012" max="11012" width="17.6640625" style="95" customWidth="1"/>
    <col min="11013" max="11013" width="29.6640625" style="95" customWidth="1"/>
    <col min="11014" max="11264" width="9.109375" style="95"/>
    <col min="11265" max="11266" width="12.6640625" style="95" customWidth="1"/>
    <col min="11267" max="11267" width="25.6640625" style="95" customWidth="1"/>
    <col min="11268" max="11268" width="17.6640625" style="95" customWidth="1"/>
    <col min="11269" max="11269" width="29.6640625" style="95" customWidth="1"/>
    <col min="11270" max="11520" width="9.109375" style="95"/>
    <col min="11521" max="11522" width="12.6640625" style="95" customWidth="1"/>
    <col min="11523" max="11523" width="25.6640625" style="95" customWidth="1"/>
    <col min="11524" max="11524" width="17.6640625" style="95" customWidth="1"/>
    <col min="11525" max="11525" width="29.6640625" style="95" customWidth="1"/>
    <col min="11526" max="11776" width="9.109375" style="95"/>
    <col min="11777" max="11778" width="12.6640625" style="95" customWidth="1"/>
    <col min="11779" max="11779" width="25.6640625" style="95" customWidth="1"/>
    <col min="11780" max="11780" width="17.6640625" style="95" customWidth="1"/>
    <col min="11781" max="11781" width="29.6640625" style="95" customWidth="1"/>
    <col min="11782" max="12032" width="9.109375" style="95"/>
    <col min="12033" max="12034" width="12.6640625" style="95" customWidth="1"/>
    <col min="12035" max="12035" width="25.6640625" style="95" customWidth="1"/>
    <col min="12036" max="12036" width="17.6640625" style="95" customWidth="1"/>
    <col min="12037" max="12037" width="29.6640625" style="95" customWidth="1"/>
    <col min="12038" max="12288" width="9.109375" style="95"/>
    <col min="12289" max="12290" width="12.6640625" style="95" customWidth="1"/>
    <col min="12291" max="12291" width="25.6640625" style="95" customWidth="1"/>
    <col min="12292" max="12292" width="17.6640625" style="95" customWidth="1"/>
    <col min="12293" max="12293" width="29.6640625" style="95" customWidth="1"/>
    <col min="12294" max="12544" width="9.109375" style="95"/>
    <col min="12545" max="12546" width="12.6640625" style="95" customWidth="1"/>
    <col min="12547" max="12547" width="25.6640625" style="95" customWidth="1"/>
    <col min="12548" max="12548" width="17.6640625" style="95" customWidth="1"/>
    <col min="12549" max="12549" width="29.6640625" style="95" customWidth="1"/>
    <col min="12550" max="12800" width="9.109375" style="95"/>
    <col min="12801" max="12802" width="12.6640625" style="95" customWidth="1"/>
    <col min="12803" max="12803" width="25.6640625" style="95" customWidth="1"/>
    <col min="12804" max="12804" width="17.6640625" style="95" customWidth="1"/>
    <col min="12805" max="12805" width="29.6640625" style="95" customWidth="1"/>
    <col min="12806" max="13056" width="9.109375" style="95"/>
    <col min="13057" max="13058" width="12.6640625" style="95" customWidth="1"/>
    <col min="13059" max="13059" width="25.6640625" style="95" customWidth="1"/>
    <col min="13060" max="13060" width="17.6640625" style="95" customWidth="1"/>
    <col min="13061" max="13061" width="29.6640625" style="95" customWidth="1"/>
    <col min="13062" max="13312" width="9.109375" style="95"/>
    <col min="13313" max="13314" width="12.6640625" style="95" customWidth="1"/>
    <col min="13315" max="13315" width="25.6640625" style="95" customWidth="1"/>
    <col min="13316" max="13316" width="17.6640625" style="95" customWidth="1"/>
    <col min="13317" max="13317" width="29.6640625" style="95" customWidth="1"/>
    <col min="13318" max="13568" width="9.109375" style="95"/>
    <col min="13569" max="13570" width="12.6640625" style="95" customWidth="1"/>
    <col min="13571" max="13571" width="25.6640625" style="95" customWidth="1"/>
    <col min="13572" max="13572" width="17.6640625" style="95" customWidth="1"/>
    <col min="13573" max="13573" width="29.6640625" style="95" customWidth="1"/>
    <col min="13574" max="13824" width="9.109375" style="95"/>
    <col min="13825" max="13826" width="12.6640625" style="95" customWidth="1"/>
    <col min="13827" max="13827" width="25.6640625" style="95" customWidth="1"/>
    <col min="13828" max="13828" width="17.6640625" style="95" customWidth="1"/>
    <col min="13829" max="13829" width="29.6640625" style="95" customWidth="1"/>
    <col min="13830" max="14080" width="9.109375" style="95"/>
    <col min="14081" max="14082" width="12.6640625" style="95" customWidth="1"/>
    <col min="14083" max="14083" width="25.6640625" style="95" customWidth="1"/>
    <col min="14084" max="14084" width="17.6640625" style="95" customWidth="1"/>
    <col min="14085" max="14085" width="29.6640625" style="95" customWidth="1"/>
    <col min="14086" max="14336" width="9.109375" style="95"/>
    <col min="14337" max="14338" width="12.6640625" style="95" customWidth="1"/>
    <col min="14339" max="14339" width="25.6640625" style="95" customWidth="1"/>
    <col min="14340" max="14340" width="17.6640625" style="95" customWidth="1"/>
    <col min="14341" max="14341" width="29.6640625" style="95" customWidth="1"/>
    <col min="14342" max="14592" width="9.109375" style="95"/>
    <col min="14593" max="14594" width="12.6640625" style="95" customWidth="1"/>
    <col min="14595" max="14595" width="25.6640625" style="95" customWidth="1"/>
    <col min="14596" max="14596" width="17.6640625" style="95" customWidth="1"/>
    <col min="14597" max="14597" width="29.6640625" style="95" customWidth="1"/>
    <col min="14598" max="14848" width="9.109375" style="95"/>
    <col min="14849" max="14850" width="12.6640625" style="95" customWidth="1"/>
    <col min="14851" max="14851" width="25.6640625" style="95" customWidth="1"/>
    <col min="14852" max="14852" width="17.6640625" style="95" customWidth="1"/>
    <col min="14853" max="14853" width="29.6640625" style="95" customWidth="1"/>
    <col min="14854" max="15104" width="9.109375" style="95"/>
    <col min="15105" max="15106" width="12.6640625" style="95" customWidth="1"/>
    <col min="15107" max="15107" width="25.6640625" style="95" customWidth="1"/>
    <col min="15108" max="15108" width="17.6640625" style="95" customWidth="1"/>
    <col min="15109" max="15109" width="29.6640625" style="95" customWidth="1"/>
    <col min="15110" max="15360" width="9.109375" style="95"/>
    <col min="15361" max="15362" width="12.6640625" style="95" customWidth="1"/>
    <col min="15363" max="15363" width="25.6640625" style="95" customWidth="1"/>
    <col min="15364" max="15364" width="17.6640625" style="95" customWidth="1"/>
    <col min="15365" max="15365" width="29.6640625" style="95" customWidth="1"/>
    <col min="15366" max="15616" width="9.109375" style="95"/>
    <col min="15617" max="15618" width="12.6640625" style="95" customWidth="1"/>
    <col min="15619" max="15619" width="25.6640625" style="95" customWidth="1"/>
    <col min="15620" max="15620" width="17.6640625" style="95" customWidth="1"/>
    <col min="15621" max="15621" width="29.6640625" style="95" customWidth="1"/>
    <col min="15622" max="15872" width="9.109375" style="95"/>
    <col min="15873" max="15874" width="12.6640625" style="95" customWidth="1"/>
    <col min="15875" max="15875" width="25.6640625" style="95" customWidth="1"/>
    <col min="15876" max="15876" width="17.6640625" style="95" customWidth="1"/>
    <col min="15877" max="15877" width="29.6640625" style="95" customWidth="1"/>
    <col min="15878" max="16128" width="9.109375" style="95"/>
    <col min="16129" max="16130" width="12.6640625" style="95" customWidth="1"/>
    <col min="16131" max="16131" width="25.6640625" style="95" customWidth="1"/>
    <col min="16132" max="16132" width="17.6640625" style="95" customWidth="1"/>
    <col min="16133" max="16133" width="29.6640625" style="95" customWidth="1"/>
    <col min="16134" max="16384" width="9.109375" style="95"/>
  </cols>
  <sheetData>
    <row r="1" spans="1:6" x14ac:dyDescent="0.3">
      <c r="A1" s="94" t="s">
        <v>250</v>
      </c>
      <c r="B1" s="94" t="s">
        <v>249</v>
      </c>
      <c r="C1" s="94" t="s">
        <v>248</v>
      </c>
      <c r="D1" s="94" t="s">
        <v>160</v>
      </c>
      <c r="E1" s="94" t="s">
        <v>251</v>
      </c>
    </row>
    <row r="2" spans="1:6" x14ac:dyDescent="0.3">
      <c r="A2" s="95" t="s">
        <v>252</v>
      </c>
      <c r="B2" s="96">
        <v>1958</v>
      </c>
      <c r="C2" s="96">
        <v>68</v>
      </c>
      <c r="D2" s="96" t="s">
        <v>253</v>
      </c>
      <c r="E2" s="95" t="s">
        <v>254</v>
      </c>
      <c r="F2" s="95">
        <v>1</v>
      </c>
    </row>
    <row r="3" spans="1:6" x14ac:dyDescent="0.3">
      <c r="A3" s="95" t="s">
        <v>255</v>
      </c>
      <c r="B3" s="96">
        <v>3537</v>
      </c>
      <c r="C3" s="96">
        <v>3</v>
      </c>
      <c r="D3" s="96" t="s">
        <v>256</v>
      </c>
      <c r="E3" s="95" t="s">
        <v>257</v>
      </c>
      <c r="F3" s="95">
        <v>1</v>
      </c>
    </row>
    <row r="4" spans="1:6" x14ac:dyDescent="0.3">
      <c r="A4" s="95" t="s">
        <v>258</v>
      </c>
      <c r="B4" s="96">
        <v>3863</v>
      </c>
      <c r="C4" s="96">
        <v>0</v>
      </c>
      <c r="D4" s="96" t="s">
        <v>259</v>
      </c>
      <c r="E4" s="95" t="s">
        <v>260</v>
      </c>
      <c r="F4" s="95">
        <v>1</v>
      </c>
    </row>
    <row r="5" spans="1:6" x14ac:dyDescent="0.3">
      <c r="A5" s="95" t="s">
        <v>261</v>
      </c>
      <c r="B5" s="96">
        <v>662</v>
      </c>
      <c r="C5" s="96">
        <v>353</v>
      </c>
      <c r="D5" s="96" t="s">
        <v>262</v>
      </c>
      <c r="E5" s="95" t="s">
        <v>263</v>
      </c>
      <c r="F5" s="95">
        <v>1</v>
      </c>
    </row>
    <row r="6" spans="1:6" x14ac:dyDescent="0.3">
      <c r="A6" s="95" t="s">
        <v>264</v>
      </c>
      <c r="B6" s="96">
        <v>3735</v>
      </c>
      <c r="C6" s="96">
        <v>1</v>
      </c>
      <c r="D6" s="96" t="s">
        <v>265</v>
      </c>
      <c r="E6" s="95" t="s">
        <v>24</v>
      </c>
      <c r="F6" s="95">
        <v>1</v>
      </c>
    </row>
    <row r="7" spans="1:6" x14ac:dyDescent="0.3">
      <c r="A7" s="95" t="s">
        <v>266</v>
      </c>
      <c r="B7" s="96">
        <v>1564</v>
      </c>
      <c r="C7" s="96">
        <v>107</v>
      </c>
      <c r="D7" s="96" t="s">
        <v>267</v>
      </c>
      <c r="E7" s="95" t="s">
        <v>268</v>
      </c>
      <c r="F7" s="95">
        <v>1</v>
      </c>
    </row>
    <row r="8" spans="1:6" x14ac:dyDescent="0.3">
      <c r="A8" s="95" t="s">
        <v>269</v>
      </c>
      <c r="B8" s="96">
        <v>2006</v>
      </c>
      <c r="C8" s="96">
        <v>64</v>
      </c>
      <c r="D8" s="96" t="s">
        <v>270</v>
      </c>
      <c r="E8" s="95" t="s">
        <v>24</v>
      </c>
      <c r="F8" s="95">
        <v>1</v>
      </c>
    </row>
    <row r="9" spans="1:6" x14ac:dyDescent="0.3">
      <c r="A9" s="95" t="s">
        <v>271</v>
      </c>
      <c r="B9" s="96">
        <v>1755</v>
      </c>
      <c r="C9" s="96">
        <v>86</v>
      </c>
      <c r="D9" s="96" t="s">
        <v>272</v>
      </c>
      <c r="E9" s="95" t="s">
        <v>273</v>
      </c>
      <c r="F9" s="95">
        <v>1</v>
      </c>
    </row>
    <row r="10" spans="1:6" x14ac:dyDescent="0.3">
      <c r="A10" s="95" t="s">
        <v>274</v>
      </c>
      <c r="B10" s="96">
        <v>1860</v>
      </c>
      <c r="C10" s="96">
        <v>76</v>
      </c>
      <c r="D10" s="96" t="s">
        <v>275</v>
      </c>
      <c r="E10" s="95" t="s">
        <v>276</v>
      </c>
      <c r="F10" s="95">
        <v>1</v>
      </c>
    </row>
    <row r="11" spans="1:6" x14ac:dyDescent="0.3">
      <c r="A11" s="95" t="s">
        <v>277</v>
      </c>
      <c r="B11" s="96">
        <v>1678</v>
      </c>
      <c r="C11" s="96">
        <v>94</v>
      </c>
      <c r="D11" s="96" t="s">
        <v>278</v>
      </c>
      <c r="E11" s="95" t="s">
        <v>279</v>
      </c>
      <c r="F11" s="95">
        <v>1</v>
      </c>
    </row>
    <row r="12" spans="1:6" x14ac:dyDescent="0.3">
      <c r="A12" s="95" t="s">
        <v>280</v>
      </c>
      <c r="B12" s="96">
        <v>3410</v>
      </c>
      <c r="C12" s="96">
        <v>5</v>
      </c>
      <c r="D12" s="96" t="s">
        <v>281</v>
      </c>
      <c r="E12" s="95" t="s">
        <v>104</v>
      </c>
      <c r="F12" s="95">
        <v>1</v>
      </c>
    </row>
    <row r="13" spans="1:6" x14ac:dyDescent="0.3">
      <c r="A13" s="95" t="s">
        <v>282</v>
      </c>
      <c r="B13" s="96">
        <v>3863</v>
      </c>
      <c r="C13" s="96">
        <v>0</v>
      </c>
      <c r="D13" s="96" t="s">
        <v>283</v>
      </c>
      <c r="E13" s="95" t="s">
        <v>284</v>
      </c>
      <c r="F13" s="95">
        <v>1</v>
      </c>
    </row>
    <row r="14" spans="1:6" x14ac:dyDescent="0.3">
      <c r="A14" s="95" t="s">
        <v>285</v>
      </c>
      <c r="B14" s="96">
        <v>1291</v>
      </c>
      <c r="C14" s="96">
        <v>145</v>
      </c>
      <c r="D14" s="96" t="s">
        <v>286</v>
      </c>
      <c r="E14" s="95" t="s">
        <v>104</v>
      </c>
      <c r="F14" s="95">
        <v>1</v>
      </c>
    </row>
    <row r="15" spans="1:6" x14ac:dyDescent="0.3">
      <c r="A15" s="95" t="s">
        <v>287</v>
      </c>
      <c r="B15" s="96">
        <v>1755</v>
      </c>
      <c r="C15" s="96">
        <v>86</v>
      </c>
      <c r="D15" s="96" t="s">
        <v>288</v>
      </c>
      <c r="E15" s="95" t="s">
        <v>289</v>
      </c>
      <c r="F15" s="95">
        <v>1</v>
      </c>
    </row>
    <row r="16" spans="1:6" x14ac:dyDescent="0.3">
      <c r="A16" s="95" t="s">
        <v>290</v>
      </c>
      <c r="B16" s="96">
        <v>3863</v>
      </c>
      <c r="C16" s="96">
        <v>0</v>
      </c>
      <c r="D16" s="96" t="s">
        <v>291</v>
      </c>
      <c r="E16" s="95" t="s">
        <v>292</v>
      </c>
      <c r="F16" s="95">
        <v>1</v>
      </c>
    </row>
    <row r="17" spans="1:6" x14ac:dyDescent="0.3">
      <c r="A17" s="95" t="s">
        <v>293</v>
      </c>
      <c r="B17" s="96">
        <v>1483</v>
      </c>
      <c r="C17" s="96">
        <v>117</v>
      </c>
      <c r="D17" s="96" t="s">
        <v>294</v>
      </c>
      <c r="E17" s="95" t="s">
        <v>295</v>
      </c>
      <c r="F17" s="95">
        <v>1</v>
      </c>
    </row>
    <row r="18" spans="1:6" x14ac:dyDescent="0.3">
      <c r="A18" s="95" t="s">
        <v>296</v>
      </c>
      <c r="B18" s="96">
        <v>1060</v>
      </c>
      <c r="C18" s="96">
        <v>194</v>
      </c>
      <c r="D18" s="96" t="s">
        <v>297</v>
      </c>
      <c r="E18" s="95" t="s">
        <v>295</v>
      </c>
      <c r="F18" s="95">
        <v>1</v>
      </c>
    </row>
    <row r="19" spans="1:6" x14ac:dyDescent="0.3">
      <c r="A19" s="95" t="s">
        <v>298</v>
      </c>
      <c r="B19" s="96">
        <v>1777</v>
      </c>
      <c r="C19" s="96">
        <v>84</v>
      </c>
      <c r="D19" s="96" t="s">
        <v>299</v>
      </c>
      <c r="E19" s="95" t="s">
        <v>300</v>
      </c>
      <c r="F19" s="95">
        <v>1</v>
      </c>
    </row>
    <row r="20" spans="1:6" x14ac:dyDescent="0.3">
      <c r="A20" s="95" t="s">
        <v>301</v>
      </c>
      <c r="B20" s="96">
        <v>3863</v>
      </c>
      <c r="C20" s="96">
        <v>0</v>
      </c>
      <c r="D20" s="96" t="s">
        <v>302</v>
      </c>
      <c r="E20" s="95" t="s">
        <v>300</v>
      </c>
      <c r="F20" s="95">
        <v>1</v>
      </c>
    </row>
    <row r="21" spans="1:6" x14ac:dyDescent="0.3">
      <c r="A21" s="95" t="s">
        <v>303</v>
      </c>
      <c r="B21" s="96">
        <v>3863</v>
      </c>
      <c r="C21" s="96">
        <v>0</v>
      </c>
      <c r="D21" s="96" t="s">
        <v>302</v>
      </c>
      <c r="E21" s="95" t="s">
        <v>300</v>
      </c>
      <c r="F21" s="95">
        <v>1</v>
      </c>
    </row>
    <row r="22" spans="1:6" x14ac:dyDescent="0.3">
      <c r="A22" s="95" t="s">
        <v>304</v>
      </c>
      <c r="B22" s="96">
        <v>40</v>
      </c>
      <c r="C22" s="96">
        <v>1482</v>
      </c>
      <c r="D22" s="96" t="s">
        <v>305</v>
      </c>
      <c r="E22" s="95" t="s">
        <v>235</v>
      </c>
      <c r="F22" s="95">
        <v>1</v>
      </c>
    </row>
    <row r="23" spans="1:6" x14ac:dyDescent="0.3">
      <c r="A23" s="95" t="s">
        <v>306</v>
      </c>
      <c r="B23" s="96">
        <v>3863</v>
      </c>
      <c r="C23" s="96">
        <v>0</v>
      </c>
      <c r="D23" s="96" t="s">
        <v>307</v>
      </c>
      <c r="E23" s="95" t="s">
        <v>308</v>
      </c>
      <c r="F23" s="95">
        <v>1</v>
      </c>
    </row>
    <row r="24" spans="1:6" x14ac:dyDescent="0.3">
      <c r="A24" s="95" t="s">
        <v>309</v>
      </c>
      <c r="B24" s="96">
        <v>3863</v>
      </c>
      <c r="C24" s="96">
        <v>0</v>
      </c>
      <c r="D24" s="96" t="s">
        <v>310</v>
      </c>
      <c r="E24" s="95" t="s">
        <v>311</v>
      </c>
      <c r="F24" s="95">
        <v>1</v>
      </c>
    </row>
    <row r="25" spans="1:6" x14ac:dyDescent="0.3">
      <c r="A25" s="95" t="s">
        <v>312</v>
      </c>
      <c r="B25" s="96">
        <v>3021</v>
      </c>
      <c r="C25" s="96">
        <v>12</v>
      </c>
      <c r="D25" s="96" t="s">
        <v>310</v>
      </c>
      <c r="E25" s="95" t="s">
        <v>311</v>
      </c>
      <c r="F25" s="95">
        <v>1</v>
      </c>
    </row>
    <row r="26" spans="1:6" x14ac:dyDescent="0.3">
      <c r="A26" s="95" t="s">
        <v>313</v>
      </c>
      <c r="B26" s="96">
        <v>1263</v>
      </c>
      <c r="C26" s="96">
        <v>149</v>
      </c>
      <c r="D26" s="96" t="s">
        <v>314</v>
      </c>
      <c r="E26" s="95" t="s">
        <v>315</v>
      </c>
      <c r="F26" s="95">
        <v>1</v>
      </c>
    </row>
    <row r="27" spans="1:6" x14ac:dyDescent="0.3">
      <c r="A27" s="95" t="s">
        <v>316</v>
      </c>
      <c r="B27" s="96">
        <v>3863</v>
      </c>
      <c r="C27" s="96">
        <v>0</v>
      </c>
      <c r="D27" s="96" t="s">
        <v>317</v>
      </c>
      <c r="E27" s="95" t="s">
        <v>318</v>
      </c>
      <c r="F27" s="95">
        <v>1</v>
      </c>
    </row>
    <row r="28" spans="1:6" x14ac:dyDescent="0.3">
      <c r="A28" s="95" t="s">
        <v>319</v>
      </c>
      <c r="B28" s="96">
        <v>1910</v>
      </c>
      <c r="C28" s="96">
        <v>72</v>
      </c>
      <c r="D28" s="96" t="s">
        <v>320</v>
      </c>
      <c r="E28" s="95" t="s">
        <v>321</v>
      </c>
      <c r="F28" s="95">
        <v>1</v>
      </c>
    </row>
    <row r="29" spans="1:6" x14ac:dyDescent="0.3">
      <c r="A29" s="95" t="s">
        <v>322</v>
      </c>
      <c r="B29" s="96">
        <v>599</v>
      </c>
      <c r="C29" s="96">
        <v>400</v>
      </c>
      <c r="D29" s="96" t="s">
        <v>323</v>
      </c>
      <c r="E29" s="95" t="s">
        <v>324</v>
      </c>
      <c r="F29" s="95">
        <v>1</v>
      </c>
    </row>
    <row r="30" spans="1:6" x14ac:dyDescent="0.3">
      <c r="A30" s="95" t="s">
        <v>325</v>
      </c>
      <c r="B30" s="96">
        <v>2608</v>
      </c>
      <c r="C30" s="96">
        <v>26</v>
      </c>
      <c r="D30" s="96" t="s">
        <v>326</v>
      </c>
      <c r="E30" s="95" t="s">
        <v>104</v>
      </c>
      <c r="F30" s="95">
        <v>1</v>
      </c>
    </row>
    <row r="31" spans="1:6" x14ac:dyDescent="0.3">
      <c r="A31" s="95" t="s">
        <v>327</v>
      </c>
      <c r="B31" s="96">
        <v>1514</v>
      </c>
      <c r="C31" s="96">
        <v>112</v>
      </c>
      <c r="D31" s="96" t="s">
        <v>328</v>
      </c>
      <c r="E31" s="95" t="s">
        <v>329</v>
      </c>
      <c r="F31" s="95">
        <v>1</v>
      </c>
    </row>
    <row r="32" spans="1:6" x14ac:dyDescent="0.3">
      <c r="A32" s="95" t="s">
        <v>330</v>
      </c>
      <c r="B32" s="96">
        <v>1124</v>
      </c>
      <c r="C32" s="96">
        <v>176</v>
      </c>
      <c r="D32" s="96" t="s">
        <v>331</v>
      </c>
      <c r="E32" s="95" t="s">
        <v>332</v>
      </c>
      <c r="F32" s="95">
        <v>1</v>
      </c>
    </row>
    <row r="33" spans="1:6" x14ac:dyDescent="0.3">
      <c r="A33" s="95" t="s">
        <v>333</v>
      </c>
      <c r="B33" s="96">
        <v>3863</v>
      </c>
      <c r="C33" s="96">
        <v>0</v>
      </c>
      <c r="D33" s="96" t="s">
        <v>334</v>
      </c>
      <c r="E33" s="95" t="s">
        <v>318</v>
      </c>
      <c r="F33" s="95">
        <v>1</v>
      </c>
    </row>
    <row r="34" spans="1:6" x14ac:dyDescent="0.3">
      <c r="A34" s="95" t="s">
        <v>335</v>
      </c>
      <c r="B34" s="96">
        <v>1323</v>
      </c>
      <c r="C34" s="96">
        <v>139</v>
      </c>
      <c r="D34" s="96" t="s">
        <v>336</v>
      </c>
      <c r="E34" s="95" t="s">
        <v>273</v>
      </c>
      <c r="F34" s="95">
        <v>1</v>
      </c>
    </row>
    <row r="35" spans="1:6" x14ac:dyDescent="0.3">
      <c r="A35" s="95" t="s">
        <v>337</v>
      </c>
      <c r="B35" s="96">
        <v>1195</v>
      </c>
      <c r="C35" s="96">
        <v>162</v>
      </c>
      <c r="D35" s="96" t="s">
        <v>338</v>
      </c>
      <c r="E35" s="95" t="s">
        <v>339</v>
      </c>
      <c r="F35" s="95">
        <v>1</v>
      </c>
    </row>
    <row r="36" spans="1:6" x14ac:dyDescent="0.3">
      <c r="A36" s="95" t="s">
        <v>340</v>
      </c>
      <c r="B36" s="96">
        <v>2058</v>
      </c>
      <c r="C36" s="96">
        <v>59</v>
      </c>
      <c r="D36" s="96" t="s">
        <v>341</v>
      </c>
      <c r="E36" s="95" t="s">
        <v>342</v>
      </c>
      <c r="F36" s="95">
        <v>1</v>
      </c>
    </row>
    <row r="37" spans="1:6" x14ac:dyDescent="0.3">
      <c r="A37" s="95" t="s">
        <v>343</v>
      </c>
      <c r="B37" s="96">
        <v>3735</v>
      </c>
      <c r="C37" s="96">
        <v>1</v>
      </c>
      <c r="D37" s="96" t="s">
        <v>344</v>
      </c>
      <c r="E37" s="95" t="s">
        <v>345</v>
      </c>
      <c r="F37" s="95">
        <v>1</v>
      </c>
    </row>
    <row r="38" spans="1:6" x14ac:dyDescent="0.3">
      <c r="A38" s="95" t="s">
        <v>346</v>
      </c>
      <c r="B38" s="96">
        <v>3863</v>
      </c>
      <c r="C38" s="96">
        <v>0</v>
      </c>
      <c r="D38" s="96" t="s">
        <v>347</v>
      </c>
      <c r="E38" s="95" t="s">
        <v>348</v>
      </c>
      <c r="F38" s="95">
        <v>1</v>
      </c>
    </row>
    <row r="39" spans="1:6" x14ac:dyDescent="0.3">
      <c r="A39" s="95" t="s">
        <v>349</v>
      </c>
      <c r="B39" s="96">
        <v>3735</v>
      </c>
      <c r="C39" s="96">
        <v>1</v>
      </c>
      <c r="D39" s="96" t="s">
        <v>350</v>
      </c>
      <c r="E39" s="95" t="s">
        <v>140</v>
      </c>
      <c r="F39" s="95">
        <v>1</v>
      </c>
    </row>
    <row r="40" spans="1:6" x14ac:dyDescent="0.3">
      <c r="A40" s="95" t="s">
        <v>351</v>
      </c>
      <c r="B40" s="96">
        <v>2937</v>
      </c>
      <c r="C40" s="96">
        <v>14</v>
      </c>
      <c r="D40" s="96" t="s">
        <v>352</v>
      </c>
      <c r="E40" s="95" t="s">
        <v>104</v>
      </c>
      <c r="F40" s="95">
        <v>1</v>
      </c>
    </row>
    <row r="41" spans="1:6" x14ac:dyDescent="0.3">
      <c r="A41" s="95" t="s">
        <v>353</v>
      </c>
      <c r="B41" s="96">
        <v>2325</v>
      </c>
      <c r="C41" s="96">
        <v>41</v>
      </c>
      <c r="D41" s="96" t="s">
        <v>354</v>
      </c>
      <c r="E41" s="95" t="s">
        <v>345</v>
      </c>
      <c r="F41" s="95">
        <v>1</v>
      </c>
    </row>
    <row r="42" spans="1:6" x14ac:dyDescent="0.3">
      <c r="A42" s="95" t="s">
        <v>355</v>
      </c>
      <c r="B42" s="96">
        <v>3863</v>
      </c>
      <c r="C42" s="96">
        <v>0</v>
      </c>
      <c r="D42" s="96" t="s">
        <v>356</v>
      </c>
      <c r="E42" s="95" t="s">
        <v>357</v>
      </c>
      <c r="F42" s="95">
        <v>1</v>
      </c>
    </row>
    <row r="43" spans="1:6" x14ac:dyDescent="0.3">
      <c r="A43" s="95" t="s">
        <v>358</v>
      </c>
      <c r="B43" s="96">
        <v>3863</v>
      </c>
      <c r="C43" s="96">
        <v>0</v>
      </c>
      <c r="D43" s="96" t="s">
        <v>359</v>
      </c>
      <c r="E43" s="95" t="s">
        <v>360</v>
      </c>
      <c r="F43" s="95">
        <v>1</v>
      </c>
    </row>
    <row r="44" spans="1:6" x14ac:dyDescent="0.3">
      <c r="A44" s="95" t="s">
        <v>361</v>
      </c>
      <c r="B44" s="96">
        <v>3735</v>
      </c>
      <c r="C44" s="96">
        <v>1</v>
      </c>
      <c r="D44" s="96" t="s">
        <v>362</v>
      </c>
      <c r="E44" s="95" t="s">
        <v>315</v>
      </c>
      <c r="F44" s="95">
        <v>1</v>
      </c>
    </row>
    <row r="45" spans="1:6" x14ac:dyDescent="0.3">
      <c r="A45" s="95" t="s">
        <v>363</v>
      </c>
      <c r="B45" s="96">
        <v>3410</v>
      </c>
      <c r="C45" s="96">
        <v>5</v>
      </c>
      <c r="D45" s="96" t="s">
        <v>364</v>
      </c>
      <c r="E45" s="95" t="s">
        <v>104</v>
      </c>
      <c r="F45" s="95">
        <v>1</v>
      </c>
    </row>
    <row r="46" spans="1:6" x14ac:dyDescent="0.3">
      <c r="A46" s="95" t="s">
        <v>365</v>
      </c>
      <c r="B46" s="96">
        <v>3735</v>
      </c>
      <c r="C46" s="96">
        <v>1</v>
      </c>
      <c r="D46" s="96" t="s">
        <v>366</v>
      </c>
      <c r="E46" s="95" t="s">
        <v>367</v>
      </c>
      <c r="F46" s="95">
        <v>1</v>
      </c>
    </row>
    <row r="47" spans="1:6" x14ac:dyDescent="0.3">
      <c r="A47" s="95" t="s">
        <v>368</v>
      </c>
      <c r="B47" s="96">
        <v>1263</v>
      </c>
      <c r="C47" s="96">
        <v>149</v>
      </c>
      <c r="D47" s="96" t="s">
        <v>369</v>
      </c>
      <c r="E47" s="95" t="s">
        <v>370</v>
      </c>
      <c r="F47" s="95">
        <v>1</v>
      </c>
    </row>
    <row r="48" spans="1:6" x14ac:dyDescent="0.3">
      <c r="A48" s="95" t="s">
        <v>371</v>
      </c>
      <c r="B48" s="96">
        <v>3346</v>
      </c>
      <c r="C48" s="96">
        <v>6</v>
      </c>
      <c r="D48" s="96" t="s">
        <v>372</v>
      </c>
      <c r="E48" s="95" t="s">
        <v>373</v>
      </c>
      <c r="F48" s="95">
        <v>1</v>
      </c>
    </row>
    <row r="49" spans="1:6" x14ac:dyDescent="0.3">
      <c r="A49" s="95" t="s">
        <v>374</v>
      </c>
      <c r="B49" s="96">
        <v>227</v>
      </c>
      <c r="C49" s="96">
        <v>884</v>
      </c>
      <c r="D49" s="96" t="s">
        <v>375</v>
      </c>
      <c r="E49" s="95" t="s">
        <v>376</v>
      </c>
      <c r="F49" s="95">
        <v>1</v>
      </c>
    </row>
    <row r="50" spans="1:6" x14ac:dyDescent="0.3">
      <c r="A50" s="95" t="s">
        <v>377</v>
      </c>
      <c r="B50" s="96">
        <v>3735</v>
      </c>
      <c r="C50" s="96">
        <v>1</v>
      </c>
      <c r="D50" s="96" t="s">
        <v>378</v>
      </c>
      <c r="E50" s="95" t="s">
        <v>379</v>
      </c>
      <c r="F50" s="95">
        <v>1</v>
      </c>
    </row>
    <row r="51" spans="1:6" x14ac:dyDescent="0.3">
      <c r="A51" s="95" t="s">
        <v>380</v>
      </c>
      <c r="B51" s="96">
        <v>2425</v>
      </c>
      <c r="C51" s="96">
        <v>35</v>
      </c>
      <c r="D51" s="96" t="s">
        <v>381</v>
      </c>
      <c r="E51" s="95" t="s">
        <v>300</v>
      </c>
      <c r="F51" s="95">
        <v>1</v>
      </c>
    </row>
    <row r="52" spans="1:6" x14ac:dyDescent="0.3">
      <c r="A52" s="95" t="s">
        <v>382</v>
      </c>
      <c r="B52" s="96">
        <v>627</v>
      </c>
      <c r="C52" s="96">
        <v>377</v>
      </c>
      <c r="D52" s="96" t="s">
        <v>383</v>
      </c>
      <c r="E52" s="95" t="s">
        <v>273</v>
      </c>
      <c r="F52" s="95">
        <v>1</v>
      </c>
    </row>
    <row r="53" spans="1:6" x14ac:dyDescent="0.3">
      <c r="A53" s="95" t="s">
        <v>384</v>
      </c>
      <c r="B53" s="96">
        <v>1317</v>
      </c>
      <c r="C53" s="96">
        <v>140</v>
      </c>
      <c r="D53" s="96" t="s">
        <v>385</v>
      </c>
      <c r="E53" s="95" t="s">
        <v>373</v>
      </c>
      <c r="F53" s="95">
        <v>1</v>
      </c>
    </row>
    <row r="54" spans="1:6" x14ac:dyDescent="0.3">
      <c r="A54" s="95" t="s">
        <v>386</v>
      </c>
      <c r="B54" s="96">
        <v>3863</v>
      </c>
      <c r="C54" s="96">
        <v>0</v>
      </c>
      <c r="D54" s="96" t="s">
        <v>387</v>
      </c>
      <c r="E54" s="95" t="s">
        <v>348</v>
      </c>
      <c r="F54" s="95">
        <v>1</v>
      </c>
    </row>
    <row r="55" spans="1:6" x14ac:dyDescent="0.3">
      <c r="A55" s="95" t="s">
        <v>388</v>
      </c>
      <c r="B55" s="96">
        <v>1246</v>
      </c>
      <c r="C55" s="96">
        <v>152</v>
      </c>
      <c r="D55" s="96" t="s">
        <v>389</v>
      </c>
      <c r="E55" s="95" t="s">
        <v>390</v>
      </c>
      <c r="F55" s="95">
        <v>1</v>
      </c>
    </row>
    <row r="56" spans="1:6" x14ac:dyDescent="0.3">
      <c r="A56" s="95" t="s">
        <v>391</v>
      </c>
      <c r="B56" s="96">
        <v>3111</v>
      </c>
      <c r="C56" s="96">
        <v>10</v>
      </c>
      <c r="D56" s="96" t="s">
        <v>392</v>
      </c>
      <c r="E56" s="95" t="s">
        <v>393</v>
      </c>
      <c r="F56" s="95">
        <v>1</v>
      </c>
    </row>
    <row r="57" spans="1:6" x14ac:dyDescent="0.3">
      <c r="A57" s="95" t="s">
        <v>394</v>
      </c>
      <c r="B57" s="96">
        <v>3152</v>
      </c>
      <c r="C57" s="96">
        <v>9</v>
      </c>
      <c r="D57" s="96" t="s">
        <v>395</v>
      </c>
      <c r="E57" s="95" t="s">
        <v>229</v>
      </c>
      <c r="F57" s="95">
        <v>1</v>
      </c>
    </row>
    <row r="58" spans="1:6" x14ac:dyDescent="0.3">
      <c r="A58" s="95" t="s">
        <v>396</v>
      </c>
      <c r="B58" s="96">
        <v>1402</v>
      </c>
      <c r="C58" s="96">
        <v>128</v>
      </c>
      <c r="D58" s="96" t="s">
        <v>397</v>
      </c>
      <c r="E58" s="95" t="s">
        <v>398</v>
      </c>
      <c r="F58" s="95">
        <v>1</v>
      </c>
    </row>
    <row r="59" spans="1:6" x14ac:dyDescent="0.3">
      <c r="A59" s="95" t="s">
        <v>399</v>
      </c>
      <c r="B59" s="96">
        <v>2753</v>
      </c>
      <c r="C59" s="96">
        <v>20</v>
      </c>
      <c r="D59" s="96" t="s">
        <v>400</v>
      </c>
      <c r="E59" s="95" t="s">
        <v>401</v>
      </c>
      <c r="F59" s="95">
        <v>1</v>
      </c>
    </row>
    <row r="60" spans="1:6" x14ac:dyDescent="0.3">
      <c r="A60" s="95" t="s">
        <v>402</v>
      </c>
      <c r="B60" s="96">
        <v>1898</v>
      </c>
      <c r="C60" s="96">
        <v>73</v>
      </c>
      <c r="D60" s="96" t="s">
        <v>403</v>
      </c>
      <c r="E60" s="95" t="s">
        <v>404</v>
      </c>
      <c r="F60" s="95">
        <v>1</v>
      </c>
    </row>
    <row r="61" spans="1:6" x14ac:dyDescent="0.3">
      <c r="A61" s="95" t="s">
        <v>405</v>
      </c>
      <c r="B61" s="96">
        <v>1944</v>
      </c>
      <c r="C61" s="96">
        <v>69</v>
      </c>
      <c r="D61" s="96" t="s">
        <v>403</v>
      </c>
      <c r="E61" s="95" t="s">
        <v>404</v>
      </c>
      <c r="F61" s="95">
        <v>1</v>
      </c>
    </row>
    <row r="62" spans="1:6" x14ac:dyDescent="0.3">
      <c r="A62" s="95" t="s">
        <v>406</v>
      </c>
      <c r="B62" s="96">
        <v>3863</v>
      </c>
      <c r="C62" s="96">
        <v>0</v>
      </c>
      <c r="D62" s="96" t="s">
        <v>407</v>
      </c>
      <c r="E62" s="95" t="s">
        <v>345</v>
      </c>
      <c r="F62" s="95">
        <v>1</v>
      </c>
    </row>
    <row r="63" spans="1:6" x14ac:dyDescent="0.3">
      <c r="A63" s="95" t="s">
        <v>408</v>
      </c>
      <c r="B63" s="96">
        <v>3625</v>
      </c>
      <c r="C63" s="96">
        <v>2</v>
      </c>
      <c r="D63" s="96" t="s">
        <v>409</v>
      </c>
      <c r="E63" s="95" t="s">
        <v>24</v>
      </c>
      <c r="F63" s="95">
        <v>1</v>
      </c>
    </row>
    <row r="64" spans="1:6" x14ac:dyDescent="0.3">
      <c r="A64" s="95" t="s">
        <v>410</v>
      </c>
      <c r="B64" s="96">
        <v>2295</v>
      </c>
      <c r="C64" s="96">
        <v>43</v>
      </c>
      <c r="D64" s="96" t="s">
        <v>411</v>
      </c>
      <c r="E64" s="95" t="s">
        <v>24</v>
      </c>
      <c r="F64" s="95">
        <v>1</v>
      </c>
    </row>
    <row r="65" spans="1:6" x14ac:dyDescent="0.3">
      <c r="A65" s="95" t="s">
        <v>412</v>
      </c>
      <c r="B65" s="96">
        <v>2901</v>
      </c>
      <c r="C65" s="96">
        <v>15</v>
      </c>
      <c r="D65" s="96" t="s">
        <v>413</v>
      </c>
      <c r="E65" s="95" t="s">
        <v>146</v>
      </c>
      <c r="F65" s="95">
        <v>1</v>
      </c>
    </row>
    <row r="66" spans="1:6" x14ac:dyDescent="0.3">
      <c r="A66" s="95" t="s">
        <v>414</v>
      </c>
      <c r="B66" s="96">
        <v>3863</v>
      </c>
      <c r="C66" s="96">
        <v>0</v>
      </c>
      <c r="D66" s="96" t="s">
        <v>415</v>
      </c>
      <c r="E66" s="95" t="s">
        <v>348</v>
      </c>
      <c r="F66" s="95">
        <v>1</v>
      </c>
    </row>
    <row r="67" spans="1:6" x14ac:dyDescent="0.3">
      <c r="A67" s="95" t="s">
        <v>416</v>
      </c>
      <c r="B67" s="96">
        <v>3863</v>
      </c>
      <c r="C67" s="96">
        <v>0</v>
      </c>
      <c r="D67" s="96" t="s">
        <v>417</v>
      </c>
      <c r="E67" s="95" t="s">
        <v>418</v>
      </c>
      <c r="F67" s="95">
        <v>1</v>
      </c>
    </row>
    <row r="68" spans="1:6" x14ac:dyDescent="0.3">
      <c r="A68" s="95" t="s">
        <v>419</v>
      </c>
      <c r="B68" s="96">
        <v>760</v>
      </c>
      <c r="C68" s="96">
        <v>308</v>
      </c>
      <c r="D68" s="96" t="s">
        <v>420</v>
      </c>
      <c r="E68" s="95" t="s">
        <v>348</v>
      </c>
      <c r="F68" s="95">
        <v>1</v>
      </c>
    </row>
    <row r="69" spans="1:6" x14ac:dyDescent="0.3">
      <c r="A69" s="95" t="s">
        <v>421</v>
      </c>
      <c r="B69" s="96">
        <v>2867</v>
      </c>
      <c r="C69" s="96">
        <v>16</v>
      </c>
      <c r="D69" s="96" t="s">
        <v>422</v>
      </c>
      <c r="E69" s="95" t="s">
        <v>423</v>
      </c>
      <c r="F69" s="95">
        <v>1</v>
      </c>
    </row>
    <row r="70" spans="1:6" x14ac:dyDescent="0.3">
      <c r="A70" s="95" t="s">
        <v>424</v>
      </c>
      <c r="B70" s="96">
        <v>3863</v>
      </c>
      <c r="C70" s="96">
        <v>0</v>
      </c>
      <c r="D70" s="96" t="s">
        <v>425</v>
      </c>
      <c r="E70" s="95" t="s">
        <v>104</v>
      </c>
      <c r="F70" s="95">
        <v>1</v>
      </c>
    </row>
    <row r="71" spans="1:6" x14ac:dyDescent="0.3">
      <c r="A71" s="95" t="s">
        <v>426</v>
      </c>
      <c r="B71" s="96">
        <v>3863</v>
      </c>
      <c r="C71" s="96">
        <v>0</v>
      </c>
      <c r="D71" s="96" t="s">
        <v>427</v>
      </c>
      <c r="E71" s="95" t="s">
        <v>428</v>
      </c>
      <c r="F71" s="95">
        <v>1</v>
      </c>
    </row>
    <row r="72" spans="1:6" x14ac:dyDescent="0.3">
      <c r="A72" s="95" t="s">
        <v>429</v>
      </c>
      <c r="B72" s="96">
        <v>3863</v>
      </c>
      <c r="C72" s="96">
        <v>0</v>
      </c>
      <c r="D72" s="96" t="s">
        <v>430</v>
      </c>
      <c r="E72" s="95" t="s">
        <v>431</v>
      </c>
      <c r="F72" s="95">
        <v>1</v>
      </c>
    </row>
    <row r="73" spans="1:6" x14ac:dyDescent="0.3">
      <c r="A73" s="95" t="s">
        <v>432</v>
      </c>
      <c r="B73" s="96">
        <v>3863</v>
      </c>
      <c r="C73" s="96">
        <v>0</v>
      </c>
      <c r="D73" s="96" t="s">
        <v>433</v>
      </c>
      <c r="E73" s="95" t="s">
        <v>300</v>
      </c>
      <c r="F73" s="95">
        <v>1</v>
      </c>
    </row>
    <row r="74" spans="1:6" x14ac:dyDescent="0.3">
      <c r="A74" s="95" t="s">
        <v>434</v>
      </c>
      <c r="B74" s="96">
        <v>346</v>
      </c>
      <c r="C74" s="96">
        <v>653</v>
      </c>
      <c r="D74" s="96" t="s">
        <v>435</v>
      </c>
      <c r="E74" s="95" t="s">
        <v>436</v>
      </c>
      <c r="F74" s="95">
        <v>1</v>
      </c>
    </row>
    <row r="75" spans="1:6" x14ac:dyDescent="0.3">
      <c r="A75" s="95" t="s">
        <v>437</v>
      </c>
      <c r="B75" s="96">
        <v>3021</v>
      </c>
      <c r="C75" s="96">
        <v>12</v>
      </c>
      <c r="D75" s="96" t="s">
        <v>438</v>
      </c>
      <c r="E75" s="95" t="s">
        <v>263</v>
      </c>
      <c r="F75" s="95">
        <v>1</v>
      </c>
    </row>
    <row r="76" spans="1:6" x14ac:dyDescent="0.3">
      <c r="A76" s="95" t="s">
        <v>439</v>
      </c>
      <c r="B76" s="96">
        <v>3863</v>
      </c>
      <c r="C76" s="96">
        <v>0</v>
      </c>
      <c r="D76" s="96" t="s">
        <v>440</v>
      </c>
      <c r="E76" s="95" t="s">
        <v>348</v>
      </c>
      <c r="F76" s="95">
        <v>1</v>
      </c>
    </row>
    <row r="77" spans="1:6" x14ac:dyDescent="0.3">
      <c r="A77" s="95" t="s">
        <v>441</v>
      </c>
      <c r="B77" s="96">
        <v>3111</v>
      </c>
      <c r="C77" s="96">
        <v>10</v>
      </c>
      <c r="D77" s="96" t="s">
        <v>442</v>
      </c>
      <c r="E77" s="95" t="s">
        <v>443</v>
      </c>
      <c r="F77" s="95">
        <v>1</v>
      </c>
    </row>
    <row r="78" spans="1:6" x14ac:dyDescent="0.3">
      <c r="A78" s="95" t="s">
        <v>441</v>
      </c>
      <c r="B78" s="96">
        <v>3863</v>
      </c>
      <c r="C78" s="96">
        <v>0</v>
      </c>
      <c r="D78" s="96" t="s">
        <v>444</v>
      </c>
      <c r="E78" s="95" t="s">
        <v>445</v>
      </c>
      <c r="F78" s="95">
        <v>1</v>
      </c>
    </row>
    <row r="79" spans="1:6" x14ac:dyDescent="0.3">
      <c r="A79" s="95" t="s">
        <v>446</v>
      </c>
      <c r="B79" s="96">
        <v>3271</v>
      </c>
      <c r="C79" s="96">
        <v>7</v>
      </c>
      <c r="D79" s="96" t="s">
        <v>447</v>
      </c>
      <c r="E79" s="95" t="s">
        <v>448</v>
      </c>
      <c r="F79" s="95">
        <v>1</v>
      </c>
    </row>
    <row r="80" spans="1:6" x14ac:dyDescent="0.3">
      <c r="A80" s="95" t="s">
        <v>449</v>
      </c>
      <c r="B80" s="96">
        <v>642</v>
      </c>
      <c r="C80" s="96">
        <v>367</v>
      </c>
      <c r="D80" s="96" t="s">
        <v>450</v>
      </c>
      <c r="E80" s="95" t="s">
        <v>451</v>
      </c>
      <c r="F80" s="95">
        <v>1</v>
      </c>
    </row>
    <row r="81" spans="1:6" x14ac:dyDescent="0.3">
      <c r="A81" s="95" t="s">
        <v>452</v>
      </c>
      <c r="B81" s="96">
        <v>2937</v>
      </c>
      <c r="C81" s="96">
        <v>14</v>
      </c>
      <c r="D81" s="96" t="s">
        <v>453</v>
      </c>
      <c r="E81" s="95" t="s">
        <v>104</v>
      </c>
      <c r="F81" s="95">
        <v>1</v>
      </c>
    </row>
    <row r="82" spans="1:6" x14ac:dyDescent="0.3">
      <c r="A82" s="95" t="s">
        <v>454</v>
      </c>
      <c r="B82" s="96">
        <v>2721</v>
      </c>
      <c r="C82" s="96">
        <v>21</v>
      </c>
      <c r="D82" s="96" t="s">
        <v>455</v>
      </c>
      <c r="E82" s="95" t="s">
        <v>260</v>
      </c>
      <c r="F82" s="95">
        <v>1</v>
      </c>
    </row>
    <row r="83" spans="1:6" x14ac:dyDescent="0.3">
      <c r="A83" s="95" t="s">
        <v>456</v>
      </c>
      <c r="B83" s="96">
        <v>1095</v>
      </c>
      <c r="C83" s="96">
        <v>185</v>
      </c>
      <c r="D83" s="96" t="s">
        <v>457</v>
      </c>
      <c r="E83" s="95" t="s">
        <v>273</v>
      </c>
      <c r="F83" s="95">
        <v>1</v>
      </c>
    </row>
    <row r="84" spans="1:6" x14ac:dyDescent="0.3">
      <c r="A84" s="95" t="s">
        <v>458</v>
      </c>
      <c r="B84" s="96">
        <v>703</v>
      </c>
      <c r="C84" s="96">
        <v>335</v>
      </c>
      <c r="D84" s="96" t="s">
        <v>459</v>
      </c>
      <c r="E84" s="95" t="s">
        <v>460</v>
      </c>
      <c r="F84" s="95">
        <v>1</v>
      </c>
    </row>
    <row r="85" spans="1:6" x14ac:dyDescent="0.3">
      <c r="A85" s="95" t="s">
        <v>461</v>
      </c>
      <c r="B85" s="96">
        <v>3863</v>
      </c>
      <c r="C85" s="96">
        <v>0</v>
      </c>
      <c r="D85" s="96" t="s">
        <v>462</v>
      </c>
      <c r="E85" s="95" t="s">
        <v>463</v>
      </c>
      <c r="F85" s="95">
        <v>1</v>
      </c>
    </row>
    <row r="86" spans="1:6" x14ac:dyDescent="0.3">
      <c r="A86" s="95" t="s">
        <v>464</v>
      </c>
      <c r="B86" s="96">
        <v>1433</v>
      </c>
      <c r="C86" s="96">
        <v>125</v>
      </c>
      <c r="D86" s="96" t="s">
        <v>465</v>
      </c>
      <c r="E86" s="95" t="s">
        <v>466</v>
      </c>
      <c r="F86" s="95">
        <v>1</v>
      </c>
    </row>
    <row r="87" spans="1:6" x14ac:dyDescent="0.3">
      <c r="A87" s="95" t="s">
        <v>467</v>
      </c>
      <c r="B87" s="96">
        <v>1848</v>
      </c>
      <c r="C87" s="96">
        <v>77</v>
      </c>
      <c r="D87" s="96" t="s">
        <v>468</v>
      </c>
      <c r="E87" s="95" t="s">
        <v>348</v>
      </c>
      <c r="F87" s="95">
        <v>1</v>
      </c>
    </row>
    <row r="88" spans="1:6" x14ac:dyDescent="0.3">
      <c r="A88" s="95" t="s">
        <v>469</v>
      </c>
      <c r="B88" s="96">
        <v>3863</v>
      </c>
      <c r="C88" s="96">
        <v>0</v>
      </c>
      <c r="D88" s="96" t="s">
        <v>470</v>
      </c>
      <c r="E88" s="95" t="s">
        <v>471</v>
      </c>
      <c r="F88" s="95">
        <v>1</v>
      </c>
    </row>
    <row r="89" spans="1:6" x14ac:dyDescent="0.3">
      <c r="A89" s="95" t="s">
        <v>472</v>
      </c>
      <c r="B89" s="96">
        <v>3111</v>
      </c>
      <c r="C89" s="96">
        <v>10</v>
      </c>
      <c r="D89" s="96" t="s">
        <v>473</v>
      </c>
      <c r="E89" s="95" t="s">
        <v>474</v>
      </c>
      <c r="F89" s="95">
        <v>1</v>
      </c>
    </row>
    <row r="90" spans="1:6" x14ac:dyDescent="0.3">
      <c r="A90" s="95" t="s">
        <v>475</v>
      </c>
      <c r="B90" s="96">
        <v>3863</v>
      </c>
      <c r="C90" s="96">
        <v>0</v>
      </c>
      <c r="D90" s="96" t="s">
        <v>476</v>
      </c>
      <c r="E90" s="95" t="s">
        <v>357</v>
      </c>
      <c r="F90" s="95">
        <v>1</v>
      </c>
    </row>
    <row r="91" spans="1:6" x14ac:dyDescent="0.3">
      <c r="A91" s="95" t="s">
        <v>477</v>
      </c>
      <c r="B91" s="96">
        <v>1227</v>
      </c>
      <c r="C91" s="96">
        <v>155</v>
      </c>
      <c r="D91" s="96" t="s">
        <v>478</v>
      </c>
      <c r="E91" s="95" t="s">
        <v>254</v>
      </c>
      <c r="F91" s="95">
        <v>1</v>
      </c>
    </row>
    <row r="92" spans="1:6" x14ac:dyDescent="0.3">
      <c r="A92" s="95" t="s">
        <v>479</v>
      </c>
      <c r="B92" s="96">
        <v>3735</v>
      </c>
      <c r="C92" s="96">
        <v>1</v>
      </c>
      <c r="D92" s="96" t="s">
        <v>480</v>
      </c>
      <c r="E92" s="95" t="s">
        <v>273</v>
      </c>
      <c r="F92" s="95">
        <v>1</v>
      </c>
    </row>
    <row r="93" spans="1:6" x14ac:dyDescent="0.3">
      <c r="A93" s="95" t="s">
        <v>479</v>
      </c>
      <c r="B93" s="96">
        <v>3863</v>
      </c>
      <c r="C93" s="96">
        <v>0</v>
      </c>
      <c r="D93" s="96" t="s">
        <v>481</v>
      </c>
      <c r="E93" s="95" t="s">
        <v>482</v>
      </c>
      <c r="F93" s="95">
        <v>1</v>
      </c>
    </row>
    <row r="94" spans="1:6" x14ac:dyDescent="0.3">
      <c r="A94" s="95" t="s">
        <v>483</v>
      </c>
      <c r="B94" s="96">
        <v>1043</v>
      </c>
      <c r="C94" s="96">
        <v>197</v>
      </c>
      <c r="D94" s="96" t="s">
        <v>484</v>
      </c>
      <c r="E94" s="95" t="s">
        <v>431</v>
      </c>
      <c r="F94" s="95">
        <v>1</v>
      </c>
    </row>
    <row r="95" spans="1:6" x14ac:dyDescent="0.3">
      <c r="A95" s="95" t="s">
        <v>485</v>
      </c>
      <c r="B95" s="96">
        <v>1672</v>
      </c>
      <c r="C95" s="96">
        <v>95</v>
      </c>
      <c r="D95" s="96" t="s">
        <v>486</v>
      </c>
      <c r="E95" s="95" t="s">
        <v>487</v>
      </c>
      <c r="F95" s="95">
        <v>1</v>
      </c>
    </row>
    <row r="96" spans="1:6" x14ac:dyDescent="0.3">
      <c r="A96" s="95" t="s">
        <v>488</v>
      </c>
      <c r="B96" s="96">
        <v>374</v>
      </c>
      <c r="C96" s="96">
        <v>616</v>
      </c>
      <c r="D96" s="96" t="s">
        <v>489</v>
      </c>
      <c r="E96" s="95" t="s">
        <v>490</v>
      </c>
      <c r="F96" s="95">
        <v>1</v>
      </c>
    </row>
    <row r="97" spans="1:6" x14ac:dyDescent="0.3">
      <c r="A97" s="95" t="s">
        <v>491</v>
      </c>
      <c r="B97" s="96">
        <v>2134</v>
      </c>
      <c r="C97" s="96">
        <v>54</v>
      </c>
      <c r="D97" s="96" t="s">
        <v>492</v>
      </c>
      <c r="E97" s="95" t="s">
        <v>493</v>
      </c>
      <c r="F97" s="95">
        <v>1</v>
      </c>
    </row>
    <row r="98" spans="1:6" x14ac:dyDescent="0.3">
      <c r="A98" s="95" t="s">
        <v>494</v>
      </c>
      <c r="B98" s="96">
        <v>2134</v>
      </c>
      <c r="C98" s="96">
        <v>54</v>
      </c>
      <c r="D98" s="96" t="s">
        <v>495</v>
      </c>
      <c r="E98" s="95" t="s">
        <v>315</v>
      </c>
      <c r="F98" s="95">
        <v>1</v>
      </c>
    </row>
    <row r="99" spans="1:6" x14ac:dyDescent="0.3">
      <c r="A99" s="95" t="s">
        <v>496</v>
      </c>
      <c r="B99" s="96">
        <v>47</v>
      </c>
      <c r="C99" s="96">
        <v>1439</v>
      </c>
      <c r="D99" s="96" t="s">
        <v>497</v>
      </c>
      <c r="E99" s="95" t="s">
        <v>498</v>
      </c>
      <c r="F99" s="95">
        <v>1</v>
      </c>
    </row>
    <row r="100" spans="1:6" x14ac:dyDescent="0.3">
      <c r="A100" s="95" t="s">
        <v>499</v>
      </c>
      <c r="B100" s="96">
        <v>2981</v>
      </c>
      <c r="C100" s="96">
        <v>13</v>
      </c>
      <c r="D100" s="96" t="s">
        <v>500</v>
      </c>
      <c r="E100" s="95" t="s">
        <v>498</v>
      </c>
      <c r="F100" s="95">
        <v>1</v>
      </c>
    </row>
    <row r="101" spans="1:6" x14ac:dyDescent="0.3">
      <c r="A101" s="95" t="s">
        <v>501</v>
      </c>
      <c r="B101" s="96">
        <v>2473</v>
      </c>
      <c r="C101" s="96">
        <v>32</v>
      </c>
      <c r="D101" s="96" t="s">
        <v>502</v>
      </c>
      <c r="E101" s="95" t="s">
        <v>503</v>
      </c>
      <c r="F101" s="95">
        <v>1</v>
      </c>
    </row>
    <row r="102" spans="1:6" x14ac:dyDescent="0.3">
      <c r="A102" s="95" t="s">
        <v>504</v>
      </c>
      <c r="B102" s="96">
        <v>2148</v>
      </c>
      <c r="C102" s="96">
        <v>53</v>
      </c>
      <c r="D102" s="96" t="s">
        <v>505</v>
      </c>
      <c r="E102" s="95" t="s">
        <v>460</v>
      </c>
      <c r="F102" s="95">
        <v>1</v>
      </c>
    </row>
    <row r="103" spans="1:6" x14ac:dyDescent="0.3">
      <c r="A103" s="95" t="s">
        <v>506</v>
      </c>
      <c r="B103" s="96">
        <v>3021</v>
      </c>
      <c r="C103" s="96">
        <v>12</v>
      </c>
      <c r="D103" s="96" t="s">
        <v>507</v>
      </c>
      <c r="E103" s="95" t="s">
        <v>348</v>
      </c>
      <c r="F103" s="95">
        <v>1</v>
      </c>
    </row>
    <row r="104" spans="1:6" x14ac:dyDescent="0.3">
      <c r="A104" s="95" t="s">
        <v>508</v>
      </c>
      <c r="B104" s="96">
        <v>1910</v>
      </c>
      <c r="C104" s="96">
        <v>72</v>
      </c>
      <c r="D104" s="96" t="s">
        <v>509</v>
      </c>
      <c r="E104" s="95" t="s">
        <v>104</v>
      </c>
      <c r="F104" s="95">
        <v>1</v>
      </c>
    </row>
    <row r="105" spans="1:6" x14ac:dyDescent="0.3">
      <c r="A105" s="95" t="s">
        <v>508</v>
      </c>
      <c r="B105" s="96">
        <v>2122</v>
      </c>
      <c r="C105" s="96">
        <v>55</v>
      </c>
      <c r="D105" s="96" t="s">
        <v>510</v>
      </c>
      <c r="E105" s="95" t="s">
        <v>511</v>
      </c>
      <c r="F105" s="95">
        <v>1</v>
      </c>
    </row>
    <row r="106" spans="1:6" x14ac:dyDescent="0.3">
      <c r="A106" s="95" t="s">
        <v>512</v>
      </c>
      <c r="B106" s="96">
        <v>3111</v>
      </c>
      <c r="C106" s="96">
        <v>10</v>
      </c>
      <c r="D106" s="96" t="s">
        <v>513</v>
      </c>
      <c r="E106" s="95" t="s">
        <v>514</v>
      </c>
      <c r="F106" s="95">
        <v>1</v>
      </c>
    </row>
    <row r="107" spans="1:6" x14ac:dyDescent="0.3">
      <c r="A107" s="95" t="s">
        <v>515</v>
      </c>
      <c r="B107" s="96">
        <v>1100</v>
      </c>
      <c r="C107" s="96">
        <v>184</v>
      </c>
      <c r="D107" s="96" t="s">
        <v>516</v>
      </c>
      <c r="E107" s="95" t="s">
        <v>104</v>
      </c>
      <c r="F107" s="95">
        <v>1</v>
      </c>
    </row>
    <row r="108" spans="1:6" x14ac:dyDescent="0.3">
      <c r="A108" s="95" t="s">
        <v>517</v>
      </c>
      <c r="B108" s="96">
        <v>3863</v>
      </c>
      <c r="C108" s="96">
        <v>0</v>
      </c>
      <c r="D108" s="96" t="s">
        <v>518</v>
      </c>
      <c r="E108" s="95" t="s">
        <v>24</v>
      </c>
      <c r="F108" s="95">
        <v>1</v>
      </c>
    </row>
    <row r="109" spans="1:6" x14ac:dyDescent="0.3">
      <c r="A109" s="95" t="s">
        <v>519</v>
      </c>
      <c r="B109" s="96">
        <v>3863</v>
      </c>
      <c r="C109" s="96">
        <v>0</v>
      </c>
      <c r="D109" s="96" t="s">
        <v>520</v>
      </c>
      <c r="E109" s="95" t="s">
        <v>521</v>
      </c>
      <c r="F109" s="95">
        <v>1</v>
      </c>
    </row>
    <row r="110" spans="1:6" x14ac:dyDescent="0.3">
      <c r="A110" s="95" t="s">
        <v>522</v>
      </c>
      <c r="B110" s="96">
        <v>2473</v>
      </c>
      <c r="C110" s="96">
        <v>32</v>
      </c>
      <c r="D110" s="96" t="s">
        <v>523</v>
      </c>
      <c r="E110" s="95" t="s">
        <v>431</v>
      </c>
      <c r="F110" s="95">
        <v>1</v>
      </c>
    </row>
    <row r="111" spans="1:6" x14ac:dyDescent="0.3">
      <c r="A111" s="95" t="s">
        <v>524</v>
      </c>
      <c r="B111" s="96">
        <v>1777</v>
      </c>
      <c r="C111" s="96">
        <v>84</v>
      </c>
      <c r="D111" s="96" t="s">
        <v>525</v>
      </c>
      <c r="E111" s="95" t="s">
        <v>104</v>
      </c>
      <c r="F111" s="95">
        <v>1</v>
      </c>
    </row>
    <row r="112" spans="1:6" x14ac:dyDescent="0.3">
      <c r="A112" s="95" t="s">
        <v>526</v>
      </c>
      <c r="B112" s="96">
        <v>1043</v>
      </c>
      <c r="C112" s="96">
        <v>197</v>
      </c>
      <c r="D112" s="96" t="s">
        <v>527</v>
      </c>
      <c r="E112" s="95" t="s">
        <v>348</v>
      </c>
      <c r="F112" s="95">
        <v>1</v>
      </c>
    </row>
    <row r="113" spans="1:6" x14ac:dyDescent="0.3">
      <c r="A113" s="95" t="s">
        <v>528</v>
      </c>
      <c r="B113" s="96">
        <v>1377</v>
      </c>
      <c r="C113" s="96">
        <v>131</v>
      </c>
      <c r="D113" s="96" t="s">
        <v>529</v>
      </c>
      <c r="E113" s="95" t="s">
        <v>140</v>
      </c>
      <c r="F113" s="95">
        <v>1</v>
      </c>
    </row>
    <row r="114" spans="1:6" x14ac:dyDescent="0.3">
      <c r="A114" s="95" t="s">
        <v>530</v>
      </c>
      <c r="B114" s="96">
        <v>251</v>
      </c>
      <c r="C114" s="96">
        <v>828</v>
      </c>
      <c r="D114" s="96" t="s">
        <v>531</v>
      </c>
      <c r="E114" s="95" t="s">
        <v>104</v>
      </c>
      <c r="F114" s="95">
        <v>1</v>
      </c>
    </row>
    <row r="115" spans="1:6" x14ac:dyDescent="0.3">
      <c r="A115" s="95" t="s">
        <v>532</v>
      </c>
      <c r="B115" s="96">
        <v>2325</v>
      </c>
      <c r="C115" s="96">
        <v>41</v>
      </c>
      <c r="D115" s="96" t="s">
        <v>533</v>
      </c>
      <c r="E115" s="95" t="s">
        <v>300</v>
      </c>
      <c r="F115" s="95">
        <v>1</v>
      </c>
    </row>
    <row r="116" spans="1:6" x14ac:dyDescent="0.3">
      <c r="A116" s="95" t="s">
        <v>534</v>
      </c>
      <c r="B116" s="96">
        <v>1384</v>
      </c>
      <c r="C116" s="96">
        <v>130</v>
      </c>
      <c r="D116" s="96" t="s">
        <v>535</v>
      </c>
      <c r="E116" s="95" t="s">
        <v>24</v>
      </c>
      <c r="F116" s="95">
        <v>1</v>
      </c>
    </row>
    <row r="117" spans="1:6" x14ac:dyDescent="0.3">
      <c r="A117" s="95" t="s">
        <v>536</v>
      </c>
      <c r="B117" s="96">
        <v>3735</v>
      </c>
      <c r="C117" s="96">
        <v>1</v>
      </c>
      <c r="D117" s="96" t="s">
        <v>537</v>
      </c>
      <c r="E117" s="95" t="s">
        <v>104</v>
      </c>
      <c r="F117" s="95">
        <v>1</v>
      </c>
    </row>
    <row r="118" spans="1:6" x14ac:dyDescent="0.3">
      <c r="A118" s="95" t="s">
        <v>538</v>
      </c>
      <c r="B118" s="96">
        <v>3735</v>
      </c>
      <c r="C118" s="96">
        <v>1</v>
      </c>
      <c r="D118" s="96" t="s">
        <v>539</v>
      </c>
      <c r="E118" s="95" t="s">
        <v>418</v>
      </c>
      <c r="F118" s="95">
        <v>1</v>
      </c>
    </row>
    <row r="119" spans="1:6" x14ac:dyDescent="0.3">
      <c r="A119" s="95" t="s">
        <v>540</v>
      </c>
      <c r="B119" s="96">
        <v>2780</v>
      </c>
      <c r="C119" s="96">
        <v>19</v>
      </c>
      <c r="D119" s="96" t="s">
        <v>541</v>
      </c>
      <c r="E119" s="95" t="s">
        <v>463</v>
      </c>
      <c r="F119" s="95">
        <v>1</v>
      </c>
    </row>
    <row r="120" spans="1:6" x14ac:dyDescent="0.3">
      <c r="A120" s="95" t="s">
        <v>542</v>
      </c>
      <c r="B120" s="96">
        <v>557</v>
      </c>
      <c r="C120" s="96">
        <v>437</v>
      </c>
      <c r="D120" s="96" t="s">
        <v>543</v>
      </c>
      <c r="E120" s="95" t="s">
        <v>104</v>
      </c>
      <c r="F120" s="95">
        <v>1</v>
      </c>
    </row>
    <row r="121" spans="1:6" x14ac:dyDescent="0.3">
      <c r="A121" s="95" t="s">
        <v>542</v>
      </c>
      <c r="B121" s="96">
        <v>1495</v>
      </c>
      <c r="C121" s="96">
        <v>115</v>
      </c>
      <c r="D121" s="96" t="s">
        <v>544</v>
      </c>
      <c r="E121" s="95" t="s">
        <v>315</v>
      </c>
      <c r="F121" s="95">
        <v>1</v>
      </c>
    </row>
    <row r="122" spans="1:6" x14ac:dyDescent="0.3">
      <c r="A122" s="95" t="s">
        <v>542</v>
      </c>
      <c r="B122" s="96">
        <v>3863</v>
      </c>
      <c r="C122" s="96">
        <v>0</v>
      </c>
      <c r="D122" s="96" t="s">
        <v>545</v>
      </c>
      <c r="E122" s="95" t="s">
        <v>546</v>
      </c>
      <c r="F122" s="95">
        <v>1</v>
      </c>
    </row>
    <row r="123" spans="1:6" x14ac:dyDescent="0.3">
      <c r="A123" s="95" t="s">
        <v>547</v>
      </c>
      <c r="B123" s="96">
        <v>2937</v>
      </c>
      <c r="C123" s="96">
        <v>14</v>
      </c>
      <c r="D123" s="96" t="s">
        <v>548</v>
      </c>
      <c r="E123" s="95" t="s">
        <v>549</v>
      </c>
      <c r="F123" s="95">
        <v>1</v>
      </c>
    </row>
    <row r="124" spans="1:6" x14ac:dyDescent="0.3">
      <c r="A124" s="95" t="s">
        <v>550</v>
      </c>
      <c r="B124" s="96">
        <v>3625</v>
      </c>
      <c r="C124" s="96">
        <v>2</v>
      </c>
      <c r="D124" s="96" t="s">
        <v>551</v>
      </c>
      <c r="E124" s="95" t="s">
        <v>348</v>
      </c>
      <c r="F124" s="95">
        <v>1</v>
      </c>
    </row>
    <row r="125" spans="1:6" x14ac:dyDescent="0.3">
      <c r="A125" s="95" t="s">
        <v>552</v>
      </c>
      <c r="B125" s="96">
        <v>2780</v>
      </c>
      <c r="C125" s="96">
        <v>19</v>
      </c>
      <c r="D125" s="96" t="s">
        <v>553</v>
      </c>
      <c r="E125" s="95" t="s">
        <v>554</v>
      </c>
      <c r="F125" s="95">
        <v>1</v>
      </c>
    </row>
    <row r="126" spans="1:6" x14ac:dyDescent="0.3">
      <c r="A126" s="95" t="s">
        <v>552</v>
      </c>
      <c r="B126" s="96">
        <v>3625</v>
      </c>
      <c r="C126" s="96">
        <v>2</v>
      </c>
      <c r="D126" s="96" t="s">
        <v>555</v>
      </c>
      <c r="E126" s="95" t="s">
        <v>308</v>
      </c>
      <c r="F126" s="95">
        <v>1</v>
      </c>
    </row>
    <row r="127" spans="1:6" x14ac:dyDescent="0.3">
      <c r="A127" s="95" t="s">
        <v>556</v>
      </c>
      <c r="B127" s="96">
        <v>217</v>
      </c>
      <c r="C127" s="96">
        <v>900</v>
      </c>
      <c r="D127" s="96" t="s">
        <v>557</v>
      </c>
      <c r="E127" s="95" t="s">
        <v>260</v>
      </c>
      <c r="F127" s="95">
        <v>1</v>
      </c>
    </row>
    <row r="128" spans="1:6" x14ac:dyDescent="0.3">
      <c r="A128" s="95" t="s">
        <v>558</v>
      </c>
      <c r="B128" s="96">
        <v>3863</v>
      </c>
      <c r="C128" s="96">
        <v>0</v>
      </c>
      <c r="D128" s="96" t="s">
        <v>559</v>
      </c>
      <c r="E128" s="95" t="s">
        <v>560</v>
      </c>
      <c r="F128" s="95">
        <v>1</v>
      </c>
    </row>
    <row r="129" spans="1:6" x14ac:dyDescent="0.3">
      <c r="A129" s="95" t="s">
        <v>561</v>
      </c>
      <c r="B129" s="96">
        <v>1111</v>
      </c>
      <c r="C129" s="96">
        <v>181</v>
      </c>
      <c r="D129" s="96" t="s">
        <v>562</v>
      </c>
      <c r="E129" s="95" t="s">
        <v>563</v>
      </c>
      <c r="F129" s="95">
        <v>1</v>
      </c>
    </row>
    <row r="130" spans="1:6" x14ac:dyDescent="0.3">
      <c r="A130" s="95" t="s">
        <v>564</v>
      </c>
      <c r="B130" s="96">
        <v>39</v>
      </c>
      <c r="C130" s="96">
        <v>1494</v>
      </c>
      <c r="D130" s="96" t="s">
        <v>565</v>
      </c>
      <c r="E130" s="95" t="s">
        <v>498</v>
      </c>
      <c r="F130" s="95">
        <v>1</v>
      </c>
    </row>
    <row r="131" spans="1:6" x14ac:dyDescent="0.3">
      <c r="A131" s="95" t="s">
        <v>566</v>
      </c>
      <c r="B131" s="96">
        <v>3070</v>
      </c>
      <c r="C131" s="96">
        <v>11</v>
      </c>
      <c r="D131" s="96" t="s">
        <v>567</v>
      </c>
      <c r="E131" s="95" t="s">
        <v>474</v>
      </c>
      <c r="F131" s="95">
        <v>1</v>
      </c>
    </row>
    <row r="132" spans="1:6" x14ac:dyDescent="0.3">
      <c r="A132" s="95" t="s">
        <v>568</v>
      </c>
      <c r="B132" s="96">
        <v>3152</v>
      </c>
      <c r="C132" s="96">
        <v>9</v>
      </c>
      <c r="D132" s="96" t="s">
        <v>569</v>
      </c>
      <c r="E132" s="95" t="s">
        <v>373</v>
      </c>
      <c r="F132" s="95">
        <v>1</v>
      </c>
    </row>
    <row r="133" spans="1:6" x14ac:dyDescent="0.3">
      <c r="A133" s="95" t="s">
        <v>570</v>
      </c>
      <c r="B133" s="96">
        <v>3863</v>
      </c>
      <c r="C133" s="96">
        <v>0</v>
      </c>
      <c r="D133" s="96" t="s">
        <v>571</v>
      </c>
      <c r="E133" s="95" t="s">
        <v>348</v>
      </c>
      <c r="F133" s="95">
        <v>1</v>
      </c>
    </row>
    <row r="134" spans="1:6" x14ac:dyDescent="0.3">
      <c r="A134" s="95" t="s">
        <v>572</v>
      </c>
      <c r="B134" s="96">
        <v>1471</v>
      </c>
      <c r="C134" s="96">
        <v>119</v>
      </c>
      <c r="D134" s="96" t="s">
        <v>573</v>
      </c>
      <c r="E134" s="95" t="s">
        <v>574</v>
      </c>
      <c r="F134" s="95">
        <v>1</v>
      </c>
    </row>
    <row r="135" spans="1:6" x14ac:dyDescent="0.3">
      <c r="A135" s="95" t="s">
        <v>575</v>
      </c>
      <c r="B135" s="96">
        <v>1060</v>
      </c>
      <c r="C135" s="96">
        <v>194</v>
      </c>
      <c r="D135" s="96" t="s">
        <v>576</v>
      </c>
      <c r="E135" s="95" t="s">
        <v>379</v>
      </c>
      <c r="F135" s="95">
        <v>1</v>
      </c>
    </row>
    <row r="136" spans="1:6" x14ac:dyDescent="0.3">
      <c r="A136" s="95" t="s">
        <v>577</v>
      </c>
      <c r="B136" s="96">
        <v>3410</v>
      </c>
      <c r="C136" s="96">
        <v>5</v>
      </c>
      <c r="D136" s="96" t="s">
        <v>578</v>
      </c>
      <c r="E136" s="95" t="s">
        <v>498</v>
      </c>
      <c r="F136" s="95">
        <v>1</v>
      </c>
    </row>
    <row r="137" spans="1:6" x14ac:dyDescent="0.3">
      <c r="A137" s="95" t="s">
        <v>579</v>
      </c>
      <c r="B137" s="96">
        <v>75</v>
      </c>
      <c r="C137" s="96">
        <v>1271</v>
      </c>
      <c r="D137" s="96" t="s">
        <v>580</v>
      </c>
      <c r="E137" s="95" t="s">
        <v>104</v>
      </c>
      <c r="F137" s="95">
        <v>1</v>
      </c>
    </row>
    <row r="138" spans="1:6" x14ac:dyDescent="0.3">
      <c r="A138" s="95" t="s">
        <v>579</v>
      </c>
      <c r="B138" s="96">
        <v>195</v>
      </c>
      <c r="C138" s="96">
        <v>931</v>
      </c>
      <c r="D138" s="96" t="s">
        <v>581</v>
      </c>
      <c r="E138" s="95" t="s">
        <v>582</v>
      </c>
      <c r="F138" s="95">
        <v>1</v>
      </c>
    </row>
    <row r="139" spans="1:6" x14ac:dyDescent="0.3">
      <c r="A139" s="95" t="s">
        <v>583</v>
      </c>
      <c r="B139" s="96">
        <v>1777</v>
      </c>
      <c r="C139" s="96">
        <v>84</v>
      </c>
      <c r="D139" s="96" t="s">
        <v>584</v>
      </c>
      <c r="E139" s="95" t="s">
        <v>229</v>
      </c>
      <c r="F139" s="95">
        <v>1</v>
      </c>
    </row>
    <row r="140" spans="1:6" x14ac:dyDescent="0.3">
      <c r="A140" s="95" t="s">
        <v>585</v>
      </c>
      <c r="B140" s="96">
        <v>1860</v>
      </c>
      <c r="C140" s="96">
        <v>76</v>
      </c>
      <c r="D140" s="96" t="s">
        <v>586</v>
      </c>
      <c r="E140" s="95" t="s">
        <v>273</v>
      </c>
      <c r="F140" s="95">
        <v>1</v>
      </c>
    </row>
    <row r="141" spans="1:6" x14ac:dyDescent="0.3">
      <c r="A141" s="95" t="s">
        <v>587</v>
      </c>
      <c r="B141" s="96">
        <v>3625</v>
      </c>
      <c r="C141" s="96">
        <v>2</v>
      </c>
      <c r="D141" s="96" t="s">
        <v>588</v>
      </c>
      <c r="E141" s="95" t="s">
        <v>104</v>
      </c>
      <c r="F141" s="95">
        <v>1</v>
      </c>
    </row>
    <row r="142" spans="1:6" x14ac:dyDescent="0.3">
      <c r="A142" s="95" t="s">
        <v>589</v>
      </c>
      <c r="B142" s="96">
        <v>2440</v>
      </c>
      <c r="C142" s="96">
        <v>34</v>
      </c>
      <c r="D142" s="96" t="s">
        <v>590</v>
      </c>
      <c r="E142" s="95" t="s">
        <v>373</v>
      </c>
      <c r="F142" s="95">
        <v>1</v>
      </c>
    </row>
    <row r="143" spans="1:6" x14ac:dyDescent="0.3">
      <c r="A143" s="95" t="s">
        <v>591</v>
      </c>
      <c r="B143" s="96">
        <v>3070</v>
      </c>
      <c r="C143" s="96">
        <v>11</v>
      </c>
      <c r="D143" s="96" t="s">
        <v>592</v>
      </c>
      <c r="E143" s="95" t="s">
        <v>10</v>
      </c>
      <c r="F143" s="95">
        <v>1</v>
      </c>
    </row>
    <row r="144" spans="1:6" x14ac:dyDescent="0.3">
      <c r="A144" s="95" t="s">
        <v>593</v>
      </c>
      <c r="B144" s="96">
        <v>3346</v>
      </c>
      <c r="C144" s="96">
        <v>6</v>
      </c>
      <c r="D144" s="96" t="s">
        <v>594</v>
      </c>
      <c r="E144" s="95" t="s">
        <v>595</v>
      </c>
      <c r="F144" s="95">
        <v>1</v>
      </c>
    </row>
    <row r="145" spans="1:6" x14ac:dyDescent="0.3">
      <c r="A145" s="95" t="s">
        <v>596</v>
      </c>
      <c r="B145" s="96">
        <v>3863</v>
      </c>
      <c r="C145" s="96">
        <v>0</v>
      </c>
      <c r="D145" s="96" t="s">
        <v>597</v>
      </c>
      <c r="E145" s="95" t="s">
        <v>598</v>
      </c>
      <c r="F145" s="95">
        <v>1</v>
      </c>
    </row>
    <row r="146" spans="1:6" x14ac:dyDescent="0.3">
      <c r="A146" s="95" t="s">
        <v>599</v>
      </c>
      <c r="B146" s="96">
        <v>3863</v>
      </c>
      <c r="C146" s="96">
        <v>0</v>
      </c>
      <c r="D146" s="96" t="s">
        <v>600</v>
      </c>
      <c r="E146" s="95" t="s">
        <v>431</v>
      </c>
      <c r="F146" s="95">
        <v>1</v>
      </c>
    </row>
    <row r="147" spans="1:6" x14ac:dyDescent="0.3">
      <c r="A147" s="95" t="s">
        <v>601</v>
      </c>
      <c r="B147" s="96">
        <v>3735</v>
      </c>
      <c r="C147" s="96">
        <v>1</v>
      </c>
      <c r="D147" s="96" t="s">
        <v>602</v>
      </c>
      <c r="E147" s="95" t="s">
        <v>603</v>
      </c>
      <c r="F147" s="95">
        <v>1</v>
      </c>
    </row>
    <row r="148" spans="1:6" x14ac:dyDescent="0.3">
      <c r="A148" s="95" t="s">
        <v>604</v>
      </c>
      <c r="B148" s="96">
        <v>734</v>
      </c>
      <c r="C148" s="96">
        <v>319</v>
      </c>
      <c r="D148" s="96" t="s">
        <v>605</v>
      </c>
      <c r="E148" s="95" t="s">
        <v>466</v>
      </c>
      <c r="F148" s="95">
        <v>1</v>
      </c>
    </row>
    <row r="149" spans="1:6" x14ac:dyDescent="0.3">
      <c r="A149" s="95" t="s">
        <v>606</v>
      </c>
      <c r="B149" s="96">
        <v>167</v>
      </c>
      <c r="C149" s="96">
        <v>999</v>
      </c>
      <c r="D149" s="96" t="s">
        <v>607</v>
      </c>
      <c r="E149" s="95" t="s">
        <v>104</v>
      </c>
      <c r="F149" s="95">
        <v>1</v>
      </c>
    </row>
    <row r="150" spans="1:6" x14ac:dyDescent="0.3">
      <c r="A150" s="95" t="s">
        <v>608</v>
      </c>
      <c r="B150" s="96">
        <v>460</v>
      </c>
      <c r="C150" s="96">
        <v>513</v>
      </c>
      <c r="D150" s="97" t="s">
        <v>609</v>
      </c>
      <c r="E150" s="95" t="s">
        <v>28</v>
      </c>
      <c r="F150" s="95">
        <v>1</v>
      </c>
    </row>
    <row r="151" spans="1:6" x14ac:dyDescent="0.3">
      <c r="A151" s="95" t="s">
        <v>610</v>
      </c>
      <c r="B151" s="96">
        <v>3070</v>
      </c>
      <c r="C151" s="96">
        <v>11</v>
      </c>
      <c r="D151" s="96" t="s">
        <v>611</v>
      </c>
      <c r="E151" s="95" t="s">
        <v>348</v>
      </c>
      <c r="F151" s="95">
        <v>1</v>
      </c>
    </row>
    <row r="152" spans="1:6" x14ac:dyDescent="0.3">
      <c r="A152" s="95" t="s">
        <v>612</v>
      </c>
      <c r="B152" s="96">
        <v>766</v>
      </c>
      <c r="C152" s="96">
        <v>302</v>
      </c>
      <c r="D152" s="96" t="s">
        <v>613</v>
      </c>
      <c r="E152" s="95" t="s">
        <v>104</v>
      </c>
      <c r="F152" s="95">
        <v>1</v>
      </c>
    </row>
    <row r="153" spans="1:6" x14ac:dyDescent="0.3">
      <c r="A153" s="95" t="s">
        <v>614</v>
      </c>
      <c r="B153" s="96">
        <v>3863</v>
      </c>
      <c r="C153" s="96">
        <v>0</v>
      </c>
      <c r="D153" s="96" t="s">
        <v>615</v>
      </c>
      <c r="E153" s="95" t="s">
        <v>273</v>
      </c>
      <c r="F153" s="95">
        <v>1</v>
      </c>
    </row>
    <row r="154" spans="1:6" x14ac:dyDescent="0.3">
      <c r="A154" s="95" t="s">
        <v>616</v>
      </c>
      <c r="B154" s="96">
        <v>544</v>
      </c>
      <c r="C154" s="96">
        <v>446</v>
      </c>
      <c r="D154" s="96" t="s">
        <v>617</v>
      </c>
      <c r="E154" s="95" t="s">
        <v>618</v>
      </c>
      <c r="F154" s="95">
        <v>1</v>
      </c>
    </row>
    <row r="155" spans="1:6" x14ac:dyDescent="0.3">
      <c r="A155" s="95" t="s">
        <v>619</v>
      </c>
      <c r="B155" s="96">
        <v>2265</v>
      </c>
      <c r="C155" s="96">
        <v>45</v>
      </c>
      <c r="D155" s="96" t="s">
        <v>620</v>
      </c>
      <c r="E155" s="95" t="s">
        <v>490</v>
      </c>
      <c r="F155" s="95">
        <v>1</v>
      </c>
    </row>
    <row r="156" spans="1:6" x14ac:dyDescent="0.3">
      <c r="A156" s="95" t="s">
        <v>621</v>
      </c>
      <c r="B156" s="96">
        <v>3863</v>
      </c>
      <c r="C156" s="96">
        <v>0</v>
      </c>
      <c r="D156" s="96" t="s">
        <v>622</v>
      </c>
      <c r="E156" s="95" t="s">
        <v>300</v>
      </c>
      <c r="F156" s="95">
        <v>1</v>
      </c>
    </row>
    <row r="157" spans="1:6" x14ac:dyDescent="0.3">
      <c r="A157" s="95" t="s">
        <v>623</v>
      </c>
      <c r="B157" s="96">
        <v>922</v>
      </c>
      <c r="C157" s="96">
        <v>231</v>
      </c>
      <c r="D157" s="96" t="s">
        <v>624</v>
      </c>
      <c r="E157" s="95" t="s">
        <v>460</v>
      </c>
      <c r="F157" s="95">
        <v>1</v>
      </c>
    </row>
    <row r="158" spans="1:6" x14ac:dyDescent="0.3">
      <c r="A158" s="95" t="s">
        <v>625</v>
      </c>
      <c r="B158" s="96">
        <v>2047</v>
      </c>
      <c r="C158" s="96">
        <v>60</v>
      </c>
      <c r="D158" s="96" t="s">
        <v>626</v>
      </c>
      <c r="E158" s="95" t="s">
        <v>627</v>
      </c>
      <c r="F158" s="95">
        <v>1</v>
      </c>
    </row>
    <row r="159" spans="1:6" x14ac:dyDescent="0.3">
      <c r="A159" s="95" t="s">
        <v>628</v>
      </c>
      <c r="B159" s="96">
        <v>3863</v>
      </c>
      <c r="C159" s="96">
        <v>0</v>
      </c>
      <c r="D159" s="96" t="s">
        <v>629</v>
      </c>
      <c r="E159" s="95" t="s">
        <v>630</v>
      </c>
      <c r="F159" s="95">
        <v>1</v>
      </c>
    </row>
    <row r="160" spans="1:6" x14ac:dyDescent="0.3">
      <c r="A160" s="95" t="s">
        <v>631</v>
      </c>
      <c r="B160" s="96">
        <v>1804</v>
      </c>
      <c r="C160" s="96">
        <v>81</v>
      </c>
      <c r="D160" s="96" t="s">
        <v>632</v>
      </c>
      <c r="E160" s="95" t="s">
        <v>431</v>
      </c>
      <c r="F160" s="95">
        <v>1</v>
      </c>
    </row>
    <row r="161" spans="1:6" x14ac:dyDescent="0.3">
      <c r="A161" s="95" t="s">
        <v>633</v>
      </c>
      <c r="B161" s="96">
        <v>1468</v>
      </c>
      <c r="C161" s="96">
        <v>120</v>
      </c>
      <c r="D161" s="96" t="s">
        <v>634</v>
      </c>
      <c r="E161" s="95" t="s">
        <v>229</v>
      </c>
      <c r="F161" s="95">
        <v>1</v>
      </c>
    </row>
    <row r="162" spans="1:6" x14ac:dyDescent="0.3">
      <c r="A162" s="95" t="s">
        <v>635</v>
      </c>
      <c r="B162" s="96">
        <v>810</v>
      </c>
      <c r="C162" s="96">
        <v>277</v>
      </c>
      <c r="D162" s="96" t="s">
        <v>636</v>
      </c>
      <c r="E162" s="95" t="s">
        <v>637</v>
      </c>
      <c r="F162" s="95">
        <v>1</v>
      </c>
    </row>
    <row r="163" spans="1:6" x14ac:dyDescent="0.3">
      <c r="A163" s="95" t="s">
        <v>638</v>
      </c>
      <c r="B163" s="96">
        <v>2697</v>
      </c>
      <c r="C163" s="96">
        <v>22</v>
      </c>
      <c r="D163" s="96" t="s">
        <v>639</v>
      </c>
      <c r="E163" s="95" t="s">
        <v>640</v>
      </c>
      <c r="F163" s="95">
        <v>1</v>
      </c>
    </row>
    <row r="164" spans="1:6" x14ac:dyDescent="0.3">
      <c r="A164" s="95" t="s">
        <v>641</v>
      </c>
      <c r="B164" s="96">
        <v>208</v>
      </c>
      <c r="C164" s="96">
        <v>914</v>
      </c>
      <c r="D164" s="96" t="s">
        <v>642</v>
      </c>
      <c r="E164" s="95" t="s">
        <v>104</v>
      </c>
      <c r="F164" s="95">
        <v>1</v>
      </c>
    </row>
    <row r="165" spans="1:6" x14ac:dyDescent="0.3">
      <c r="A165" s="95" t="s">
        <v>643</v>
      </c>
      <c r="B165" s="96">
        <v>2608</v>
      </c>
      <c r="C165" s="96">
        <v>26</v>
      </c>
      <c r="D165" s="96" t="s">
        <v>644</v>
      </c>
      <c r="E165" s="95" t="s">
        <v>315</v>
      </c>
      <c r="F165" s="95">
        <v>1</v>
      </c>
    </row>
    <row r="166" spans="1:6" x14ac:dyDescent="0.3">
      <c r="A166" s="95" t="s">
        <v>645</v>
      </c>
      <c r="B166" s="96">
        <v>3111</v>
      </c>
      <c r="C166" s="96">
        <v>10</v>
      </c>
      <c r="D166" s="96" t="s">
        <v>646</v>
      </c>
      <c r="E166" s="95" t="s">
        <v>28</v>
      </c>
      <c r="F166" s="95">
        <v>1</v>
      </c>
    </row>
    <row r="167" spans="1:6" x14ac:dyDescent="0.3">
      <c r="A167" s="95" t="s">
        <v>647</v>
      </c>
      <c r="B167" s="96">
        <v>68</v>
      </c>
      <c r="C167" s="96">
        <v>1302</v>
      </c>
      <c r="D167" s="96" t="s">
        <v>648</v>
      </c>
      <c r="E167" s="95" t="s">
        <v>649</v>
      </c>
      <c r="F167" s="95">
        <v>1</v>
      </c>
    </row>
    <row r="168" spans="1:6" x14ac:dyDescent="0.3">
      <c r="A168" s="95" t="s">
        <v>650</v>
      </c>
      <c r="B168" s="96">
        <v>3863</v>
      </c>
      <c r="C168" s="96">
        <v>0</v>
      </c>
      <c r="D168" s="96" t="s">
        <v>651</v>
      </c>
      <c r="E168" s="95" t="s">
        <v>652</v>
      </c>
      <c r="F168" s="95">
        <v>1</v>
      </c>
    </row>
    <row r="169" spans="1:6" x14ac:dyDescent="0.3">
      <c r="A169" s="95" t="s">
        <v>653</v>
      </c>
      <c r="B169" s="96">
        <v>1599</v>
      </c>
      <c r="C169" s="96">
        <v>103</v>
      </c>
      <c r="D169" s="96" t="s">
        <v>516</v>
      </c>
      <c r="E169" s="95" t="s">
        <v>654</v>
      </c>
      <c r="F169" s="95">
        <v>1</v>
      </c>
    </row>
    <row r="170" spans="1:6" x14ac:dyDescent="0.3">
      <c r="A170" s="95" t="s">
        <v>655</v>
      </c>
      <c r="B170" s="96">
        <v>3863</v>
      </c>
      <c r="C170" s="96">
        <v>0</v>
      </c>
      <c r="D170" s="96" t="s">
        <v>656</v>
      </c>
      <c r="E170" s="95" t="s">
        <v>657</v>
      </c>
      <c r="F170" s="95">
        <v>1</v>
      </c>
    </row>
    <row r="171" spans="1:6" x14ac:dyDescent="0.3">
      <c r="A171" s="95" t="s">
        <v>658</v>
      </c>
      <c r="B171" s="96">
        <v>2559</v>
      </c>
      <c r="C171" s="96">
        <v>28</v>
      </c>
      <c r="D171" s="96" t="s">
        <v>659</v>
      </c>
      <c r="E171" s="95" t="s">
        <v>348</v>
      </c>
      <c r="F171" s="95">
        <v>1</v>
      </c>
    </row>
    <row r="172" spans="1:6" x14ac:dyDescent="0.3">
      <c r="A172" s="95" t="s">
        <v>660</v>
      </c>
      <c r="B172" s="96">
        <v>1815</v>
      </c>
      <c r="C172" s="96">
        <v>80</v>
      </c>
      <c r="D172" s="96" t="s">
        <v>661</v>
      </c>
      <c r="E172" s="95" t="s">
        <v>652</v>
      </c>
      <c r="F172" s="95">
        <v>1</v>
      </c>
    </row>
    <row r="173" spans="1:6" x14ac:dyDescent="0.3">
      <c r="A173" s="95" t="s">
        <v>662</v>
      </c>
      <c r="B173" s="96">
        <v>3537</v>
      </c>
      <c r="C173" s="96">
        <v>3</v>
      </c>
      <c r="D173" s="96" t="s">
        <v>663</v>
      </c>
      <c r="E173" s="95" t="s">
        <v>315</v>
      </c>
      <c r="F173" s="95">
        <v>1</v>
      </c>
    </row>
    <row r="174" spans="1:6" x14ac:dyDescent="0.3">
      <c r="A174" s="95" t="s">
        <v>664</v>
      </c>
      <c r="B174" s="96">
        <v>3735</v>
      </c>
      <c r="C174" s="96">
        <v>1</v>
      </c>
      <c r="D174" s="96" t="s">
        <v>378</v>
      </c>
      <c r="E174" s="95" t="s">
        <v>665</v>
      </c>
      <c r="F174" s="95">
        <v>1</v>
      </c>
    </row>
    <row r="175" spans="1:6" x14ac:dyDescent="0.3">
      <c r="A175" s="95" t="s">
        <v>666</v>
      </c>
      <c r="B175" s="96">
        <v>2675</v>
      </c>
      <c r="C175" s="96">
        <v>23</v>
      </c>
      <c r="D175" s="96" t="s">
        <v>667</v>
      </c>
      <c r="E175" s="95" t="s">
        <v>263</v>
      </c>
      <c r="F175" s="95">
        <v>1</v>
      </c>
    </row>
    <row r="176" spans="1:6" x14ac:dyDescent="0.3">
      <c r="A176" s="95" t="s">
        <v>668</v>
      </c>
      <c r="B176" s="96">
        <v>1835</v>
      </c>
      <c r="C176" s="96">
        <v>78</v>
      </c>
      <c r="D176" s="96" t="s">
        <v>669</v>
      </c>
      <c r="E176" s="95" t="s">
        <v>418</v>
      </c>
      <c r="F176" s="95">
        <v>1</v>
      </c>
    </row>
    <row r="177" spans="1:6" x14ac:dyDescent="0.3">
      <c r="A177" s="95" t="s">
        <v>670</v>
      </c>
      <c r="B177" s="96">
        <v>326</v>
      </c>
      <c r="C177" s="96">
        <v>685</v>
      </c>
      <c r="D177" s="96" t="s">
        <v>671</v>
      </c>
      <c r="E177" s="95" t="s">
        <v>672</v>
      </c>
      <c r="F177" s="95">
        <v>1</v>
      </c>
    </row>
    <row r="178" spans="1:6" x14ac:dyDescent="0.3">
      <c r="A178" s="95" t="s">
        <v>673</v>
      </c>
      <c r="B178" s="96">
        <v>1480</v>
      </c>
      <c r="C178" s="96">
        <v>118</v>
      </c>
      <c r="D178" s="96" t="s">
        <v>674</v>
      </c>
      <c r="E178" s="95" t="s">
        <v>10</v>
      </c>
      <c r="F178" s="95">
        <v>1</v>
      </c>
    </row>
    <row r="179" spans="1:6" x14ac:dyDescent="0.3">
      <c r="A179" s="95" t="s">
        <v>675</v>
      </c>
      <c r="B179" s="96">
        <v>3863</v>
      </c>
      <c r="C179" s="96">
        <v>0</v>
      </c>
      <c r="D179" s="96" t="s">
        <v>676</v>
      </c>
      <c r="E179" s="95" t="s">
        <v>677</v>
      </c>
      <c r="F179" s="95">
        <v>1</v>
      </c>
    </row>
    <row r="180" spans="1:6" x14ac:dyDescent="0.3">
      <c r="A180" s="95" t="s">
        <v>678</v>
      </c>
      <c r="B180" s="96">
        <v>3863</v>
      </c>
      <c r="C180" s="96">
        <v>0</v>
      </c>
      <c r="D180" s="96" t="s">
        <v>362</v>
      </c>
      <c r="E180" s="95" t="s">
        <v>679</v>
      </c>
      <c r="F180" s="95">
        <v>1</v>
      </c>
    </row>
    <row r="181" spans="1:6" x14ac:dyDescent="0.3">
      <c r="A181" s="95" t="s">
        <v>680</v>
      </c>
      <c r="B181" s="96">
        <v>563</v>
      </c>
      <c r="C181" s="96">
        <v>429</v>
      </c>
      <c r="D181" s="96" t="s">
        <v>681</v>
      </c>
      <c r="E181" s="95" t="s">
        <v>682</v>
      </c>
      <c r="F181" s="95">
        <v>1</v>
      </c>
    </row>
    <row r="182" spans="1:6" x14ac:dyDescent="0.3">
      <c r="A182" s="95" t="s">
        <v>683</v>
      </c>
      <c r="B182" s="96">
        <v>3863</v>
      </c>
      <c r="C182" s="96">
        <v>0</v>
      </c>
      <c r="D182" s="96" t="s">
        <v>684</v>
      </c>
      <c r="E182" s="95" t="s">
        <v>685</v>
      </c>
      <c r="F182" s="95">
        <v>1</v>
      </c>
    </row>
    <row r="183" spans="1:6" x14ac:dyDescent="0.3">
      <c r="A183" s="95" t="s">
        <v>686</v>
      </c>
      <c r="B183" s="96">
        <v>280</v>
      </c>
      <c r="C183" s="96">
        <v>761</v>
      </c>
      <c r="D183" s="96" t="s">
        <v>687</v>
      </c>
      <c r="E183" s="95" t="s">
        <v>574</v>
      </c>
      <c r="F183" s="95">
        <v>1</v>
      </c>
    </row>
    <row r="184" spans="1:6" x14ac:dyDescent="0.3">
      <c r="A184" s="95" t="s">
        <v>686</v>
      </c>
      <c r="B184" s="96">
        <v>1621</v>
      </c>
      <c r="C184" s="96">
        <v>100</v>
      </c>
      <c r="D184" s="96" t="s">
        <v>602</v>
      </c>
      <c r="E184" s="95" t="s">
        <v>104</v>
      </c>
      <c r="F184" s="95">
        <v>1</v>
      </c>
    </row>
    <row r="185" spans="1:6" x14ac:dyDescent="0.3">
      <c r="A185" s="95" t="s">
        <v>688</v>
      </c>
      <c r="B185" s="96">
        <v>2780</v>
      </c>
      <c r="C185" s="96">
        <v>19</v>
      </c>
      <c r="D185" s="96" t="s">
        <v>689</v>
      </c>
      <c r="E185" s="95" t="s">
        <v>315</v>
      </c>
      <c r="F185" s="95">
        <v>1</v>
      </c>
    </row>
    <row r="186" spans="1:6" x14ac:dyDescent="0.3">
      <c r="A186" s="95" t="s">
        <v>690</v>
      </c>
      <c r="B186" s="96">
        <v>27</v>
      </c>
      <c r="C186" s="96">
        <v>1535</v>
      </c>
      <c r="D186" s="96" t="s">
        <v>691</v>
      </c>
      <c r="E186" s="95" t="s">
        <v>348</v>
      </c>
      <c r="F186" s="95">
        <v>1</v>
      </c>
    </row>
    <row r="187" spans="1:6" x14ac:dyDescent="0.3">
      <c r="A187" s="95" t="s">
        <v>692</v>
      </c>
      <c r="B187" s="96">
        <v>271</v>
      </c>
      <c r="C187" s="96">
        <v>775</v>
      </c>
      <c r="D187" s="96" t="s">
        <v>693</v>
      </c>
      <c r="E187" s="95" t="s">
        <v>235</v>
      </c>
      <c r="F187" s="95">
        <v>1</v>
      </c>
    </row>
    <row r="188" spans="1:6" x14ac:dyDescent="0.3">
      <c r="A188" s="95" t="s">
        <v>694</v>
      </c>
      <c r="B188" s="96">
        <v>3863</v>
      </c>
      <c r="C188" s="96">
        <v>0</v>
      </c>
      <c r="D188" s="96" t="s">
        <v>695</v>
      </c>
      <c r="E188" s="95" t="s">
        <v>373</v>
      </c>
      <c r="F188" s="95">
        <v>1</v>
      </c>
    </row>
    <row r="189" spans="1:6" x14ac:dyDescent="0.3">
      <c r="A189" s="95" t="s">
        <v>696</v>
      </c>
      <c r="B189" s="96">
        <v>2344</v>
      </c>
      <c r="C189" s="96">
        <v>40</v>
      </c>
      <c r="D189" s="96" t="s">
        <v>697</v>
      </c>
      <c r="E189" s="95" t="s">
        <v>104</v>
      </c>
      <c r="F189" s="95">
        <v>1</v>
      </c>
    </row>
    <row r="190" spans="1:6" x14ac:dyDescent="0.3">
      <c r="A190" s="95" t="s">
        <v>698</v>
      </c>
      <c r="B190" s="96">
        <v>925</v>
      </c>
      <c r="C190" s="96">
        <v>230</v>
      </c>
      <c r="D190" s="96" t="s">
        <v>699</v>
      </c>
      <c r="E190" s="95" t="s">
        <v>315</v>
      </c>
      <c r="F190" s="95">
        <v>1</v>
      </c>
    </row>
    <row r="191" spans="1:6" x14ac:dyDescent="0.3">
      <c r="A191" s="95" t="s">
        <v>700</v>
      </c>
      <c r="B191" s="96">
        <v>3271</v>
      </c>
      <c r="C191" s="96">
        <v>7</v>
      </c>
      <c r="D191" s="96" t="s">
        <v>701</v>
      </c>
      <c r="E191" s="95" t="s">
        <v>300</v>
      </c>
      <c r="F191" s="95">
        <v>1</v>
      </c>
    </row>
    <row r="192" spans="1:6" x14ac:dyDescent="0.3">
      <c r="A192" s="95" t="s">
        <v>702</v>
      </c>
      <c r="B192" s="96">
        <v>3735</v>
      </c>
      <c r="C192" s="96">
        <v>1</v>
      </c>
      <c r="D192" s="96" t="s">
        <v>703</v>
      </c>
      <c r="E192" s="95" t="s">
        <v>704</v>
      </c>
      <c r="F192" s="95">
        <v>1</v>
      </c>
    </row>
    <row r="193" spans="1:6" x14ac:dyDescent="0.3">
      <c r="A193" s="95" t="s">
        <v>705</v>
      </c>
      <c r="B193" s="96">
        <v>3735</v>
      </c>
      <c r="C193" s="96">
        <v>1</v>
      </c>
      <c r="D193" s="96" t="s">
        <v>457</v>
      </c>
      <c r="E193" s="95" t="s">
        <v>104</v>
      </c>
      <c r="F193" s="95">
        <v>1</v>
      </c>
    </row>
    <row r="194" spans="1:6" x14ac:dyDescent="0.3">
      <c r="A194" s="95" t="s">
        <v>706</v>
      </c>
      <c r="B194" s="96">
        <v>1095</v>
      </c>
      <c r="C194" s="96">
        <v>185</v>
      </c>
      <c r="D194" s="96" t="s">
        <v>707</v>
      </c>
      <c r="E194" s="95" t="s">
        <v>28</v>
      </c>
      <c r="F194" s="95">
        <v>1</v>
      </c>
    </row>
    <row r="195" spans="1:6" x14ac:dyDescent="0.3">
      <c r="A195" s="95" t="s">
        <v>708</v>
      </c>
      <c r="B195" s="96">
        <v>3271</v>
      </c>
      <c r="C195" s="96">
        <v>7</v>
      </c>
      <c r="D195" s="96" t="s">
        <v>709</v>
      </c>
      <c r="E195" s="95" t="s">
        <v>345</v>
      </c>
      <c r="F195" s="95">
        <v>1</v>
      </c>
    </row>
    <row r="196" spans="1:6" x14ac:dyDescent="0.3">
      <c r="A196" s="95" t="s">
        <v>710</v>
      </c>
      <c r="B196" s="96">
        <v>3346</v>
      </c>
      <c r="C196" s="96">
        <v>6</v>
      </c>
      <c r="D196" s="96" t="s">
        <v>711</v>
      </c>
      <c r="E196" s="95" t="s">
        <v>300</v>
      </c>
      <c r="F196" s="95">
        <v>1</v>
      </c>
    </row>
    <row r="197" spans="1:6" x14ac:dyDescent="0.3">
      <c r="A197" s="95" t="s">
        <v>712</v>
      </c>
      <c r="B197" s="96">
        <v>3207</v>
      </c>
      <c r="C197" s="96">
        <v>8</v>
      </c>
      <c r="D197" s="96" t="s">
        <v>713</v>
      </c>
      <c r="E197" s="95" t="s">
        <v>315</v>
      </c>
      <c r="F197" s="95">
        <v>1</v>
      </c>
    </row>
    <row r="198" spans="1:6" x14ac:dyDescent="0.3">
      <c r="A198" s="95" t="s">
        <v>714</v>
      </c>
      <c r="B198" s="96">
        <v>3207</v>
      </c>
      <c r="C198" s="96">
        <v>8</v>
      </c>
      <c r="D198" s="96" t="s">
        <v>715</v>
      </c>
      <c r="E198" s="95" t="s">
        <v>716</v>
      </c>
      <c r="F198" s="95">
        <v>1</v>
      </c>
    </row>
    <row r="199" spans="1:6" x14ac:dyDescent="0.3">
      <c r="A199" s="95" t="s">
        <v>717</v>
      </c>
      <c r="B199" s="96">
        <v>922</v>
      </c>
      <c r="C199" s="96">
        <v>231</v>
      </c>
      <c r="D199" s="96" t="s">
        <v>718</v>
      </c>
      <c r="E199" s="95" t="s">
        <v>719</v>
      </c>
      <c r="F199" s="95">
        <v>1</v>
      </c>
    </row>
    <row r="200" spans="1:6" x14ac:dyDescent="0.3">
      <c r="A200" s="95" t="s">
        <v>720</v>
      </c>
      <c r="B200" s="96">
        <v>1685</v>
      </c>
      <c r="C200" s="96">
        <v>93</v>
      </c>
      <c r="D200" s="96" t="s">
        <v>620</v>
      </c>
      <c r="E200" s="95" t="s">
        <v>721</v>
      </c>
      <c r="F200" s="95">
        <v>1</v>
      </c>
    </row>
    <row r="201" spans="1:6" x14ac:dyDescent="0.3">
      <c r="A201" s="95" t="s">
        <v>722</v>
      </c>
      <c r="B201" s="96">
        <v>1874</v>
      </c>
      <c r="C201" s="96">
        <v>75</v>
      </c>
      <c r="D201" s="96" t="s">
        <v>723</v>
      </c>
      <c r="E201" s="95" t="s">
        <v>315</v>
      </c>
      <c r="F201" s="95">
        <v>1</v>
      </c>
    </row>
    <row r="202" spans="1:6" x14ac:dyDescent="0.3">
      <c r="A202" s="95" t="s">
        <v>724</v>
      </c>
      <c r="B202" s="96">
        <v>414</v>
      </c>
      <c r="C202" s="96">
        <v>568</v>
      </c>
      <c r="D202" s="96" t="s">
        <v>725</v>
      </c>
      <c r="E202" s="95" t="s">
        <v>726</v>
      </c>
      <c r="F202" s="95">
        <v>1</v>
      </c>
    </row>
    <row r="203" spans="1:6" x14ac:dyDescent="0.3">
      <c r="A203" s="95" t="s">
        <v>727</v>
      </c>
      <c r="B203" s="96">
        <v>337</v>
      </c>
      <c r="C203" s="96">
        <v>665</v>
      </c>
      <c r="D203" s="96" t="s">
        <v>728</v>
      </c>
      <c r="E203" s="95" t="s">
        <v>549</v>
      </c>
      <c r="F203" s="95">
        <v>1</v>
      </c>
    </row>
    <row r="204" spans="1:6" x14ac:dyDescent="0.3">
      <c r="A204" s="95" t="s">
        <v>729</v>
      </c>
      <c r="B204" s="96">
        <v>1860</v>
      </c>
      <c r="C204" s="96">
        <v>76</v>
      </c>
      <c r="D204" s="96" t="s">
        <v>730</v>
      </c>
      <c r="E204" s="95" t="s">
        <v>104</v>
      </c>
      <c r="F204" s="95">
        <v>1</v>
      </c>
    </row>
    <row r="205" spans="1:6" x14ac:dyDescent="0.3">
      <c r="A205" s="95" t="s">
        <v>731</v>
      </c>
      <c r="B205" s="96">
        <v>3735</v>
      </c>
      <c r="C205" s="96">
        <v>1</v>
      </c>
      <c r="D205" s="96" t="s">
        <v>387</v>
      </c>
      <c r="E205" s="95" t="s">
        <v>732</v>
      </c>
      <c r="F205" s="95">
        <v>1</v>
      </c>
    </row>
    <row r="206" spans="1:6" x14ac:dyDescent="0.3">
      <c r="A206" s="95" t="s">
        <v>733</v>
      </c>
      <c r="B206" s="96">
        <v>3537</v>
      </c>
      <c r="C206" s="96">
        <v>3</v>
      </c>
      <c r="D206" s="96" t="s">
        <v>734</v>
      </c>
      <c r="E206" s="95" t="s">
        <v>104</v>
      </c>
      <c r="F206" s="95">
        <v>1</v>
      </c>
    </row>
    <row r="207" spans="1:6" x14ac:dyDescent="0.3">
      <c r="A207" s="95" t="s">
        <v>735</v>
      </c>
      <c r="B207" s="96">
        <v>1483</v>
      </c>
      <c r="C207" s="96">
        <v>117</v>
      </c>
      <c r="D207" s="96" t="s">
        <v>736</v>
      </c>
      <c r="E207" s="95" t="s">
        <v>229</v>
      </c>
      <c r="F207" s="95">
        <v>1</v>
      </c>
    </row>
    <row r="208" spans="1:6" x14ac:dyDescent="0.3">
      <c r="A208" s="95" t="s">
        <v>737</v>
      </c>
      <c r="B208" s="96">
        <v>3537</v>
      </c>
      <c r="C208" s="96">
        <v>3</v>
      </c>
      <c r="D208" s="96" t="s">
        <v>738</v>
      </c>
      <c r="E208" s="95" t="s">
        <v>498</v>
      </c>
      <c r="F208" s="95">
        <v>1</v>
      </c>
    </row>
    <row r="209" spans="1:6" x14ac:dyDescent="0.3">
      <c r="A209" s="95" t="s">
        <v>739</v>
      </c>
      <c r="B209" s="96">
        <v>3863</v>
      </c>
      <c r="C209" s="96">
        <v>0</v>
      </c>
      <c r="D209" s="96" t="s">
        <v>740</v>
      </c>
      <c r="E209" s="95" t="s">
        <v>24</v>
      </c>
      <c r="F209" s="95">
        <v>1</v>
      </c>
    </row>
    <row r="210" spans="1:6" x14ac:dyDescent="0.3">
      <c r="A210" s="95" t="s">
        <v>741</v>
      </c>
      <c r="B210" s="96">
        <v>3863</v>
      </c>
      <c r="C210" s="96">
        <v>0</v>
      </c>
      <c r="D210" s="96" t="s">
        <v>742</v>
      </c>
      <c r="E210" s="95" t="s">
        <v>743</v>
      </c>
      <c r="F210" s="95">
        <v>1</v>
      </c>
    </row>
    <row r="211" spans="1:6" x14ac:dyDescent="0.3">
      <c r="A211" s="95" t="s">
        <v>744</v>
      </c>
      <c r="B211" s="96">
        <v>3863</v>
      </c>
      <c r="C211" s="96">
        <v>0</v>
      </c>
      <c r="D211" s="96" t="s">
        <v>745</v>
      </c>
      <c r="E211" s="95" t="s">
        <v>746</v>
      </c>
      <c r="F211" s="95">
        <v>1</v>
      </c>
    </row>
    <row r="212" spans="1:6" x14ac:dyDescent="0.3">
      <c r="A212" s="95" t="s">
        <v>747</v>
      </c>
      <c r="B212" s="96">
        <v>848</v>
      </c>
      <c r="C212" s="96">
        <v>261</v>
      </c>
      <c r="D212" s="96" t="s">
        <v>748</v>
      </c>
      <c r="E212" s="95" t="s">
        <v>749</v>
      </c>
      <c r="F212" s="95">
        <v>1</v>
      </c>
    </row>
    <row r="213" spans="1:6" x14ac:dyDescent="0.3">
      <c r="A213" s="95" t="s">
        <v>750</v>
      </c>
      <c r="B213" s="96">
        <v>3863</v>
      </c>
      <c r="C213" s="96">
        <v>0</v>
      </c>
      <c r="D213" s="96" t="s">
        <v>751</v>
      </c>
      <c r="E213" s="95" t="s">
        <v>431</v>
      </c>
      <c r="F213" s="95">
        <v>1</v>
      </c>
    </row>
    <row r="214" spans="1:6" x14ac:dyDescent="0.3">
      <c r="A214" s="95" t="s">
        <v>752</v>
      </c>
      <c r="B214" s="96">
        <v>639</v>
      </c>
      <c r="C214" s="96">
        <v>368</v>
      </c>
      <c r="D214" s="96" t="s">
        <v>753</v>
      </c>
      <c r="E214" s="95" t="s">
        <v>342</v>
      </c>
      <c r="F214" s="95">
        <v>1</v>
      </c>
    </row>
    <row r="215" spans="1:6" x14ac:dyDescent="0.3">
      <c r="A215" s="95" t="s">
        <v>754</v>
      </c>
      <c r="B215" s="96">
        <v>734</v>
      </c>
      <c r="C215" s="96">
        <v>319</v>
      </c>
      <c r="D215" s="96" t="s">
        <v>478</v>
      </c>
      <c r="E215" s="95" t="s">
        <v>393</v>
      </c>
      <c r="F215" s="95">
        <v>1</v>
      </c>
    </row>
    <row r="216" spans="1:6" x14ac:dyDescent="0.3">
      <c r="A216" s="95" t="s">
        <v>755</v>
      </c>
      <c r="B216" s="96">
        <v>1898</v>
      </c>
      <c r="C216" s="96">
        <v>73</v>
      </c>
      <c r="D216" s="96" t="s">
        <v>756</v>
      </c>
      <c r="E216" s="95" t="s">
        <v>757</v>
      </c>
      <c r="F216" s="95">
        <v>1</v>
      </c>
    </row>
    <row r="217" spans="1:6" x14ac:dyDescent="0.3">
      <c r="A217" s="95" t="s">
        <v>758</v>
      </c>
      <c r="B217" s="96">
        <v>3537</v>
      </c>
      <c r="C217" s="96">
        <v>3</v>
      </c>
      <c r="D217" s="96" t="s">
        <v>759</v>
      </c>
      <c r="E217" s="95" t="s">
        <v>760</v>
      </c>
      <c r="F217" s="95">
        <v>1</v>
      </c>
    </row>
    <row r="218" spans="1:6" x14ac:dyDescent="0.3">
      <c r="A218" s="95" t="s">
        <v>761</v>
      </c>
      <c r="B218" s="96">
        <v>1051</v>
      </c>
      <c r="C218" s="96">
        <v>196</v>
      </c>
      <c r="D218" s="96" t="s">
        <v>762</v>
      </c>
      <c r="E218" s="95" t="s">
        <v>268</v>
      </c>
      <c r="F218" s="95">
        <v>1</v>
      </c>
    </row>
    <row r="219" spans="1:6" x14ac:dyDescent="0.3">
      <c r="A219" s="95" t="s">
        <v>763</v>
      </c>
      <c r="B219" s="96">
        <v>2837</v>
      </c>
      <c r="C219" s="96">
        <v>17</v>
      </c>
      <c r="D219" s="96" t="s">
        <v>764</v>
      </c>
      <c r="E219" s="95" t="s">
        <v>345</v>
      </c>
      <c r="F219" s="95">
        <v>1</v>
      </c>
    </row>
    <row r="220" spans="1:6" x14ac:dyDescent="0.3">
      <c r="A220" s="95" t="s">
        <v>765</v>
      </c>
      <c r="B220" s="96">
        <v>916</v>
      </c>
      <c r="C220" s="96">
        <v>233</v>
      </c>
      <c r="D220" s="96" t="s">
        <v>766</v>
      </c>
      <c r="E220" s="95" t="s">
        <v>436</v>
      </c>
      <c r="F220" s="95">
        <v>1</v>
      </c>
    </row>
    <row r="221" spans="1:6" x14ac:dyDescent="0.3">
      <c r="A221" s="95" t="s">
        <v>767</v>
      </c>
      <c r="B221" s="96">
        <v>3070</v>
      </c>
      <c r="C221" s="96">
        <v>11</v>
      </c>
      <c r="D221" s="96" t="s">
        <v>768</v>
      </c>
      <c r="E221" s="95" t="s">
        <v>260</v>
      </c>
      <c r="F221" s="95">
        <v>1</v>
      </c>
    </row>
    <row r="222" spans="1:6" x14ac:dyDescent="0.3">
      <c r="A222" s="95" t="s">
        <v>769</v>
      </c>
      <c r="B222" s="96">
        <v>2102</v>
      </c>
      <c r="C222" s="96">
        <v>56</v>
      </c>
      <c r="D222" s="96" t="s">
        <v>770</v>
      </c>
      <c r="E222" s="95" t="s">
        <v>24</v>
      </c>
      <c r="F222" s="95">
        <v>1</v>
      </c>
    </row>
    <row r="223" spans="1:6" x14ac:dyDescent="0.3">
      <c r="A223" s="95" t="s">
        <v>771</v>
      </c>
      <c r="B223" s="96">
        <v>342</v>
      </c>
      <c r="C223" s="96">
        <v>655</v>
      </c>
      <c r="D223" s="96" t="s">
        <v>772</v>
      </c>
      <c r="E223" s="95" t="s">
        <v>498</v>
      </c>
      <c r="F223" s="95">
        <v>1</v>
      </c>
    </row>
    <row r="224" spans="1:6" x14ac:dyDescent="0.3">
      <c r="A224" s="95" t="s">
        <v>773</v>
      </c>
      <c r="B224" s="96">
        <v>3863</v>
      </c>
      <c r="C224" s="96">
        <v>0</v>
      </c>
      <c r="D224" s="96" t="s">
        <v>774</v>
      </c>
      <c r="E224" s="95" t="s">
        <v>775</v>
      </c>
      <c r="F224" s="95">
        <v>1</v>
      </c>
    </row>
    <row r="225" spans="1:6" x14ac:dyDescent="0.3">
      <c r="A225" s="95" t="s">
        <v>776</v>
      </c>
      <c r="B225" s="96">
        <v>3863</v>
      </c>
      <c r="C225" s="96">
        <v>0</v>
      </c>
      <c r="D225" s="96" t="s">
        <v>777</v>
      </c>
      <c r="E225" s="95" t="s">
        <v>260</v>
      </c>
      <c r="F225" s="95">
        <v>1</v>
      </c>
    </row>
    <row r="226" spans="1:6" x14ac:dyDescent="0.3">
      <c r="A226" s="95" t="s">
        <v>778</v>
      </c>
      <c r="B226" s="96">
        <v>107</v>
      </c>
      <c r="C226" s="96">
        <v>1141</v>
      </c>
      <c r="D226" s="96" t="s">
        <v>779</v>
      </c>
      <c r="E226" s="95" t="s">
        <v>24</v>
      </c>
      <c r="F226" s="95">
        <v>1</v>
      </c>
    </row>
    <row r="227" spans="1:6" x14ac:dyDescent="0.3">
      <c r="A227" s="95" t="s">
        <v>780</v>
      </c>
      <c r="B227" s="96">
        <v>3021</v>
      </c>
      <c r="C227" s="96">
        <v>12</v>
      </c>
      <c r="D227" s="96" t="s">
        <v>781</v>
      </c>
      <c r="E227" s="95" t="s">
        <v>260</v>
      </c>
      <c r="F227" s="95">
        <v>1</v>
      </c>
    </row>
    <row r="228" spans="1:6" x14ac:dyDescent="0.3">
      <c r="A228" s="95" t="s">
        <v>782</v>
      </c>
      <c r="B228" s="96">
        <v>1860</v>
      </c>
      <c r="C228" s="96">
        <v>76</v>
      </c>
      <c r="D228" s="96" t="s">
        <v>783</v>
      </c>
      <c r="E228" s="95" t="s">
        <v>784</v>
      </c>
      <c r="F228" s="95">
        <v>1</v>
      </c>
    </row>
    <row r="229" spans="1:6" x14ac:dyDescent="0.3">
      <c r="A229" s="95" t="s">
        <v>785</v>
      </c>
      <c r="B229" s="96">
        <v>3735</v>
      </c>
      <c r="C229" s="96">
        <v>1</v>
      </c>
      <c r="D229" s="96" t="s">
        <v>786</v>
      </c>
      <c r="E229" s="95" t="s">
        <v>649</v>
      </c>
      <c r="F229" s="95">
        <v>1</v>
      </c>
    </row>
    <row r="230" spans="1:6" x14ac:dyDescent="0.3">
      <c r="A230" s="95" t="s">
        <v>787</v>
      </c>
      <c r="B230" s="96">
        <v>328</v>
      </c>
      <c r="C230" s="96">
        <v>679</v>
      </c>
      <c r="D230" s="96" t="s">
        <v>766</v>
      </c>
      <c r="E230" s="95" t="s">
        <v>652</v>
      </c>
      <c r="F230" s="95">
        <v>1</v>
      </c>
    </row>
    <row r="231" spans="1:6" x14ac:dyDescent="0.3">
      <c r="A231" s="95" t="s">
        <v>788</v>
      </c>
      <c r="B231" s="96">
        <v>3863</v>
      </c>
      <c r="C231" s="96">
        <v>0</v>
      </c>
      <c r="D231" s="96" t="s">
        <v>789</v>
      </c>
      <c r="E231" s="95" t="s">
        <v>790</v>
      </c>
      <c r="F231" s="95">
        <v>1</v>
      </c>
    </row>
    <row r="232" spans="1:6" x14ac:dyDescent="0.3">
      <c r="A232" s="95" t="s">
        <v>791</v>
      </c>
      <c r="B232" s="96">
        <v>3537</v>
      </c>
      <c r="C232" s="96">
        <v>3</v>
      </c>
      <c r="D232" s="96" t="s">
        <v>792</v>
      </c>
      <c r="E232" s="95" t="s">
        <v>793</v>
      </c>
      <c r="F232" s="95">
        <v>1</v>
      </c>
    </row>
    <row r="233" spans="1:6" x14ac:dyDescent="0.3">
      <c r="A233" s="95" t="s">
        <v>794</v>
      </c>
      <c r="B233" s="96">
        <v>3863</v>
      </c>
      <c r="C233" s="96">
        <v>0</v>
      </c>
      <c r="D233" s="96" t="s">
        <v>795</v>
      </c>
      <c r="E233" s="95" t="s">
        <v>796</v>
      </c>
      <c r="F233" s="95">
        <v>1</v>
      </c>
    </row>
    <row r="234" spans="1:6" x14ac:dyDescent="0.3">
      <c r="A234" s="95" t="s">
        <v>797</v>
      </c>
      <c r="B234" s="96">
        <v>273</v>
      </c>
      <c r="C234" s="96">
        <v>771</v>
      </c>
      <c r="D234" s="96" t="s">
        <v>798</v>
      </c>
      <c r="E234" s="95" t="s">
        <v>373</v>
      </c>
      <c r="F234" s="95">
        <v>1</v>
      </c>
    </row>
    <row r="235" spans="1:6" x14ac:dyDescent="0.3">
      <c r="A235" s="95" t="s">
        <v>799</v>
      </c>
      <c r="B235" s="96">
        <v>2721</v>
      </c>
      <c r="C235" s="96">
        <v>21</v>
      </c>
      <c r="D235" s="96" t="s">
        <v>800</v>
      </c>
      <c r="E235" s="95" t="s">
        <v>801</v>
      </c>
      <c r="F235" s="95">
        <v>1</v>
      </c>
    </row>
    <row r="236" spans="1:6" x14ac:dyDescent="0.3">
      <c r="A236" s="95" t="s">
        <v>802</v>
      </c>
      <c r="B236" s="96">
        <v>2981</v>
      </c>
      <c r="C236" s="96">
        <v>13</v>
      </c>
      <c r="D236" s="96" t="s">
        <v>803</v>
      </c>
      <c r="E236" s="95" t="s">
        <v>24</v>
      </c>
      <c r="F236" s="95">
        <v>1</v>
      </c>
    </row>
    <row r="237" spans="1:6" x14ac:dyDescent="0.3">
      <c r="A237" s="95" t="s">
        <v>804</v>
      </c>
      <c r="B237" s="96">
        <v>3537</v>
      </c>
      <c r="C237" s="96">
        <v>3</v>
      </c>
      <c r="D237" s="96" t="s">
        <v>805</v>
      </c>
      <c r="E237" s="95" t="s">
        <v>806</v>
      </c>
      <c r="F237" s="95">
        <v>1</v>
      </c>
    </row>
    <row r="238" spans="1:6" x14ac:dyDescent="0.3">
      <c r="A238" s="95" t="s">
        <v>807</v>
      </c>
      <c r="B238" s="96">
        <v>3070</v>
      </c>
      <c r="C238" s="96">
        <v>11</v>
      </c>
      <c r="D238" s="96" t="s">
        <v>808</v>
      </c>
      <c r="E238" s="95" t="s">
        <v>300</v>
      </c>
      <c r="F238" s="95">
        <v>1</v>
      </c>
    </row>
    <row r="239" spans="1:6" x14ac:dyDescent="0.3">
      <c r="A239" s="95" t="s">
        <v>809</v>
      </c>
      <c r="B239" s="96">
        <v>2249</v>
      </c>
      <c r="C239" s="96">
        <v>46</v>
      </c>
      <c r="D239" s="96" t="s">
        <v>810</v>
      </c>
      <c r="E239" s="95" t="s">
        <v>235</v>
      </c>
      <c r="F239" s="95">
        <v>1</v>
      </c>
    </row>
    <row r="240" spans="1:6" x14ac:dyDescent="0.3">
      <c r="A240" s="95" t="s">
        <v>811</v>
      </c>
      <c r="B240" s="96">
        <v>3863</v>
      </c>
      <c r="C240" s="96">
        <v>0</v>
      </c>
      <c r="D240" s="96" t="s">
        <v>812</v>
      </c>
      <c r="E240" s="95" t="s">
        <v>104</v>
      </c>
      <c r="F240" s="95">
        <v>1</v>
      </c>
    </row>
    <row r="241" spans="1:6" x14ac:dyDescent="0.3">
      <c r="A241" s="95" t="s">
        <v>813</v>
      </c>
      <c r="B241" s="96">
        <v>2325</v>
      </c>
      <c r="C241" s="96">
        <v>41</v>
      </c>
      <c r="D241" s="96" t="s">
        <v>814</v>
      </c>
      <c r="E241" s="95" t="s">
        <v>466</v>
      </c>
      <c r="F241" s="95">
        <v>1</v>
      </c>
    </row>
    <row r="242" spans="1:6" x14ac:dyDescent="0.3">
      <c r="A242" s="95" t="s">
        <v>815</v>
      </c>
      <c r="B242" s="96">
        <v>2650</v>
      </c>
      <c r="C242" s="96">
        <v>24</v>
      </c>
      <c r="D242" s="96" t="s">
        <v>699</v>
      </c>
      <c r="E242" s="95" t="s">
        <v>315</v>
      </c>
      <c r="F242" s="95">
        <v>1</v>
      </c>
    </row>
    <row r="243" spans="1:6" x14ac:dyDescent="0.3">
      <c r="A243" s="95" t="s">
        <v>816</v>
      </c>
      <c r="B243" s="96">
        <v>3735</v>
      </c>
      <c r="C243" s="96">
        <v>1</v>
      </c>
      <c r="D243" s="96" t="s">
        <v>817</v>
      </c>
      <c r="E243" s="95" t="s">
        <v>273</v>
      </c>
      <c r="F243" s="95">
        <v>1</v>
      </c>
    </row>
    <row r="244" spans="1:6" x14ac:dyDescent="0.3">
      <c r="A244" s="95" t="s">
        <v>818</v>
      </c>
      <c r="B244" s="96">
        <v>3863</v>
      </c>
      <c r="C244" s="96">
        <v>0</v>
      </c>
      <c r="D244" s="96" t="s">
        <v>819</v>
      </c>
      <c r="E244" s="95" t="s">
        <v>820</v>
      </c>
      <c r="F244" s="95">
        <v>1</v>
      </c>
    </row>
    <row r="245" spans="1:6" x14ac:dyDescent="0.3">
      <c r="A245" s="95" t="s">
        <v>821</v>
      </c>
      <c r="B245" s="96">
        <v>952</v>
      </c>
      <c r="C245" s="96">
        <v>220</v>
      </c>
      <c r="D245" s="96" t="s">
        <v>822</v>
      </c>
      <c r="E245" s="95" t="s">
        <v>823</v>
      </c>
      <c r="F245" s="95">
        <v>1</v>
      </c>
    </row>
    <row r="246" spans="1:6" x14ac:dyDescent="0.3">
      <c r="A246" s="95" t="s">
        <v>824</v>
      </c>
      <c r="B246" s="96">
        <v>2867</v>
      </c>
      <c r="C246" s="96">
        <v>16</v>
      </c>
      <c r="D246" s="96" t="s">
        <v>825</v>
      </c>
      <c r="E246" s="95" t="s">
        <v>826</v>
      </c>
      <c r="F246" s="95">
        <v>1</v>
      </c>
    </row>
    <row r="247" spans="1:6" x14ac:dyDescent="0.3">
      <c r="A247" s="95" t="s">
        <v>827</v>
      </c>
      <c r="B247" s="96">
        <v>3625</v>
      </c>
      <c r="C247" s="96">
        <v>2</v>
      </c>
      <c r="D247" s="96" t="s">
        <v>828</v>
      </c>
      <c r="E247" s="95" t="s">
        <v>829</v>
      </c>
      <c r="F247" s="95">
        <v>1</v>
      </c>
    </row>
    <row r="248" spans="1:6" x14ac:dyDescent="0.3">
      <c r="A248" s="95" t="s">
        <v>830</v>
      </c>
      <c r="B248" s="96">
        <v>1402</v>
      </c>
      <c r="C248" s="96">
        <v>128</v>
      </c>
      <c r="D248" s="96" t="s">
        <v>831</v>
      </c>
      <c r="E248" s="95" t="s">
        <v>315</v>
      </c>
      <c r="F248" s="95">
        <v>1</v>
      </c>
    </row>
    <row r="249" spans="1:6" x14ac:dyDescent="0.3">
      <c r="A249" s="95" t="s">
        <v>832</v>
      </c>
      <c r="B249" s="96">
        <v>1148</v>
      </c>
      <c r="C249" s="96">
        <v>171</v>
      </c>
      <c r="D249" s="96" t="s">
        <v>833</v>
      </c>
      <c r="E249" s="95" t="s">
        <v>263</v>
      </c>
      <c r="F249" s="95">
        <v>1</v>
      </c>
    </row>
    <row r="250" spans="1:6" x14ac:dyDescent="0.3">
      <c r="A250" s="95" t="s">
        <v>834</v>
      </c>
      <c r="B250" s="96">
        <v>1111</v>
      </c>
      <c r="C250" s="96">
        <v>181</v>
      </c>
      <c r="D250" s="96" t="s">
        <v>835</v>
      </c>
      <c r="E250" s="95" t="s">
        <v>836</v>
      </c>
      <c r="F250" s="95">
        <v>1</v>
      </c>
    </row>
    <row r="251" spans="1:6" x14ac:dyDescent="0.3">
      <c r="A251" s="95" t="s">
        <v>837</v>
      </c>
      <c r="B251" s="96">
        <v>242</v>
      </c>
      <c r="C251" s="96">
        <v>855</v>
      </c>
      <c r="D251" s="96" t="s">
        <v>838</v>
      </c>
      <c r="E251" s="95" t="s">
        <v>836</v>
      </c>
      <c r="F251" s="95">
        <v>1</v>
      </c>
    </row>
    <row r="252" spans="1:6" x14ac:dyDescent="0.3">
      <c r="A252" s="95" t="s">
        <v>839</v>
      </c>
      <c r="B252" s="96">
        <v>3863</v>
      </c>
      <c r="C252" s="96">
        <v>0</v>
      </c>
      <c r="D252" s="96" t="s">
        <v>840</v>
      </c>
      <c r="E252" s="95" t="s">
        <v>348</v>
      </c>
      <c r="F252" s="95">
        <v>1</v>
      </c>
    </row>
    <row r="253" spans="1:6" x14ac:dyDescent="0.3">
      <c r="A253" s="95" t="s">
        <v>841</v>
      </c>
      <c r="B253" s="96">
        <v>443</v>
      </c>
      <c r="C253" s="96">
        <v>536</v>
      </c>
      <c r="D253" s="96" t="s">
        <v>842</v>
      </c>
      <c r="E253" s="95" t="s">
        <v>348</v>
      </c>
      <c r="F253" s="95">
        <v>1</v>
      </c>
    </row>
    <row r="254" spans="1:6" x14ac:dyDescent="0.3">
      <c r="A254" s="95" t="s">
        <v>843</v>
      </c>
      <c r="B254" s="96">
        <v>1944</v>
      </c>
      <c r="C254" s="96">
        <v>69</v>
      </c>
      <c r="D254" s="96" t="s">
        <v>844</v>
      </c>
      <c r="E254" s="95" t="s">
        <v>460</v>
      </c>
      <c r="F254" s="95">
        <v>1</v>
      </c>
    </row>
    <row r="255" spans="1:6" x14ac:dyDescent="0.3">
      <c r="A255" s="95" t="s">
        <v>845</v>
      </c>
      <c r="B255" s="96">
        <v>1755</v>
      </c>
      <c r="C255" s="96">
        <v>86</v>
      </c>
      <c r="D255" s="96" t="s">
        <v>846</v>
      </c>
      <c r="E255" s="95" t="s">
        <v>24</v>
      </c>
      <c r="F255" s="95">
        <v>1</v>
      </c>
    </row>
    <row r="256" spans="1:6" x14ac:dyDescent="0.3">
      <c r="A256" s="95" t="s">
        <v>847</v>
      </c>
      <c r="B256" s="96">
        <v>1860</v>
      </c>
      <c r="C256" s="96">
        <v>76</v>
      </c>
      <c r="D256" s="96" t="s">
        <v>848</v>
      </c>
      <c r="E256" s="95" t="s">
        <v>849</v>
      </c>
      <c r="F256" s="95">
        <v>1</v>
      </c>
    </row>
    <row r="257" spans="1:6" x14ac:dyDescent="0.3">
      <c r="A257" s="95" t="s">
        <v>850</v>
      </c>
      <c r="B257" s="96">
        <v>2901</v>
      </c>
      <c r="C257" s="96">
        <v>15</v>
      </c>
      <c r="D257" s="96" t="s">
        <v>851</v>
      </c>
      <c r="E257" s="95" t="s">
        <v>348</v>
      </c>
      <c r="F257" s="95">
        <v>1</v>
      </c>
    </row>
    <row r="258" spans="1:6" x14ac:dyDescent="0.3">
      <c r="A258" s="95" t="s">
        <v>852</v>
      </c>
      <c r="B258" s="96">
        <v>3735</v>
      </c>
      <c r="C258" s="96">
        <v>1</v>
      </c>
      <c r="D258" s="96" t="s">
        <v>853</v>
      </c>
      <c r="E258" s="95" t="s">
        <v>854</v>
      </c>
      <c r="F258" s="95">
        <v>1</v>
      </c>
    </row>
    <row r="259" spans="1:6" x14ac:dyDescent="0.3">
      <c r="A259" s="95" t="s">
        <v>855</v>
      </c>
      <c r="B259" s="96">
        <v>260</v>
      </c>
      <c r="C259" s="96">
        <v>814</v>
      </c>
      <c r="D259" s="96" t="s">
        <v>856</v>
      </c>
      <c r="E259" s="95" t="s">
        <v>104</v>
      </c>
      <c r="F259" s="95">
        <v>1</v>
      </c>
    </row>
    <row r="260" spans="1:6" x14ac:dyDescent="0.3">
      <c r="A260" s="95" t="s">
        <v>857</v>
      </c>
      <c r="B260" s="96">
        <v>387</v>
      </c>
      <c r="C260" s="96">
        <v>601</v>
      </c>
      <c r="D260" s="96" t="s">
        <v>858</v>
      </c>
      <c r="E260" s="95" t="s">
        <v>859</v>
      </c>
      <c r="F260" s="95">
        <v>1</v>
      </c>
    </row>
    <row r="261" spans="1:6" x14ac:dyDescent="0.3">
      <c r="A261" s="95" t="s">
        <v>860</v>
      </c>
      <c r="B261" s="96">
        <v>939</v>
      </c>
      <c r="C261" s="96">
        <v>225</v>
      </c>
      <c r="D261" s="96" t="s">
        <v>861</v>
      </c>
      <c r="E261" s="95" t="s">
        <v>862</v>
      </c>
      <c r="F261" s="95">
        <v>1</v>
      </c>
    </row>
    <row r="262" spans="1:6" x14ac:dyDescent="0.3">
      <c r="A262" s="95" t="s">
        <v>863</v>
      </c>
      <c r="B262" s="96">
        <v>3735</v>
      </c>
      <c r="C262" s="96">
        <v>1</v>
      </c>
      <c r="D262" s="96" t="s">
        <v>864</v>
      </c>
      <c r="E262" s="95" t="s">
        <v>862</v>
      </c>
      <c r="F262" s="95">
        <v>1</v>
      </c>
    </row>
    <row r="263" spans="1:6" x14ac:dyDescent="0.3">
      <c r="A263" s="95" t="s">
        <v>865</v>
      </c>
      <c r="B263" s="96">
        <v>3863</v>
      </c>
      <c r="C263" s="96">
        <v>0</v>
      </c>
      <c r="D263" s="96" t="s">
        <v>866</v>
      </c>
      <c r="E263" s="95" t="s">
        <v>318</v>
      </c>
      <c r="F263" s="95">
        <v>1</v>
      </c>
    </row>
    <row r="264" spans="1:6" x14ac:dyDescent="0.3">
      <c r="A264" s="95" t="s">
        <v>867</v>
      </c>
      <c r="B264" s="96">
        <v>1769</v>
      </c>
      <c r="C264" s="96">
        <v>85</v>
      </c>
      <c r="D264" s="96" t="s">
        <v>853</v>
      </c>
      <c r="E264" s="95" t="s">
        <v>263</v>
      </c>
      <c r="F264" s="95">
        <v>1</v>
      </c>
    </row>
    <row r="265" spans="1:6" x14ac:dyDescent="0.3">
      <c r="A265" s="95" t="s">
        <v>868</v>
      </c>
      <c r="B265" s="96">
        <v>3863</v>
      </c>
      <c r="C265" s="96">
        <v>0</v>
      </c>
      <c r="D265" s="96" t="s">
        <v>869</v>
      </c>
      <c r="E265" s="95" t="s">
        <v>870</v>
      </c>
      <c r="F265" s="95">
        <v>1</v>
      </c>
    </row>
    <row r="266" spans="1:6" x14ac:dyDescent="0.3">
      <c r="A266" s="95" t="s">
        <v>871</v>
      </c>
      <c r="B266" s="96">
        <v>419</v>
      </c>
      <c r="C266" s="96">
        <v>562</v>
      </c>
      <c r="D266" s="96" t="s">
        <v>872</v>
      </c>
      <c r="E266" s="95" t="s">
        <v>873</v>
      </c>
      <c r="F266" s="95">
        <v>1</v>
      </c>
    </row>
    <row r="267" spans="1:6" x14ac:dyDescent="0.3">
      <c r="A267" s="95" t="s">
        <v>874</v>
      </c>
      <c r="B267" s="96">
        <v>25</v>
      </c>
      <c r="C267" s="96">
        <v>1549</v>
      </c>
      <c r="D267" s="96" t="s">
        <v>875</v>
      </c>
      <c r="E267" s="95" t="s">
        <v>263</v>
      </c>
      <c r="F267" s="95">
        <v>1</v>
      </c>
    </row>
    <row r="268" spans="1:6" x14ac:dyDescent="0.3">
      <c r="A268" s="95" t="s">
        <v>876</v>
      </c>
      <c r="B268" s="96">
        <v>3537</v>
      </c>
      <c r="C268" s="96">
        <v>3</v>
      </c>
      <c r="D268" s="96" t="s">
        <v>877</v>
      </c>
      <c r="E268" s="95" t="s">
        <v>24</v>
      </c>
      <c r="F268" s="95">
        <v>1</v>
      </c>
    </row>
    <row r="269" spans="1:6" x14ac:dyDescent="0.3">
      <c r="A269" s="95" t="s">
        <v>878</v>
      </c>
      <c r="B269" s="96">
        <v>962</v>
      </c>
      <c r="C269" s="96">
        <v>217</v>
      </c>
      <c r="D269" s="96" t="s">
        <v>879</v>
      </c>
      <c r="E269" s="95" t="s">
        <v>273</v>
      </c>
      <c r="F269" s="95">
        <v>1</v>
      </c>
    </row>
    <row r="270" spans="1:6" x14ac:dyDescent="0.3">
      <c r="A270" s="95" t="s">
        <v>880</v>
      </c>
      <c r="B270" s="96">
        <v>3863</v>
      </c>
      <c r="C270" s="96">
        <v>0</v>
      </c>
      <c r="D270" s="96" t="s">
        <v>881</v>
      </c>
      <c r="E270" s="95" t="s">
        <v>882</v>
      </c>
      <c r="F270" s="95">
        <v>1</v>
      </c>
    </row>
    <row r="271" spans="1:6" x14ac:dyDescent="0.3">
      <c r="A271" s="95" t="s">
        <v>883</v>
      </c>
      <c r="B271" s="96">
        <v>1798</v>
      </c>
      <c r="C271" s="96">
        <v>82</v>
      </c>
      <c r="D271" s="96" t="s">
        <v>884</v>
      </c>
      <c r="E271" s="95" t="s">
        <v>885</v>
      </c>
      <c r="F271" s="95">
        <v>1</v>
      </c>
    </row>
    <row r="272" spans="1:6" x14ac:dyDescent="0.3">
      <c r="A272" s="95" t="s">
        <v>886</v>
      </c>
      <c r="B272" s="96">
        <v>998</v>
      </c>
      <c r="C272" s="96">
        <v>208</v>
      </c>
      <c r="D272" s="96" t="s">
        <v>887</v>
      </c>
      <c r="E272" s="95" t="s">
        <v>574</v>
      </c>
      <c r="F272" s="95">
        <v>1</v>
      </c>
    </row>
    <row r="273" spans="1:6" x14ac:dyDescent="0.3">
      <c r="A273" s="95" t="s">
        <v>888</v>
      </c>
      <c r="B273" s="96">
        <v>272</v>
      </c>
      <c r="C273" s="96">
        <v>772</v>
      </c>
      <c r="D273" s="96" t="s">
        <v>889</v>
      </c>
      <c r="E273" s="95" t="s">
        <v>521</v>
      </c>
      <c r="F273" s="95">
        <v>1</v>
      </c>
    </row>
    <row r="274" spans="1:6" x14ac:dyDescent="0.3">
      <c r="A274" s="95" t="s">
        <v>890</v>
      </c>
      <c r="B274" s="96">
        <v>3271</v>
      </c>
      <c r="C274" s="96">
        <v>7</v>
      </c>
      <c r="D274" s="96" t="s">
        <v>891</v>
      </c>
      <c r="E274" s="95" t="s">
        <v>311</v>
      </c>
      <c r="F274" s="95">
        <v>1</v>
      </c>
    </row>
    <row r="275" spans="1:6" x14ac:dyDescent="0.3">
      <c r="A275" s="95" t="s">
        <v>892</v>
      </c>
      <c r="B275" s="96">
        <v>3537</v>
      </c>
      <c r="C275" s="96">
        <v>3</v>
      </c>
      <c r="D275" s="96" t="s">
        <v>893</v>
      </c>
      <c r="E275" s="95" t="s">
        <v>894</v>
      </c>
      <c r="F275" s="95">
        <v>1</v>
      </c>
    </row>
    <row r="276" spans="1:6" x14ac:dyDescent="0.3">
      <c r="A276" s="95" t="s">
        <v>895</v>
      </c>
      <c r="B276" s="96">
        <v>2265</v>
      </c>
      <c r="C276" s="96">
        <v>45</v>
      </c>
      <c r="D276" s="96" t="s">
        <v>896</v>
      </c>
      <c r="E276" s="95" t="s">
        <v>649</v>
      </c>
      <c r="F276" s="95">
        <v>1</v>
      </c>
    </row>
    <row r="277" spans="1:6" x14ac:dyDescent="0.3">
      <c r="A277" s="95" t="s">
        <v>897</v>
      </c>
      <c r="B277" s="96">
        <v>3863</v>
      </c>
      <c r="C277" s="96">
        <v>0</v>
      </c>
      <c r="D277" s="96" t="s">
        <v>898</v>
      </c>
      <c r="E277" s="95" t="s">
        <v>140</v>
      </c>
      <c r="F277" s="95">
        <v>1</v>
      </c>
    </row>
    <row r="278" spans="1:6" x14ac:dyDescent="0.3">
      <c r="A278" s="95" t="s">
        <v>899</v>
      </c>
      <c r="B278" s="96">
        <v>540</v>
      </c>
      <c r="C278" s="96">
        <v>447</v>
      </c>
      <c r="D278" s="96" t="s">
        <v>900</v>
      </c>
      <c r="E278" s="95" t="s">
        <v>279</v>
      </c>
      <c r="F278" s="95">
        <v>1</v>
      </c>
    </row>
    <row r="279" spans="1:6" x14ac:dyDescent="0.3">
      <c r="A279" s="95" t="s">
        <v>901</v>
      </c>
      <c r="B279" s="96">
        <v>1344</v>
      </c>
      <c r="C279" s="96">
        <v>136</v>
      </c>
      <c r="D279" s="96" t="s">
        <v>902</v>
      </c>
      <c r="E279" s="95" t="s">
        <v>903</v>
      </c>
      <c r="F279" s="95">
        <v>1</v>
      </c>
    </row>
    <row r="280" spans="1:6" x14ac:dyDescent="0.3">
      <c r="A280" s="95" t="s">
        <v>904</v>
      </c>
      <c r="B280" s="96">
        <v>3111</v>
      </c>
      <c r="C280" s="96">
        <v>10</v>
      </c>
      <c r="D280" s="96" t="s">
        <v>905</v>
      </c>
      <c r="E280" s="95" t="s">
        <v>854</v>
      </c>
      <c r="F280" s="95">
        <v>1</v>
      </c>
    </row>
    <row r="281" spans="1:6" x14ac:dyDescent="0.3">
      <c r="A281" s="95" t="s">
        <v>906</v>
      </c>
      <c r="B281" s="96">
        <v>3863</v>
      </c>
      <c r="C281" s="96">
        <v>0</v>
      </c>
      <c r="D281" s="96" t="s">
        <v>907</v>
      </c>
      <c r="E281" s="95" t="s">
        <v>652</v>
      </c>
      <c r="F281" s="95">
        <v>1</v>
      </c>
    </row>
    <row r="282" spans="1:6" x14ac:dyDescent="0.3">
      <c r="A282" s="95" t="s">
        <v>908</v>
      </c>
      <c r="B282" s="96">
        <v>3863</v>
      </c>
      <c r="C282" s="96">
        <v>0</v>
      </c>
      <c r="D282" s="96" t="s">
        <v>909</v>
      </c>
      <c r="E282" s="95" t="s">
        <v>348</v>
      </c>
      <c r="F282" s="95">
        <v>1</v>
      </c>
    </row>
    <row r="283" spans="1:6" x14ac:dyDescent="0.3">
      <c r="A283" s="95" t="s">
        <v>910</v>
      </c>
      <c r="B283" s="96">
        <v>1755</v>
      </c>
      <c r="C283" s="96">
        <v>86</v>
      </c>
      <c r="D283" s="96" t="s">
        <v>911</v>
      </c>
      <c r="E283" s="95" t="s">
        <v>348</v>
      </c>
      <c r="F283" s="95">
        <v>1</v>
      </c>
    </row>
    <row r="284" spans="1:6" x14ac:dyDescent="0.3">
      <c r="A284" s="95" t="s">
        <v>912</v>
      </c>
      <c r="B284" s="96">
        <v>147</v>
      </c>
      <c r="C284" s="96">
        <v>1048</v>
      </c>
      <c r="D284" s="96" t="s">
        <v>305</v>
      </c>
      <c r="E284" s="95" t="s">
        <v>348</v>
      </c>
      <c r="F284" s="95">
        <v>1</v>
      </c>
    </row>
    <row r="285" spans="1:6" x14ac:dyDescent="0.3">
      <c r="A285" s="95" t="s">
        <v>913</v>
      </c>
      <c r="B285" s="96">
        <v>3735</v>
      </c>
      <c r="C285" s="96">
        <v>1</v>
      </c>
      <c r="D285" s="96" t="s">
        <v>789</v>
      </c>
      <c r="E285" s="95" t="s">
        <v>914</v>
      </c>
      <c r="F285" s="95">
        <v>1</v>
      </c>
    </row>
    <row r="286" spans="1:6" x14ac:dyDescent="0.3">
      <c r="A286" s="95" t="s">
        <v>915</v>
      </c>
      <c r="B286" s="96">
        <v>3863</v>
      </c>
      <c r="C286" s="96">
        <v>0</v>
      </c>
      <c r="D286" s="96" t="s">
        <v>916</v>
      </c>
      <c r="E286" s="95" t="s">
        <v>914</v>
      </c>
      <c r="F286" s="95">
        <v>1</v>
      </c>
    </row>
    <row r="287" spans="1:6" x14ac:dyDescent="0.3">
      <c r="A287" s="95" t="s">
        <v>917</v>
      </c>
      <c r="B287" s="96">
        <v>1124</v>
      </c>
      <c r="C287" s="96">
        <v>176</v>
      </c>
      <c r="D287" s="96" t="s">
        <v>918</v>
      </c>
      <c r="E287" s="95" t="s">
        <v>24</v>
      </c>
      <c r="F287" s="95">
        <v>1</v>
      </c>
    </row>
    <row r="288" spans="1:6" x14ac:dyDescent="0.3">
      <c r="A288" s="95" t="s">
        <v>919</v>
      </c>
      <c r="B288" s="96">
        <v>2937</v>
      </c>
      <c r="C288" s="96">
        <v>14</v>
      </c>
      <c r="D288" s="96" t="s">
        <v>920</v>
      </c>
      <c r="E288" s="95" t="s">
        <v>404</v>
      </c>
      <c r="F288" s="95">
        <v>1</v>
      </c>
    </row>
    <row r="289" spans="1:6" x14ac:dyDescent="0.3">
      <c r="A289" s="95" t="s">
        <v>921</v>
      </c>
      <c r="B289" s="96">
        <v>2937</v>
      </c>
      <c r="C289" s="96">
        <v>14</v>
      </c>
      <c r="D289" s="96" t="s">
        <v>922</v>
      </c>
      <c r="E289" s="95" t="s">
        <v>404</v>
      </c>
      <c r="F289" s="95">
        <v>1</v>
      </c>
    </row>
    <row r="290" spans="1:6" x14ac:dyDescent="0.3">
      <c r="A290" s="95" t="s">
        <v>923</v>
      </c>
      <c r="B290" s="96">
        <v>3537</v>
      </c>
      <c r="C290" s="96">
        <v>3</v>
      </c>
      <c r="D290" s="96" t="s">
        <v>924</v>
      </c>
      <c r="E290" s="95" t="s">
        <v>229</v>
      </c>
      <c r="F290" s="95">
        <v>1</v>
      </c>
    </row>
    <row r="291" spans="1:6" x14ac:dyDescent="0.3">
      <c r="A291" s="95" t="s">
        <v>925</v>
      </c>
      <c r="B291" s="96">
        <v>3863</v>
      </c>
      <c r="C291" s="96">
        <v>0</v>
      </c>
      <c r="D291" s="96" t="s">
        <v>926</v>
      </c>
      <c r="E291" s="95" t="s">
        <v>652</v>
      </c>
      <c r="F291" s="95">
        <v>1</v>
      </c>
    </row>
    <row r="292" spans="1:6" x14ac:dyDescent="0.3">
      <c r="A292" s="95" t="s">
        <v>927</v>
      </c>
      <c r="B292" s="96">
        <v>1685</v>
      </c>
      <c r="C292" s="96">
        <v>93</v>
      </c>
      <c r="D292" s="96" t="s">
        <v>928</v>
      </c>
      <c r="E292" s="95" t="s">
        <v>929</v>
      </c>
      <c r="F292" s="95">
        <v>1</v>
      </c>
    </row>
    <row r="293" spans="1:6" x14ac:dyDescent="0.3">
      <c r="A293" s="95" t="s">
        <v>930</v>
      </c>
      <c r="B293" s="96">
        <v>3863</v>
      </c>
      <c r="C293" s="96">
        <v>0</v>
      </c>
      <c r="D293" s="96" t="s">
        <v>615</v>
      </c>
      <c r="E293" s="95" t="s">
        <v>931</v>
      </c>
      <c r="F293" s="95">
        <v>1</v>
      </c>
    </row>
    <row r="294" spans="1:6" x14ac:dyDescent="0.3">
      <c r="A294" s="95" t="s">
        <v>932</v>
      </c>
      <c r="B294" s="96">
        <v>2122</v>
      </c>
      <c r="C294" s="96">
        <v>55</v>
      </c>
      <c r="D294" s="96" t="s">
        <v>933</v>
      </c>
      <c r="E294" s="95" t="s">
        <v>914</v>
      </c>
      <c r="F294" s="95">
        <v>1</v>
      </c>
    </row>
    <row r="295" spans="1:6" x14ac:dyDescent="0.3">
      <c r="A295" s="95" t="s">
        <v>934</v>
      </c>
      <c r="B295" s="96">
        <v>3021</v>
      </c>
      <c r="C295" s="96">
        <v>12</v>
      </c>
      <c r="D295" s="96" t="s">
        <v>935</v>
      </c>
      <c r="E295" s="95" t="s">
        <v>418</v>
      </c>
      <c r="F295" s="95">
        <v>1</v>
      </c>
    </row>
    <row r="296" spans="1:6" x14ac:dyDescent="0.3">
      <c r="A296" s="95" t="s">
        <v>936</v>
      </c>
      <c r="B296" s="96">
        <v>2038</v>
      </c>
      <c r="C296" s="96">
        <v>61</v>
      </c>
      <c r="D296" s="96" t="s">
        <v>937</v>
      </c>
      <c r="E296" s="95" t="s">
        <v>348</v>
      </c>
      <c r="F296" s="95">
        <v>1</v>
      </c>
    </row>
    <row r="297" spans="1:6" x14ac:dyDescent="0.3">
      <c r="A297" s="95" t="s">
        <v>938</v>
      </c>
      <c r="B297" s="96">
        <v>1171</v>
      </c>
      <c r="C297" s="96">
        <v>167</v>
      </c>
      <c r="D297" s="96" t="s">
        <v>939</v>
      </c>
      <c r="E297" s="95" t="s">
        <v>104</v>
      </c>
      <c r="F297" s="95">
        <v>1</v>
      </c>
    </row>
    <row r="298" spans="1:6" x14ac:dyDescent="0.3">
      <c r="A298" s="95" t="s">
        <v>940</v>
      </c>
      <c r="B298" s="96">
        <v>3863</v>
      </c>
      <c r="C298" s="96">
        <v>0</v>
      </c>
      <c r="D298" s="96" t="s">
        <v>941</v>
      </c>
      <c r="E298" s="95" t="s">
        <v>315</v>
      </c>
      <c r="F298" s="95">
        <v>1</v>
      </c>
    </row>
    <row r="299" spans="1:6" x14ac:dyDescent="0.3">
      <c r="A299" s="95" t="s">
        <v>942</v>
      </c>
      <c r="B299" s="96">
        <v>2981</v>
      </c>
      <c r="C299" s="96">
        <v>13</v>
      </c>
      <c r="D299" s="96" t="s">
        <v>943</v>
      </c>
      <c r="E299" s="95" t="s">
        <v>308</v>
      </c>
      <c r="F299" s="95">
        <v>1</v>
      </c>
    </row>
    <row r="300" spans="1:6" x14ac:dyDescent="0.3">
      <c r="A300" s="95" t="s">
        <v>944</v>
      </c>
      <c r="B300" s="96">
        <v>202</v>
      </c>
      <c r="C300" s="96">
        <v>922</v>
      </c>
      <c r="D300" s="96" t="s">
        <v>945</v>
      </c>
      <c r="E300" s="95" t="s">
        <v>498</v>
      </c>
      <c r="F300" s="95">
        <v>1</v>
      </c>
    </row>
    <row r="301" spans="1:6" x14ac:dyDescent="0.3">
      <c r="A301" s="95" t="s">
        <v>946</v>
      </c>
      <c r="B301" s="96">
        <v>908</v>
      </c>
      <c r="C301" s="96">
        <v>237</v>
      </c>
      <c r="D301" s="96" t="s">
        <v>947</v>
      </c>
      <c r="E301" s="95" t="s">
        <v>498</v>
      </c>
      <c r="F301" s="95">
        <v>1</v>
      </c>
    </row>
    <row r="302" spans="1:6" x14ac:dyDescent="0.3">
      <c r="A302" s="95" t="s">
        <v>948</v>
      </c>
      <c r="B302" s="96">
        <v>241</v>
      </c>
      <c r="C302" s="96">
        <v>856</v>
      </c>
      <c r="D302" s="96" t="s">
        <v>949</v>
      </c>
      <c r="E302" s="95" t="s">
        <v>9</v>
      </c>
      <c r="F302" s="95">
        <v>1</v>
      </c>
    </row>
    <row r="303" spans="1:6" x14ac:dyDescent="0.3">
      <c r="A303" s="95" t="s">
        <v>950</v>
      </c>
      <c r="B303" s="96">
        <v>3863</v>
      </c>
      <c r="C303" s="96">
        <v>0</v>
      </c>
      <c r="D303" s="96" t="s">
        <v>951</v>
      </c>
      <c r="E303" s="95" t="s">
        <v>952</v>
      </c>
      <c r="F303" s="95">
        <v>1</v>
      </c>
    </row>
    <row r="304" spans="1:6" x14ac:dyDescent="0.3">
      <c r="A304" s="95" t="s">
        <v>953</v>
      </c>
      <c r="B304" s="96">
        <v>2981</v>
      </c>
      <c r="C304" s="96">
        <v>13</v>
      </c>
      <c r="D304" s="96" t="s">
        <v>954</v>
      </c>
      <c r="E304" s="95" t="s">
        <v>466</v>
      </c>
      <c r="F304" s="95">
        <v>1</v>
      </c>
    </row>
    <row r="305" spans="1:6" x14ac:dyDescent="0.3">
      <c r="A305" s="95" t="s">
        <v>955</v>
      </c>
      <c r="B305" s="96">
        <v>450</v>
      </c>
      <c r="C305" s="96">
        <v>528</v>
      </c>
      <c r="D305" s="96" t="s">
        <v>956</v>
      </c>
      <c r="E305" s="95" t="s">
        <v>957</v>
      </c>
      <c r="F305" s="95">
        <v>1</v>
      </c>
    </row>
    <row r="306" spans="1:6" x14ac:dyDescent="0.3">
      <c r="A306" s="95" t="s">
        <v>958</v>
      </c>
      <c r="B306" s="96">
        <v>2249</v>
      </c>
      <c r="C306" s="96">
        <v>46</v>
      </c>
      <c r="D306" s="96" t="s">
        <v>959</v>
      </c>
      <c r="E306" s="95" t="s">
        <v>960</v>
      </c>
      <c r="F306" s="95">
        <v>1</v>
      </c>
    </row>
    <row r="307" spans="1:6" x14ac:dyDescent="0.3">
      <c r="A307" s="95" t="s">
        <v>961</v>
      </c>
      <c r="B307" s="96">
        <v>2228</v>
      </c>
      <c r="C307" s="96">
        <v>47</v>
      </c>
      <c r="D307" s="96" t="s">
        <v>962</v>
      </c>
      <c r="E307" s="95" t="s">
        <v>963</v>
      </c>
      <c r="F307" s="95">
        <v>1</v>
      </c>
    </row>
    <row r="308" spans="1:6" x14ac:dyDescent="0.3">
      <c r="A308" s="95" t="s">
        <v>964</v>
      </c>
      <c r="B308" s="96">
        <v>1621</v>
      </c>
      <c r="C308" s="96">
        <v>100</v>
      </c>
      <c r="D308" s="96" t="s">
        <v>965</v>
      </c>
      <c r="E308" s="95" t="s">
        <v>546</v>
      </c>
      <c r="F308" s="95">
        <v>1</v>
      </c>
    </row>
    <row r="309" spans="1:6" x14ac:dyDescent="0.3">
      <c r="A309" s="95" t="s">
        <v>966</v>
      </c>
      <c r="B309" s="96">
        <v>1165</v>
      </c>
      <c r="C309" s="96">
        <v>168</v>
      </c>
      <c r="D309" s="96" t="s">
        <v>967</v>
      </c>
      <c r="E309" s="95" t="s">
        <v>418</v>
      </c>
      <c r="F309" s="95">
        <v>1</v>
      </c>
    </row>
    <row r="310" spans="1:6" x14ac:dyDescent="0.3">
      <c r="A310" s="95" t="s">
        <v>968</v>
      </c>
      <c r="B310" s="96">
        <v>3863</v>
      </c>
      <c r="C310" s="96">
        <v>0</v>
      </c>
      <c r="D310" s="96" t="s">
        <v>969</v>
      </c>
      <c r="E310" s="95" t="s">
        <v>24</v>
      </c>
      <c r="F310" s="95">
        <v>1</v>
      </c>
    </row>
    <row r="311" spans="1:6" x14ac:dyDescent="0.3">
      <c r="A311" s="95" t="s">
        <v>970</v>
      </c>
      <c r="B311" s="96">
        <v>3625</v>
      </c>
      <c r="C311" s="96">
        <v>2</v>
      </c>
      <c r="D311" s="96" t="s">
        <v>971</v>
      </c>
      <c r="E311" s="95" t="s">
        <v>348</v>
      </c>
      <c r="F311" s="95">
        <v>1</v>
      </c>
    </row>
    <row r="312" spans="1:6" x14ac:dyDescent="0.3">
      <c r="A312" s="95" t="s">
        <v>972</v>
      </c>
      <c r="B312" s="96">
        <v>3863</v>
      </c>
      <c r="C312" s="96">
        <v>0</v>
      </c>
      <c r="D312" s="96" t="s">
        <v>973</v>
      </c>
      <c r="E312" s="95" t="s">
        <v>5</v>
      </c>
      <c r="F312" s="95">
        <v>1</v>
      </c>
    </row>
    <row r="313" spans="1:6" x14ac:dyDescent="0.3">
      <c r="A313" s="95" t="s">
        <v>974</v>
      </c>
      <c r="B313" s="96">
        <v>3466</v>
      </c>
      <c r="C313" s="96">
        <v>4</v>
      </c>
      <c r="D313" s="96" t="s">
        <v>975</v>
      </c>
      <c r="E313" s="95" t="s">
        <v>976</v>
      </c>
      <c r="F313" s="95">
        <v>1</v>
      </c>
    </row>
    <row r="314" spans="1:6" x14ac:dyDescent="0.3">
      <c r="A314" s="95" t="s">
        <v>977</v>
      </c>
      <c r="B314" s="96">
        <v>1910</v>
      </c>
      <c r="C314" s="96">
        <v>72</v>
      </c>
      <c r="D314" s="96" t="s">
        <v>978</v>
      </c>
      <c r="E314" s="95" t="s">
        <v>418</v>
      </c>
      <c r="F314" s="95">
        <v>1</v>
      </c>
    </row>
    <row r="315" spans="1:6" x14ac:dyDescent="0.3">
      <c r="A315" s="95" t="s">
        <v>979</v>
      </c>
      <c r="B315" s="96">
        <v>831</v>
      </c>
      <c r="C315" s="96">
        <v>267</v>
      </c>
      <c r="D315" s="96" t="s">
        <v>980</v>
      </c>
      <c r="E315" s="95" t="s">
        <v>345</v>
      </c>
      <c r="F315" s="95">
        <v>1</v>
      </c>
    </row>
    <row r="316" spans="1:6" x14ac:dyDescent="0.3">
      <c r="A316" s="95" t="s">
        <v>981</v>
      </c>
      <c r="B316" s="96">
        <v>3863</v>
      </c>
      <c r="C316" s="96">
        <v>0</v>
      </c>
      <c r="D316" s="96" t="s">
        <v>982</v>
      </c>
      <c r="E316" s="95" t="s">
        <v>983</v>
      </c>
      <c r="F316" s="95">
        <v>1</v>
      </c>
    </row>
    <row r="317" spans="1:6" x14ac:dyDescent="0.3">
      <c r="A317" s="95" t="s">
        <v>984</v>
      </c>
      <c r="B317" s="96">
        <v>1848</v>
      </c>
      <c r="C317" s="96">
        <v>77</v>
      </c>
      <c r="D317" s="96" t="s">
        <v>985</v>
      </c>
      <c r="E317" s="95" t="s">
        <v>806</v>
      </c>
      <c r="F317" s="95">
        <v>1</v>
      </c>
    </row>
    <row r="318" spans="1:6" x14ac:dyDescent="0.3">
      <c r="A318" s="95" t="s">
        <v>986</v>
      </c>
      <c r="B318" s="96">
        <v>1074</v>
      </c>
      <c r="C318" s="96">
        <v>189</v>
      </c>
      <c r="D318" s="96" t="s">
        <v>987</v>
      </c>
      <c r="E318" s="95" t="s">
        <v>431</v>
      </c>
      <c r="F318" s="95">
        <v>1</v>
      </c>
    </row>
    <row r="319" spans="1:6" x14ac:dyDescent="0.3">
      <c r="A319" s="95" t="s">
        <v>988</v>
      </c>
      <c r="B319" s="96">
        <v>3863</v>
      </c>
      <c r="C319" s="96">
        <v>0</v>
      </c>
      <c r="D319" s="96" t="s">
        <v>989</v>
      </c>
      <c r="E319" s="95" t="s">
        <v>990</v>
      </c>
      <c r="F319" s="95">
        <v>1</v>
      </c>
    </row>
    <row r="320" spans="1:6" x14ac:dyDescent="0.3">
      <c r="A320" s="95" t="s">
        <v>991</v>
      </c>
      <c r="B320" s="96">
        <v>534</v>
      </c>
      <c r="C320" s="96">
        <v>454</v>
      </c>
      <c r="D320" s="96" t="s">
        <v>992</v>
      </c>
      <c r="E320" s="95" t="s">
        <v>404</v>
      </c>
      <c r="F320" s="95">
        <v>1</v>
      </c>
    </row>
    <row r="321" spans="1:6" x14ac:dyDescent="0.3">
      <c r="A321" s="95" t="s">
        <v>993</v>
      </c>
      <c r="B321" s="96">
        <v>828</v>
      </c>
      <c r="C321" s="96">
        <v>269</v>
      </c>
      <c r="D321" s="96" t="s">
        <v>994</v>
      </c>
      <c r="E321" s="95" t="s">
        <v>345</v>
      </c>
      <c r="F321" s="95">
        <v>1</v>
      </c>
    </row>
    <row r="322" spans="1:6" x14ac:dyDescent="0.3">
      <c r="A322" s="95" t="s">
        <v>995</v>
      </c>
      <c r="B322" s="96">
        <v>1010</v>
      </c>
      <c r="C322" s="96">
        <v>205</v>
      </c>
      <c r="D322" s="96" t="s">
        <v>996</v>
      </c>
      <c r="E322" s="95" t="s">
        <v>332</v>
      </c>
      <c r="F322" s="95">
        <v>1</v>
      </c>
    </row>
    <row r="323" spans="1:6" x14ac:dyDescent="0.3">
      <c r="A323" s="95" t="s">
        <v>997</v>
      </c>
      <c r="B323" s="96">
        <v>1263</v>
      </c>
      <c r="C323" s="96">
        <v>149</v>
      </c>
      <c r="D323" s="96" t="s">
        <v>998</v>
      </c>
      <c r="E323" s="95" t="s">
        <v>300</v>
      </c>
      <c r="F323" s="95">
        <v>1</v>
      </c>
    </row>
    <row r="324" spans="1:6" x14ac:dyDescent="0.3">
      <c r="A324" s="95" t="s">
        <v>999</v>
      </c>
      <c r="B324" s="96">
        <v>3271</v>
      </c>
      <c r="C324" s="96">
        <v>7</v>
      </c>
      <c r="D324" s="96" t="s">
        <v>1000</v>
      </c>
      <c r="E324" s="95" t="s">
        <v>460</v>
      </c>
      <c r="F324" s="95">
        <v>1</v>
      </c>
    </row>
    <row r="325" spans="1:6" x14ac:dyDescent="0.3">
      <c r="A325" s="95" t="s">
        <v>1001</v>
      </c>
      <c r="B325" s="96">
        <v>2559</v>
      </c>
      <c r="C325" s="96">
        <v>28</v>
      </c>
      <c r="D325" s="96" t="s">
        <v>1002</v>
      </c>
      <c r="E325" s="95" t="s">
        <v>640</v>
      </c>
      <c r="F325" s="95">
        <v>1</v>
      </c>
    </row>
    <row r="326" spans="1:6" x14ac:dyDescent="0.3">
      <c r="A326" s="95" t="s">
        <v>1003</v>
      </c>
      <c r="B326" s="96">
        <v>2198</v>
      </c>
      <c r="C326" s="96">
        <v>49</v>
      </c>
      <c r="D326" s="96" t="s">
        <v>1004</v>
      </c>
      <c r="E326" s="95" t="s">
        <v>640</v>
      </c>
      <c r="F326" s="95">
        <v>1</v>
      </c>
    </row>
    <row r="327" spans="1:6" x14ac:dyDescent="0.3">
      <c r="A327" s="95" t="s">
        <v>1005</v>
      </c>
      <c r="B327" s="96">
        <v>394</v>
      </c>
      <c r="C327" s="96">
        <v>594</v>
      </c>
      <c r="D327" s="96" t="s">
        <v>1006</v>
      </c>
      <c r="E327" s="95" t="s">
        <v>28</v>
      </c>
      <c r="F327" s="95">
        <v>1</v>
      </c>
    </row>
    <row r="328" spans="1:6" x14ac:dyDescent="0.3">
      <c r="A328" s="95" t="s">
        <v>1007</v>
      </c>
      <c r="B328" s="96">
        <v>2837</v>
      </c>
      <c r="C328" s="96">
        <v>17</v>
      </c>
      <c r="D328" s="96" t="s">
        <v>1008</v>
      </c>
      <c r="E328" s="95" t="s">
        <v>273</v>
      </c>
      <c r="F328" s="95">
        <v>1</v>
      </c>
    </row>
    <row r="329" spans="1:6" x14ac:dyDescent="0.3">
      <c r="A329" s="95" t="s">
        <v>1009</v>
      </c>
      <c r="B329" s="96">
        <v>734</v>
      </c>
      <c r="C329" s="96">
        <v>319</v>
      </c>
      <c r="D329" s="96" t="s">
        <v>1010</v>
      </c>
      <c r="E329" s="95" t="s">
        <v>235</v>
      </c>
      <c r="F329" s="95">
        <v>1</v>
      </c>
    </row>
    <row r="330" spans="1:6" x14ac:dyDescent="0.3">
      <c r="A330" s="95" t="s">
        <v>1011</v>
      </c>
      <c r="B330" s="96">
        <v>3207</v>
      </c>
      <c r="C330" s="96">
        <v>8</v>
      </c>
      <c r="D330" s="96" t="s">
        <v>864</v>
      </c>
      <c r="E330" s="95" t="s">
        <v>1012</v>
      </c>
      <c r="F330" s="95">
        <v>1</v>
      </c>
    </row>
    <row r="331" spans="1:6" x14ac:dyDescent="0.3">
      <c r="A331" s="95" t="s">
        <v>1013</v>
      </c>
      <c r="B331" s="96">
        <v>226</v>
      </c>
      <c r="C331" s="96">
        <v>887</v>
      </c>
      <c r="D331" s="96" t="s">
        <v>1014</v>
      </c>
      <c r="E331" s="95" t="s">
        <v>1015</v>
      </c>
      <c r="F331" s="95">
        <v>1</v>
      </c>
    </row>
    <row r="332" spans="1:6" x14ac:dyDescent="0.3">
      <c r="A332" s="95" t="s">
        <v>1016</v>
      </c>
      <c r="B332" s="96">
        <v>3863</v>
      </c>
      <c r="C332" s="96">
        <v>0</v>
      </c>
      <c r="D332" s="96" t="s">
        <v>1017</v>
      </c>
      <c r="E332" s="95" t="s">
        <v>784</v>
      </c>
      <c r="F332" s="95">
        <v>1</v>
      </c>
    </row>
    <row r="333" spans="1:6" x14ac:dyDescent="0.3">
      <c r="A333" s="95" t="s">
        <v>1018</v>
      </c>
      <c r="B333" s="96">
        <v>941</v>
      </c>
      <c r="C333" s="96">
        <v>224</v>
      </c>
      <c r="D333" s="96" t="s">
        <v>1019</v>
      </c>
      <c r="E333" s="95" t="s">
        <v>836</v>
      </c>
      <c r="F333" s="95">
        <v>1</v>
      </c>
    </row>
    <row r="334" spans="1:6" x14ac:dyDescent="0.3">
      <c r="A334" s="95" t="s">
        <v>1020</v>
      </c>
      <c r="B334" s="96">
        <v>3271</v>
      </c>
      <c r="C334" s="96">
        <v>7</v>
      </c>
      <c r="D334" s="96" t="s">
        <v>1021</v>
      </c>
      <c r="E334" s="95" t="s">
        <v>263</v>
      </c>
      <c r="F334" s="95">
        <v>1</v>
      </c>
    </row>
    <row r="335" spans="1:6" x14ac:dyDescent="0.3">
      <c r="A335" s="95" t="s">
        <v>1022</v>
      </c>
      <c r="B335" s="96">
        <v>2473</v>
      </c>
      <c r="C335" s="96">
        <v>32</v>
      </c>
      <c r="D335" s="96" t="s">
        <v>1023</v>
      </c>
      <c r="E335" s="95" t="s">
        <v>24</v>
      </c>
      <c r="F335" s="95">
        <v>1</v>
      </c>
    </row>
    <row r="336" spans="1:6" x14ac:dyDescent="0.3">
      <c r="A336" s="95" t="s">
        <v>1024</v>
      </c>
      <c r="B336" s="96">
        <v>2650</v>
      </c>
      <c r="C336" s="96">
        <v>24</v>
      </c>
      <c r="D336" s="96" t="s">
        <v>1025</v>
      </c>
      <c r="E336" s="95" t="s">
        <v>1026</v>
      </c>
      <c r="F336" s="95">
        <v>1</v>
      </c>
    </row>
    <row r="337" spans="1:6" x14ac:dyDescent="0.3">
      <c r="A337" s="95" t="s">
        <v>1027</v>
      </c>
      <c r="B337" s="96">
        <v>3863</v>
      </c>
      <c r="C337" s="96">
        <v>0</v>
      </c>
      <c r="D337" s="96" t="s">
        <v>1028</v>
      </c>
      <c r="E337" s="95" t="s">
        <v>1015</v>
      </c>
      <c r="F337" s="95">
        <v>1</v>
      </c>
    </row>
    <row r="338" spans="1:6" x14ac:dyDescent="0.3">
      <c r="A338" s="95" t="s">
        <v>1029</v>
      </c>
      <c r="B338" s="96">
        <v>3466</v>
      </c>
      <c r="C338" s="96">
        <v>4</v>
      </c>
      <c r="D338" s="96" t="s">
        <v>1030</v>
      </c>
      <c r="E338" s="95" t="s">
        <v>849</v>
      </c>
      <c r="F338" s="95">
        <v>1</v>
      </c>
    </row>
    <row r="339" spans="1:6" x14ac:dyDescent="0.3">
      <c r="A339" s="95" t="s">
        <v>1031</v>
      </c>
      <c r="B339" s="96">
        <v>3863</v>
      </c>
      <c r="C339" s="96">
        <v>0</v>
      </c>
      <c r="D339" s="96" t="s">
        <v>1032</v>
      </c>
      <c r="E339" s="95" t="s">
        <v>348</v>
      </c>
      <c r="F339" s="95">
        <v>1</v>
      </c>
    </row>
    <row r="340" spans="1:6" x14ac:dyDescent="0.3">
      <c r="A340" s="95" t="s">
        <v>1033</v>
      </c>
      <c r="B340" s="96">
        <v>3207</v>
      </c>
      <c r="C340" s="96">
        <v>8</v>
      </c>
      <c r="D340" s="96" t="s">
        <v>1034</v>
      </c>
      <c r="E340" s="95" t="s">
        <v>24</v>
      </c>
      <c r="F340" s="95">
        <v>1</v>
      </c>
    </row>
    <row r="341" spans="1:6" x14ac:dyDescent="0.3">
      <c r="A341" s="95" t="s">
        <v>1035</v>
      </c>
      <c r="B341" s="96">
        <v>3346</v>
      </c>
      <c r="C341" s="96">
        <v>6</v>
      </c>
      <c r="D341" s="96" t="s">
        <v>1036</v>
      </c>
      <c r="E341" s="95" t="s">
        <v>24</v>
      </c>
      <c r="F341" s="95">
        <v>1</v>
      </c>
    </row>
    <row r="342" spans="1:6" x14ac:dyDescent="0.3">
      <c r="A342" s="95" t="s">
        <v>1037</v>
      </c>
      <c r="B342" s="96">
        <v>1013</v>
      </c>
      <c r="C342" s="96">
        <v>204</v>
      </c>
      <c r="D342" s="96" t="s">
        <v>1038</v>
      </c>
      <c r="E342" s="95" t="s">
        <v>1012</v>
      </c>
      <c r="F342" s="95">
        <v>1</v>
      </c>
    </row>
    <row r="343" spans="1:6" x14ac:dyDescent="0.3">
      <c r="A343" s="95" t="s">
        <v>1039</v>
      </c>
      <c r="B343" s="96">
        <v>3410</v>
      </c>
      <c r="C343" s="96">
        <v>5</v>
      </c>
      <c r="D343" s="96" t="s">
        <v>1040</v>
      </c>
      <c r="E343" s="95" t="s">
        <v>1041</v>
      </c>
      <c r="F343" s="95">
        <v>1</v>
      </c>
    </row>
    <row r="344" spans="1:6" x14ac:dyDescent="0.3">
      <c r="A344" s="95" t="s">
        <v>1042</v>
      </c>
      <c r="B344" s="96">
        <v>903</v>
      </c>
      <c r="C344" s="96">
        <v>238</v>
      </c>
      <c r="D344" s="96" t="s">
        <v>1043</v>
      </c>
      <c r="E344" s="95" t="s">
        <v>1044</v>
      </c>
      <c r="F344" s="95">
        <v>1</v>
      </c>
    </row>
    <row r="345" spans="1:6" x14ac:dyDescent="0.3">
      <c r="A345" s="95" t="s">
        <v>1045</v>
      </c>
      <c r="B345" s="96">
        <v>3863</v>
      </c>
      <c r="C345" s="96">
        <v>0</v>
      </c>
      <c r="D345" s="96" t="s">
        <v>1046</v>
      </c>
      <c r="E345" s="95" t="s">
        <v>823</v>
      </c>
      <c r="F345" s="95">
        <v>1</v>
      </c>
    </row>
    <row r="346" spans="1:6" x14ac:dyDescent="0.3">
      <c r="A346" s="95" t="s">
        <v>1047</v>
      </c>
      <c r="B346" s="96">
        <v>2780</v>
      </c>
      <c r="C346" s="96">
        <v>19</v>
      </c>
      <c r="D346" s="96" t="s">
        <v>1048</v>
      </c>
      <c r="E346" s="95" t="s">
        <v>1049</v>
      </c>
      <c r="F346" s="95">
        <v>1</v>
      </c>
    </row>
    <row r="347" spans="1:6" x14ac:dyDescent="0.3">
      <c r="A347" s="95" t="s">
        <v>1050</v>
      </c>
      <c r="B347" s="96">
        <v>3863</v>
      </c>
      <c r="C347" s="96">
        <v>0</v>
      </c>
      <c r="D347" s="96" t="s">
        <v>1051</v>
      </c>
      <c r="E347" s="95" t="s">
        <v>1052</v>
      </c>
      <c r="F347" s="95">
        <v>1</v>
      </c>
    </row>
    <row r="348" spans="1:6" x14ac:dyDescent="0.3">
      <c r="A348" s="95" t="s">
        <v>1053</v>
      </c>
      <c r="B348" s="96">
        <v>3863</v>
      </c>
      <c r="C348" s="96">
        <v>0</v>
      </c>
      <c r="D348" s="96" t="s">
        <v>1054</v>
      </c>
      <c r="E348" s="95" t="s">
        <v>1055</v>
      </c>
      <c r="F348" s="95">
        <v>1</v>
      </c>
    </row>
    <row r="349" spans="1:6" x14ac:dyDescent="0.3">
      <c r="A349" s="95" t="s">
        <v>1056</v>
      </c>
      <c r="B349" s="96">
        <v>1750</v>
      </c>
      <c r="C349" s="96">
        <v>87</v>
      </c>
      <c r="D349" s="96" t="s">
        <v>1057</v>
      </c>
      <c r="E349" s="95" t="s">
        <v>849</v>
      </c>
      <c r="F349" s="95">
        <v>1</v>
      </c>
    </row>
    <row r="350" spans="1:6" x14ac:dyDescent="0.3">
      <c r="A350" s="95" t="s">
        <v>1058</v>
      </c>
      <c r="B350" s="96">
        <v>3863</v>
      </c>
      <c r="C350" s="96">
        <v>0</v>
      </c>
      <c r="D350" s="96" t="s">
        <v>1059</v>
      </c>
      <c r="E350" s="95" t="s">
        <v>104</v>
      </c>
      <c r="F350" s="95">
        <v>1</v>
      </c>
    </row>
    <row r="351" spans="1:6" x14ac:dyDescent="0.3">
      <c r="A351" s="95" t="s">
        <v>1060</v>
      </c>
      <c r="B351" s="96">
        <v>3346</v>
      </c>
      <c r="C351" s="96">
        <v>6</v>
      </c>
      <c r="D351" s="96" t="s">
        <v>1061</v>
      </c>
      <c r="E351" s="95" t="s">
        <v>1062</v>
      </c>
      <c r="F351" s="95">
        <v>1</v>
      </c>
    </row>
    <row r="352" spans="1:6" x14ac:dyDescent="0.3">
      <c r="A352" s="95" t="s">
        <v>1063</v>
      </c>
      <c r="B352" s="96">
        <v>1005</v>
      </c>
      <c r="C352" s="96">
        <v>206</v>
      </c>
      <c r="D352" s="96" t="s">
        <v>1064</v>
      </c>
      <c r="E352" s="95" t="s">
        <v>104</v>
      </c>
      <c r="F352" s="95">
        <v>1</v>
      </c>
    </row>
    <row r="353" spans="1:6" x14ac:dyDescent="0.3">
      <c r="A353" s="95" t="s">
        <v>1065</v>
      </c>
      <c r="B353" s="96">
        <v>357</v>
      </c>
      <c r="C353" s="96">
        <v>639</v>
      </c>
      <c r="D353" s="96" t="s">
        <v>1066</v>
      </c>
      <c r="E353" s="95" t="s">
        <v>1067</v>
      </c>
      <c r="F353" s="95">
        <v>1</v>
      </c>
    </row>
    <row r="354" spans="1:6" x14ac:dyDescent="0.3">
      <c r="A354" s="95" t="s">
        <v>1068</v>
      </c>
      <c r="B354" s="96">
        <v>3863</v>
      </c>
      <c r="C354" s="96">
        <v>0</v>
      </c>
      <c r="D354" s="96" t="s">
        <v>1069</v>
      </c>
      <c r="E354" s="95" t="s">
        <v>1070</v>
      </c>
      <c r="F354" s="95">
        <v>1</v>
      </c>
    </row>
    <row r="355" spans="1:6" x14ac:dyDescent="0.3">
      <c r="A355" s="95" t="s">
        <v>1071</v>
      </c>
      <c r="B355" s="96">
        <v>2377</v>
      </c>
      <c r="C355" s="96">
        <v>38</v>
      </c>
      <c r="D355" s="96" t="s">
        <v>1072</v>
      </c>
      <c r="E355" s="95" t="s">
        <v>315</v>
      </c>
      <c r="F355" s="95">
        <v>1</v>
      </c>
    </row>
    <row r="356" spans="1:6" x14ac:dyDescent="0.3">
      <c r="A356" s="95" t="s">
        <v>1073</v>
      </c>
      <c r="B356" s="96">
        <v>3863</v>
      </c>
      <c r="C356" s="96">
        <v>0</v>
      </c>
      <c r="D356" s="96" t="s">
        <v>1074</v>
      </c>
      <c r="E356" s="95" t="s">
        <v>263</v>
      </c>
      <c r="F356" s="95">
        <v>1</v>
      </c>
    </row>
    <row r="357" spans="1:6" x14ac:dyDescent="0.3">
      <c r="A357" s="95" t="s">
        <v>1075</v>
      </c>
      <c r="B357" s="96">
        <v>839</v>
      </c>
      <c r="C357" s="96">
        <v>265</v>
      </c>
      <c r="D357" s="96" t="s">
        <v>1076</v>
      </c>
      <c r="E357" s="95" t="s">
        <v>254</v>
      </c>
      <c r="F357" s="95">
        <v>1</v>
      </c>
    </row>
    <row r="358" spans="1:6" x14ac:dyDescent="0.3">
      <c r="A358" s="95" t="s">
        <v>1077</v>
      </c>
      <c r="B358" s="96">
        <v>1826</v>
      </c>
      <c r="C358" s="96">
        <v>79</v>
      </c>
      <c r="D358" s="96" t="s">
        <v>1078</v>
      </c>
      <c r="E358" s="95" t="s">
        <v>657</v>
      </c>
      <c r="F358" s="95">
        <v>1</v>
      </c>
    </row>
    <row r="359" spans="1:6" x14ac:dyDescent="0.3">
      <c r="A359" s="95" t="s">
        <v>1079</v>
      </c>
      <c r="B359" s="96">
        <v>3863</v>
      </c>
      <c r="C359" s="96">
        <v>0</v>
      </c>
      <c r="D359" s="96" t="s">
        <v>1080</v>
      </c>
      <c r="E359" s="95" t="s">
        <v>315</v>
      </c>
      <c r="F359" s="95">
        <v>1</v>
      </c>
    </row>
    <row r="360" spans="1:6" x14ac:dyDescent="0.3">
      <c r="A360" s="95" t="s">
        <v>1081</v>
      </c>
      <c r="B360" s="96">
        <v>1370</v>
      </c>
      <c r="C360" s="96">
        <v>132</v>
      </c>
      <c r="D360" s="96" t="s">
        <v>1082</v>
      </c>
      <c r="E360" s="95" t="s">
        <v>348</v>
      </c>
      <c r="F360" s="95">
        <v>1</v>
      </c>
    </row>
    <row r="361" spans="1:6" x14ac:dyDescent="0.3">
      <c r="A361" s="95" t="s">
        <v>1083</v>
      </c>
      <c r="B361" s="96">
        <v>2134</v>
      </c>
      <c r="C361" s="96">
        <v>54</v>
      </c>
      <c r="D361" s="96" t="s">
        <v>1084</v>
      </c>
      <c r="E361" s="95" t="s">
        <v>321</v>
      </c>
      <c r="F361" s="95">
        <v>1</v>
      </c>
    </row>
    <row r="362" spans="1:6" x14ac:dyDescent="0.3">
      <c r="A362" s="95" t="s">
        <v>1085</v>
      </c>
      <c r="B362" s="96">
        <v>3863</v>
      </c>
      <c r="C362" s="96">
        <v>0</v>
      </c>
      <c r="D362" s="96" t="s">
        <v>1086</v>
      </c>
      <c r="E362" s="95" t="s">
        <v>315</v>
      </c>
      <c r="F362" s="95">
        <v>1</v>
      </c>
    </row>
    <row r="363" spans="1:6" x14ac:dyDescent="0.3">
      <c r="A363" s="95" t="s">
        <v>1087</v>
      </c>
      <c r="B363" s="96">
        <v>334</v>
      </c>
      <c r="C363" s="96">
        <v>669</v>
      </c>
      <c r="D363" s="96" t="s">
        <v>1088</v>
      </c>
      <c r="E363" s="95" t="s">
        <v>784</v>
      </c>
      <c r="F363" s="95">
        <v>1</v>
      </c>
    </row>
    <row r="364" spans="1:6" x14ac:dyDescent="0.3">
      <c r="A364" s="95" t="s">
        <v>1089</v>
      </c>
      <c r="B364" s="96">
        <v>3070</v>
      </c>
      <c r="C364" s="96">
        <v>11</v>
      </c>
      <c r="D364" s="96" t="s">
        <v>1090</v>
      </c>
      <c r="E364" s="95" t="s">
        <v>498</v>
      </c>
      <c r="F364" s="95">
        <v>1</v>
      </c>
    </row>
    <row r="365" spans="1:6" x14ac:dyDescent="0.3">
      <c r="A365" s="95" t="s">
        <v>1091</v>
      </c>
      <c r="B365" s="96">
        <v>3863</v>
      </c>
      <c r="C365" s="96">
        <v>0</v>
      </c>
      <c r="D365" s="96" t="s">
        <v>1092</v>
      </c>
      <c r="E365" s="95" t="s">
        <v>321</v>
      </c>
      <c r="F365" s="95">
        <v>1</v>
      </c>
    </row>
    <row r="366" spans="1:6" x14ac:dyDescent="0.3">
      <c r="A366" s="95" t="s">
        <v>1093</v>
      </c>
      <c r="B366" s="96">
        <v>1137</v>
      </c>
      <c r="C366" s="96">
        <v>174</v>
      </c>
      <c r="D366" s="96" t="s">
        <v>1094</v>
      </c>
      <c r="E366" s="95" t="s">
        <v>348</v>
      </c>
      <c r="F366" s="95">
        <v>1</v>
      </c>
    </row>
    <row r="367" spans="1:6" x14ac:dyDescent="0.3">
      <c r="A367" s="95" t="s">
        <v>1095</v>
      </c>
      <c r="B367" s="96">
        <v>1769</v>
      </c>
      <c r="C367" s="96">
        <v>85</v>
      </c>
      <c r="D367" s="96" t="s">
        <v>1096</v>
      </c>
      <c r="E367" s="95" t="s">
        <v>345</v>
      </c>
      <c r="F367" s="95">
        <v>1</v>
      </c>
    </row>
    <row r="368" spans="1:6" x14ac:dyDescent="0.3">
      <c r="A368" s="95" t="s">
        <v>1097</v>
      </c>
      <c r="B368" s="96">
        <v>362</v>
      </c>
      <c r="C368" s="96">
        <v>630</v>
      </c>
      <c r="D368" s="96" t="s">
        <v>1098</v>
      </c>
      <c r="E368" s="95" t="s">
        <v>784</v>
      </c>
      <c r="F368" s="95">
        <v>1</v>
      </c>
    </row>
    <row r="369" spans="1:6" x14ac:dyDescent="0.3">
      <c r="A369" s="95" t="s">
        <v>1099</v>
      </c>
      <c r="B369" s="96">
        <v>3863</v>
      </c>
      <c r="C369" s="96">
        <v>0</v>
      </c>
      <c r="D369" s="96" t="s">
        <v>1100</v>
      </c>
      <c r="E369" s="95" t="s">
        <v>1101</v>
      </c>
      <c r="F369" s="95">
        <v>1</v>
      </c>
    </row>
    <row r="370" spans="1:6" x14ac:dyDescent="0.3">
      <c r="A370" s="95" t="s">
        <v>1102</v>
      </c>
      <c r="B370" s="96">
        <v>3863</v>
      </c>
      <c r="C370" s="96">
        <v>0</v>
      </c>
      <c r="D370" s="96" t="s">
        <v>1103</v>
      </c>
      <c r="E370" s="95" t="s">
        <v>393</v>
      </c>
      <c r="F370" s="95">
        <v>1</v>
      </c>
    </row>
    <row r="371" spans="1:6" x14ac:dyDescent="0.3">
      <c r="A371" s="95" t="s">
        <v>1104</v>
      </c>
      <c r="B371" s="96">
        <v>2228</v>
      </c>
      <c r="C371" s="96">
        <v>47</v>
      </c>
      <c r="D371" s="96" t="s">
        <v>1105</v>
      </c>
      <c r="E371" s="95" t="s">
        <v>104</v>
      </c>
      <c r="F371" s="95">
        <v>1</v>
      </c>
    </row>
    <row r="372" spans="1:6" x14ac:dyDescent="0.3">
      <c r="A372" s="95" t="s">
        <v>1106</v>
      </c>
      <c r="B372" s="96">
        <v>2583</v>
      </c>
      <c r="C372" s="96">
        <v>27</v>
      </c>
      <c r="D372" s="96" t="s">
        <v>1107</v>
      </c>
      <c r="E372" s="95" t="s">
        <v>1108</v>
      </c>
      <c r="F372" s="95">
        <v>1</v>
      </c>
    </row>
    <row r="373" spans="1:6" x14ac:dyDescent="0.3">
      <c r="A373" s="95" t="s">
        <v>1109</v>
      </c>
      <c r="B373" s="96">
        <v>3152</v>
      </c>
      <c r="C373" s="96">
        <v>9</v>
      </c>
      <c r="D373" s="96" t="s">
        <v>1110</v>
      </c>
      <c r="E373" s="95" t="s">
        <v>300</v>
      </c>
      <c r="F373" s="95">
        <v>1</v>
      </c>
    </row>
    <row r="374" spans="1:6" x14ac:dyDescent="0.3">
      <c r="A374" s="95" t="s">
        <v>1111</v>
      </c>
      <c r="B374" s="96">
        <v>857</v>
      </c>
      <c r="C374" s="96">
        <v>258</v>
      </c>
      <c r="D374" s="96" t="s">
        <v>1112</v>
      </c>
      <c r="E374" s="95" t="s">
        <v>820</v>
      </c>
      <c r="F374" s="95">
        <v>1</v>
      </c>
    </row>
    <row r="375" spans="1:6" x14ac:dyDescent="0.3">
      <c r="A375" s="95" t="s">
        <v>1113</v>
      </c>
      <c r="B375" s="96">
        <v>504</v>
      </c>
      <c r="C375" s="96">
        <v>478</v>
      </c>
      <c r="D375" s="96" t="s">
        <v>1114</v>
      </c>
      <c r="E375" s="95" t="s">
        <v>903</v>
      </c>
      <c r="F375" s="95">
        <v>1</v>
      </c>
    </row>
    <row r="376" spans="1:6" x14ac:dyDescent="0.3">
      <c r="A376" s="95" t="s">
        <v>1115</v>
      </c>
      <c r="B376" s="96">
        <v>3152</v>
      </c>
      <c r="C376" s="96">
        <v>9</v>
      </c>
      <c r="D376" s="96" t="s">
        <v>1116</v>
      </c>
      <c r="E376" s="95" t="s">
        <v>348</v>
      </c>
      <c r="F376" s="95">
        <v>1</v>
      </c>
    </row>
    <row r="377" spans="1:6" x14ac:dyDescent="0.3">
      <c r="A377" s="95" t="s">
        <v>1117</v>
      </c>
      <c r="B377" s="96">
        <v>3863</v>
      </c>
      <c r="C377" s="96">
        <v>0</v>
      </c>
      <c r="D377" s="96" t="s">
        <v>1118</v>
      </c>
      <c r="E377" s="95" t="s">
        <v>404</v>
      </c>
      <c r="F377" s="95">
        <v>1</v>
      </c>
    </row>
    <row r="378" spans="1:6" x14ac:dyDescent="0.3">
      <c r="A378" s="95" t="s">
        <v>1119</v>
      </c>
      <c r="B378" s="96">
        <v>3863</v>
      </c>
      <c r="C378" s="96">
        <v>0</v>
      </c>
      <c r="D378" s="96" t="s">
        <v>1120</v>
      </c>
      <c r="E378" s="95" t="s">
        <v>229</v>
      </c>
      <c r="F378" s="95">
        <v>1</v>
      </c>
    </row>
    <row r="379" spans="1:6" x14ac:dyDescent="0.3">
      <c r="A379" s="95" t="s">
        <v>1121</v>
      </c>
      <c r="B379" s="96">
        <v>3863</v>
      </c>
      <c r="C379" s="96">
        <v>0</v>
      </c>
      <c r="D379" s="96" t="s">
        <v>1122</v>
      </c>
      <c r="E379" s="95" t="s">
        <v>823</v>
      </c>
      <c r="F379" s="95">
        <v>1</v>
      </c>
    </row>
    <row r="380" spans="1:6" x14ac:dyDescent="0.3">
      <c r="A380" s="95" t="s">
        <v>1123</v>
      </c>
      <c r="B380" s="96">
        <v>3271</v>
      </c>
      <c r="C380" s="96">
        <v>7</v>
      </c>
      <c r="D380" s="96" t="s">
        <v>1124</v>
      </c>
      <c r="E380" s="95" t="s">
        <v>345</v>
      </c>
      <c r="F380" s="95">
        <v>1</v>
      </c>
    </row>
    <row r="381" spans="1:6" x14ac:dyDescent="0.3">
      <c r="A381" s="95" t="s">
        <v>1125</v>
      </c>
      <c r="B381" s="96">
        <v>3863</v>
      </c>
      <c r="C381" s="96">
        <v>0</v>
      </c>
      <c r="D381" s="96" t="s">
        <v>1126</v>
      </c>
      <c r="E381" s="95" t="s">
        <v>679</v>
      </c>
      <c r="F381" s="95">
        <v>1</v>
      </c>
    </row>
    <row r="382" spans="1:6" x14ac:dyDescent="0.3">
      <c r="A382" s="95" t="s">
        <v>1127</v>
      </c>
      <c r="B382" s="96">
        <v>3863</v>
      </c>
      <c r="C382" s="96">
        <v>0</v>
      </c>
      <c r="D382" s="96" t="s">
        <v>1128</v>
      </c>
      <c r="E382" s="95" t="s">
        <v>563</v>
      </c>
      <c r="F382" s="95">
        <v>1</v>
      </c>
    </row>
    <row r="383" spans="1:6" x14ac:dyDescent="0.3">
      <c r="A383" s="95" t="s">
        <v>1129</v>
      </c>
      <c r="B383" s="96">
        <v>2753</v>
      </c>
      <c r="C383" s="96">
        <v>20</v>
      </c>
      <c r="D383" s="96" t="s">
        <v>1130</v>
      </c>
      <c r="E383" s="95" t="s">
        <v>321</v>
      </c>
      <c r="F383" s="95">
        <v>1</v>
      </c>
    </row>
    <row r="384" spans="1:6" x14ac:dyDescent="0.3">
      <c r="A384" s="95" t="s">
        <v>1131</v>
      </c>
      <c r="B384" s="96">
        <v>3466</v>
      </c>
      <c r="C384" s="96">
        <v>4</v>
      </c>
      <c r="D384" s="96" t="s">
        <v>1132</v>
      </c>
      <c r="E384" s="95" t="s">
        <v>1133</v>
      </c>
      <c r="F384" s="95">
        <v>1</v>
      </c>
    </row>
    <row r="385" spans="1:6" x14ac:dyDescent="0.3">
      <c r="A385" s="95" t="s">
        <v>1134</v>
      </c>
      <c r="B385" s="96">
        <v>1553</v>
      </c>
      <c r="C385" s="96">
        <v>108</v>
      </c>
      <c r="D385" s="96" t="s">
        <v>1135</v>
      </c>
      <c r="E385" s="95" t="s">
        <v>1136</v>
      </c>
      <c r="F385" s="95">
        <v>1</v>
      </c>
    </row>
    <row r="386" spans="1:6" x14ac:dyDescent="0.3">
      <c r="A386" s="95" t="s">
        <v>1137</v>
      </c>
      <c r="B386" s="96">
        <v>2808</v>
      </c>
      <c r="C386" s="96">
        <v>18</v>
      </c>
      <c r="D386" s="96" t="s">
        <v>1138</v>
      </c>
      <c r="E386" s="95" t="s">
        <v>348</v>
      </c>
      <c r="F386" s="95">
        <v>1</v>
      </c>
    </row>
    <row r="387" spans="1:6" x14ac:dyDescent="0.3">
      <c r="A387" s="95" t="s">
        <v>1139</v>
      </c>
      <c r="B387" s="96">
        <v>2325</v>
      </c>
      <c r="C387" s="96">
        <v>41</v>
      </c>
      <c r="D387" s="96" t="s">
        <v>1140</v>
      </c>
      <c r="E387" s="95" t="s">
        <v>1141</v>
      </c>
      <c r="F387" s="95">
        <v>1</v>
      </c>
    </row>
    <row r="388" spans="1:6" x14ac:dyDescent="0.3">
      <c r="A388" s="95" t="s">
        <v>1142</v>
      </c>
      <c r="B388" s="96">
        <v>3863</v>
      </c>
      <c r="C388" s="96">
        <v>0</v>
      </c>
      <c r="D388" s="96" t="s">
        <v>905</v>
      </c>
      <c r="E388" s="95" t="s">
        <v>1143</v>
      </c>
      <c r="F388" s="95">
        <v>1</v>
      </c>
    </row>
    <row r="389" spans="1:6" x14ac:dyDescent="0.3">
      <c r="A389" s="95" t="s">
        <v>1144</v>
      </c>
      <c r="B389" s="96">
        <v>2675</v>
      </c>
      <c r="C389" s="96">
        <v>23</v>
      </c>
      <c r="D389" s="96" t="s">
        <v>1145</v>
      </c>
      <c r="E389" s="95" t="s">
        <v>345</v>
      </c>
      <c r="F389" s="95">
        <v>1</v>
      </c>
    </row>
    <row r="390" spans="1:6" x14ac:dyDescent="0.3">
      <c r="A390" s="95" t="s">
        <v>1146</v>
      </c>
      <c r="B390" s="96">
        <v>1402</v>
      </c>
      <c r="C390" s="96">
        <v>128</v>
      </c>
      <c r="D390" s="96" t="s">
        <v>1147</v>
      </c>
      <c r="E390" s="95" t="s">
        <v>1148</v>
      </c>
      <c r="F390" s="95">
        <v>1</v>
      </c>
    </row>
    <row r="391" spans="1:6" x14ac:dyDescent="0.3">
      <c r="A391" s="95" t="s">
        <v>1146</v>
      </c>
      <c r="B391" s="96">
        <v>3863</v>
      </c>
      <c r="C391" s="96">
        <v>0</v>
      </c>
      <c r="D391" s="96" t="s">
        <v>1149</v>
      </c>
      <c r="E391" s="95" t="s">
        <v>321</v>
      </c>
      <c r="F391" s="95">
        <v>1</v>
      </c>
    </row>
    <row r="392" spans="1:6" x14ac:dyDescent="0.3">
      <c r="A392" s="95" t="s">
        <v>1150</v>
      </c>
      <c r="B392" s="96">
        <v>2540</v>
      </c>
      <c r="C392" s="96">
        <v>29</v>
      </c>
      <c r="D392" s="96" t="s">
        <v>1151</v>
      </c>
      <c r="E392" s="95" t="s">
        <v>379</v>
      </c>
      <c r="F392" s="95">
        <v>1</v>
      </c>
    </row>
    <row r="393" spans="1:6" x14ac:dyDescent="0.3">
      <c r="A393" s="95" t="s">
        <v>1152</v>
      </c>
      <c r="B393" s="96">
        <v>1165</v>
      </c>
      <c r="C393" s="96">
        <v>168</v>
      </c>
      <c r="D393" s="96" t="s">
        <v>1153</v>
      </c>
      <c r="E393" s="95" t="s">
        <v>104</v>
      </c>
      <c r="F393" s="95">
        <v>1</v>
      </c>
    </row>
    <row r="394" spans="1:6" x14ac:dyDescent="0.3">
      <c r="A394" s="95" t="s">
        <v>1154</v>
      </c>
      <c r="B394" s="96">
        <v>3410</v>
      </c>
      <c r="C394" s="96">
        <v>5</v>
      </c>
      <c r="D394" s="96" t="s">
        <v>1155</v>
      </c>
      <c r="E394" s="95" t="s">
        <v>342</v>
      </c>
      <c r="F394" s="95">
        <v>1</v>
      </c>
    </row>
    <row r="395" spans="1:6" x14ac:dyDescent="0.3">
      <c r="A395" s="95" t="s">
        <v>1156</v>
      </c>
      <c r="B395" s="96">
        <v>2006</v>
      </c>
      <c r="C395" s="96">
        <v>64</v>
      </c>
      <c r="D395" s="96" t="s">
        <v>1155</v>
      </c>
      <c r="E395" s="95" t="s">
        <v>342</v>
      </c>
      <c r="F395" s="95">
        <v>1</v>
      </c>
    </row>
    <row r="396" spans="1:6" x14ac:dyDescent="0.3">
      <c r="A396" s="95" t="s">
        <v>1157</v>
      </c>
      <c r="B396" s="96">
        <v>2213</v>
      </c>
      <c r="C396" s="96">
        <v>48</v>
      </c>
      <c r="D396" s="96" t="s">
        <v>1158</v>
      </c>
      <c r="E396" s="95" t="s">
        <v>28</v>
      </c>
      <c r="F396" s="95">
        <v>1</v>
      </c>
    </row>
    <row r="397" spans="1:6" x14ac:dyDescent="0.3">
      <c r="A397" s="95" t="s">
        <v>1159</v>
      </c>
      <c r="B397" s="96">
        <v>2102</v>
      </c>
      <c r="C397" s="96">
        <v>56</v>
      </c>
      <c r="D397" s="96" t="s">
        <v>1160</v>
      </c>
      <c r="E397" s="95" t="s">
        <v>431</v>
      </c>
      <c r="F397" s="95">
        <v>1</v>
      </c>
    </row>
    <row r="398" spans="1:6" x14ac:dyDescent="0.3">
      <c r="A398" s="95" t="s">
        <v>1161</v>
      </c>
      <c r="B398" s="96">
        <v>277</v>
      </c>
      <c r="C398" s="96">
        <v>768</v>
      </c>
      <c r="D398" s="96" t="s">
        <v>1162</v>
      </c>
      <c r="E398" s="95" t="s">
        <v>263</v>
      </c>
      <c r="F398" s="95">
        <v>1</v>
      </c>
    </row>
    <row r="399" spans="1:6" x14ac:dyDescent="0.3">
      <c r="A399" s="95" t="s">
        <v>1163</v>
      </c>
      <c r="B399" s="96">
        <v>2780</v>
      </c>
      <c r="C399" s="96">
        <v>19</v>
      </c>
      <c r="D399" s="96" t="s">
        <v>1164</v>
      </c>
      <c r="E399" s="95" t="s">
        <v>348</v>
      </c>
      <c r="F399" s="95">
        <v>1</v>
      </c>
    </row>
    <row r="400" spans="1:6" x14ac:dyDescent="0.3">
      <c r="A400" s="95" t="s">
        <v>1165</v>
      </c>
      <c r="B400" s="96">
        <v>3863</v>
      </c>
      <c r="C400" s="96">
        <v>0</v>
      </c>
      <c r="D400" s="96" t="s">
        <v>1166</v>
      </c>
      <c r="E400" s="95" t="s">
        <v>104</v>
      </c>
      <c r="F400" s="95">
        <v>1</v>
      </c>
    </row>
    <row r="401" spans="1:6" x14ac:dyDescent="0.3">
      <c r="A401" s="95" t="s">
        <v>1167</v>
      </c>
      <c r="B401" s="96">
        <v>41</v>
      </c>
      <c r="C401" s="96">
        <v>1468</v>
      </c>
      <c r="D401" s="96" t="s">
        <v>1168</v>
      </c>
      <c r="E401" s="95" t="s">
        <v>498</v>
      </c>
      <c r="F401" s="95">
        <v>1</v>
      </c>
    </row>
    <row r="402" spans="1:6" x14ac:dyDescent="0.3">
      <c r="A402" s="95" t="s">
        <v>1169</v>
      </c>
      <c r="B402" s="96">
        <v>3410</v>
      </c>
      <c r="C402" s="96">
        <v>5</v>
      </c>
      <c r="D402" s="96" t="s">
        <v>1170</v>
      </c>
      <c r="E402" s="95" t="s">
        <v>104</v>
      </c>
      <c r="F402" s="95">
        <v>1</v>
      </c>
    </row>
    <row r="403" spans="1:6" x14ac:dyDescent="0.3">
      <c r="A403" s="95" t="s">
        <v>1171</v>
      </c>
      <c r="B403" s="96">
        <v>2249</v>
      </c>
      <c r="C403" s="96">
        <v>46</v>
      </c>
      <c r="D403" s="96" t="s">
        <v>1172</v>
      </c>
      <c r="E403" s="95" t="s">
        <v>28</v>
      </c>
      <c r="F403" s="95">
        <v>1</v>
      </c>
    </row>
    <row r="404" spans="1:6" x14ac:dyDescent="0.3">
      <c r="A404" s="95" t="s">
        <v>1173</v>
      </c>
      <c r="B404" s="96">
        <v>511</v>
      </c>
      <c r="C404" s="96">
        <v>469</v>
      </c>
      <c r="D404" s="96" t="s">
        <v>1174</v>
      </c>
      <c r="E404" s="95" t="s">
        <v>311</v>
      </c>
      <c r="F404" s="95">
        <v>1</v>
      </c>
    </row>
    <row r="405" spans="1:6" x14ac:dyDescent="0.3">
      <c r="A405" s="95" t="s">
        <v>1175</v>
      </c>
      <c r="B405" s="96">
        <v>1107</v>
      </c>
      <c r="C405" s="96">
        <v>182</v>
      </c>
      <c r="D405" s="96" t="s">
        <v>1176</v>
      </c>
      <c r="E405" s="95" t="s">
        <v>345</v>
      </c>
      <c r="F405" s="95">
        <v>1</v>
      </c>
    </row>
    <row r="406" spans="1:6" x14ac:dyDescent="0.3">
      <c r="A406" s="95" t="s">
        <v>1177</v>
      </c>
      <c r="B406" s="96">
        <v>527</v>
      </c>
      <c r="C406" s="96">
        <v>459</v>
      </c>
      <c r="D406" s="96" t="s">
        <v>1178</v>
      </c>
      <c r="E406" s="95" t="s">
        <v>254</v>
      </c>
      <c r="F406" s="95">
        <v>1</v>
      </c>
    </row>
    <row r="407" spans="1:6" x14ac:dyDescent="0.3">
      <c r="A407" s="95" t="s">
        <v>1179</v>
      </c>
      <c r="B407" s="96">
        <v>484</v>
      </c>
      <c r="C407" s="96">
        <v>494</v>
      </c>
      <c r="D407" s="96" t="s">
        <v>1180</v>
      </c>
      <c r="E407" s="95" t="s">
        <v>254</v>
      </c>
      <c r="F407" s="95">
        <v>1</v>
      </c>
    </row>
    <row r="408" spans="1:6" x14ac:dyDescent="0.3">
      <c r="A408" s="95" t="s">
        <v>1181</v>
      </c>
      <c r="B408" s="96">
        <v>3863</v>
      </c>
      <c r="C408" s="96">
        <v>0</v>
      </c>
      <c r="D408" s="96" t="s">
        <v>1182</v>
      </c>
      <c r="E408" s="95" t="s">
        <v>1183</v>
      </c>
      <c r="F408" s="95">
        <v>1</v>
      </c>
    </row>
    <row r="409" spans="1:6" x14ac:dyDescent="0.3">
      <c r="A409" s="95" t="s">
        <v>1184</v>
      </c>
      <c r="B409" s="96">
        <v>3863</v>
      </c>
      <c r="C409" s="96">
        <v>0</v>
      </c>
      <c r="D409" s="96" t="s">
        <v>1185</v>
      </c>
      <c r="E409" s="95" t="s">
        <v>1012</v>
      </c>
      <c r="F409" s="95">
        <v>1</v>
      </c>
    </row>
    <row r="410" spans="1:6" x14ac:dyDescent="0.3">
      <c r="A410" s="95" t="s">
        <v>1186</v>
      </c>
      <c r="B410" s="96">
        <v>2697</v>
      </c>
      <c r="C410" s="96">
        <v>22</v>
      </c>
      <c r="D410" s="96" t="s">
        <v>1187</v>
      </c>
      <c r="E410" s="95" t="s">
        <v>345</v>
      </c>
      <c r="F410" s="95">
        <v>1</v>
      </c>
    </row>
    <row r="411" spans="1:6" x14ac:dyDescent="0.3">
      <c r="A411" s="95" t="s">
        <v>1188</v>
      </c>
      <c r="B411" s="96">
        <v>2675</v>
      </c>
      <c r="C411" s="96">
        <v>23</v>
      </c>
      <c r="D411" s="96" t="s">
        <v>1189</v>
      </c>
      <c r="E411" s="95" t="s">
        <v>315</v>
      </c>
      <c r="F411" s="95">
        <v>1</v>
      </c>
    </row>
    <row r="412" spans="1:6" x14ac:dyDescent="0.3">
      <c r="A412" s="95" t="s">
        <v>1190</v>
      </c>
      <c r="B412" s="96">
        <v>3346</v>
      </c>
      <c r="C412" s="96">
        <v>6</v>
      </c>
      <c r="D412" s="96" t="s">
        <v>1191</v>
      </c>
      <c r="E412" s="95" t="s">
        <v>348</v>
      </c>
      <c r="F412" s="95">
        <v>1</v>
      </c>
    </row>
    <row r="413" spans="1:6" x14ac:dyDescent="0.3">
      <c r="A413" s="95" t="s">
        <v>1192</v>
      </c>
      <c r="B413" s="96">
        <v>3625</v>
      </c>
      <c r="C413" s="96">
        <v>2</v>
      </c>
      <c r="D413" s="96" t="s">
        <v>366</v>
      </c>
      <c r="E413" s="95" t="s">
        <v>1183</v>
      </c>
      <c r="F413" s="95">
        <v>1</v>
      </c>
    </row>
    <row r="414" spans="1:6" x14ac:dyDescent="0.3">
      <c r="A414" s="95" t="s">
        <v>1193</v>
      </c>
      <c r="B414" s="96">
        <v>3735</v>
      </c>
      <c r="C414" s="96">
        <v>1</v>
      </c>
      <c r="D414" s="96" t="s">
        <v>1194</v>
      </c>
      <c r="E414" s="95" t="s">
        <v>373</v>
      </c>
      <c r="F414" s="95">
        <v>1</v>
      </c>
    </row>
    <row r="415" spans="1:6" x14ac:dyDescent="0.3">
      <c r="A415" s="95" t="s">
        <v>1195</v>
      </c>
      <c r="B415" s="96">
        <v>1804</v>
      </c>
      <c r="C415" s="96">
        <v>81</v>
      </c>
      <c r="D415" s="96" t="s">
        <v>1196</v>
      </c>
      <c r="E415" s="95" t="s">
        <v>474</v>
      </c>
      <c r="F415" s="95">
        <v>1</v>
      </c>
    </row>
    <row r="416" spans="1:6" x14ac:dyDescent="0.3">
      <c r="A416" s="95" t="s">
        <v>1197</v>
      </c>
      <c r="B416" s="96">
        <v>133</v>
      </c>
      <c r="C416" s="96">
        <v>1080</v>
      </c>
      <c r="D416" s="96" t="s">
        <v>1198</v>
      </c>
      <c r="E416" s="95" t="s">
        <v>263</v>
      </c>
      <c r="F416" s="95">
        <v>1</v>
      </c>
    </row>
    <row r="417" spans="1:6" x14ac:dyDescent="0.3">
      <c r="A417" s="95" t="s">
        <v>1199</v>
      </c>
      <c r="B417" s="96">
        <v>3863</v>
      </c>
      <c r="C417" s="96">
        <v>0</v>
      </c>
      <c r="D417" s="96" t="s">
        <v>1200</v>
      </c>
      <c r="E417" s="95" t="s">
        <v>24</v>
      </c>
      <c r="F417" s="95">
        <v>1</v>
      </c>
    </row>
    <row r="418" spans="1:6" x14ac:dyDescent="0.3">
      <c r="A418" s="95" t="s">
        <v>1201</v>
      </c>
      <c r="B418" s="96">
        <v>3207</v>
      </c>
      <c r="C418" s="96">
        <v>8</v>
      </c>
      <c r="D418" s="96" t="s">
        <v>1202</v>
      </c>
      <c r="E418" s="95" t="s">
        <v>24</v>
      </c>
      <c r="F418" s="95">
        <v>1</v>
      </c>
    </row>
    <row r="419" spans="1:6" x14ac:dyDescent="0.3">
      <c r="A419" s="95" t="s">
        <v>1203</v>
      </c>
      <c r="B419" s="96">
        <v>3863</v>
      </c>
      <c r="C419" s="96">
        <v>0</v>
      </c>
      <c r="D419" s="96" t="s">
        <v>1204</v>
      </c>
      <c r="E419" s="95" t="s">
        <v>260</v>
      </c>
      <c r="F419" s="95">
        <v>1</v>
      </c>
    </row>
    <row r="420" spans="1:6" x14ac:dyDescent="0.3">
      <c r="A420" s="95" t="s">
        <v>1205</v>
      </c>
      <c r="B420" s="96">
        <v>3625</v>
      </c>
      <c r="C420" s="96">
        <v>2</v>
      </c>
      <c r="D420" s="96" t="s">
        <v>1206</v>
      </c>
      <c r="E420" s="95" t="s">
        <v>549</v>
      </c>
      <c r="F420" s="95">
        <v>1</v>
      </c>
    </row>
    <row r="421" spans="1:6" x14ac:dyDescent="0.3">
      <c r="A421" s="95" t="s">
        <v>1207</v>
      </c>
      <c r="B421" s="96">
        <v>2981</v>
      </c>
      <c r="C421" s="96">
        <v>13</v>
      </c>
      <c r="D421" s="96" t="s">
        <v>1208</v>
      </c>
      <c r="E421" s="95" t="s">
        <v>1209</v>
      </c>
      <c r="F421" s="95">
        <v>1</v>
      </c>
    </row>
    <row r="422" spans="1:6" x14ac:dyDescent="0.3">
      <c r="A422" s="95" t="s">
        <v>1210</v>
      </c>
      <c r="B422" s="96">
        <v>3863</v>
      </c>
      <c r="C422" s="96">
        <v>0</v>
      </c>
      <c r="D422" s="96" t="s">
        <v>1211</v>
      </c>
      <c r="E422" s="95" t="s">
        <v>373</v>
      </c>
      <c r="F422" s="95">
        <v>1</v>
      </c>
    </row>
    <row r="423" spans="1:6" x14ac:dyDescent="0.3">
      <c r="A423" s="95" t="s">
        <v>1212</v>
      </c>
      <c r="B423" s="96">
        <v>3863</v>
      </c>
      <c r="C423" s="96">
        <v>0</v>
      </c>
      <c r="D423" s="96" t="s">
        <v>1090</v>
      </c>
      <c r="E423" s="95" t="s">
        <v>1213</v>
      </c>
      <c r="F423" s="95">
        <v>1</v>
      </c>
    </row>
    <row r="424" spans="1:6" x14ac:dyDescent="0.3">
      <c r="A424" s="95" t="s">
        <v>1214</v>
      </c>
      <c r="B424" s="96">
        <v>1523</v>
      </c>
      <c r="C424" s="96">
        <v>111</v>
      </c>
      <c r="D424" s="96" t="s">
        <v>1215</v>
      </c>
      <c r="E424" s="95" t="s">
        <v>652</v>
      </c>
      <c r="F424" s="95">
        <v>1</v>
      </c>
    </row>
    <row r="425" spans="1:6" x14ac:dyDescent="0.3">
      <c r="A425" s="95" t="s">
        <v>1216</v>
      </c>
      <c r="B425" s="96">
        <v>1263</v>
      </c>
      <c r="C425" s="96">
        <v>149</v>
      </c>
      <c r="D425" s="96" t="s">
        <v>1217</v>
      </c>
      <c r="E425" s="95" t="s">
        <v>348</v>
      </c>
      <c r="F425" s="95">
        <v>1</v>
      </c>
    </row>
    <row r="426" spans="1:6" x14ac:dyDescent="0.3">
      <c r="A426" s="95" t="s">
        <v>1218</v>
      </c>
      <c r="B426" s="96">
        <v>406</v>
      </c>
      <c r="C426" s="96">
        <v>578</v>
      </c>
      <c r="D426" s="96" t="s">
        <v>1219</v>
      </c>
      <c r="E426" s="95" t="s">
        <v>28</v>
      </c>
      <c r="F426" s="95">
        <v>1</v>
      </c>
    </row>
    <row r="427" spans="1:6" x14ac:dyDescent="0.3">
      <c r="A427" s="95" t="s">
        <v>1220</v>
      </c>
      <c r="B427" s="96">
        <v>3863</v>
      </c>
      <c r="C427" s="96">
        <v>0</v>
      </c>
      <c r="D427" s="96" t="s">
        <v>1221</v>
      </c>
      <c r="E427" s="95" t="s">
        <v>28</v>
      </c>
      <c r="F427" s="95">
        <v>1</v>
      </c>
    </row>
    <row r="428" spans="1:6" x14ac:dyDescent="0.3">
      <c r="A428" s="95" t="s">
        <v>1222</v>
      </c>
      <c r="B428" s="96">
        <v>3863</v>
      </c>
      <c r="C428" s="96">
        <v>0</v>
      </c>
      <c r="D428" s="96" t="s">
        <v>1223</v>
      </c>
      <c r="E428" s="95" t="s">
        <v>329</v>
      </c>
      <c r="F428" s="95">
        <v>1</v>
      </c>
    </row>
    <row r="429" spans="1:6" x14ac:dyDescent="0.3">
      <c r="A429" s="95" t="s">
        <v>1224</v>
      </c>
      <c r="B429" s="96">
        <v>256</v>
      </c>
      <c r="C429" s="96">
        <v>825</v>
      </c>
      <c r="D429" s="96" t="s">
        <v>1225</v>
      </c>
      <c r="E429" s="95" t="s">
        <v>1226</v>
      </c>
      <c r="F429" s="95">
        <v>1</v>
      </c>
    </row>
    <row r="430" spans="1:6" x14ac:dyDescent="0.3">
      <c r="A430" s="95" t="s">
        <v>1227</v>
      </c>
      <c r="B430" s="96">
        <v>2265</v>
      </c>
      <c r="C430" s="96">
        <v>45</v>
      </c>
      <c r="D430" s="96" t="s">
        <v>1228</v>
      </c>
      <c r="E430" s="95" t="s">
        <v>1229</v>
      </c>
      <c r="F430" s="95">
        <v>1</v>
      </c>
    </row>
    <row r="431" spans="1:6" x14ac:dyDescent="0.3">
      <c r="A431" s="95" t="s">
        <v>1230</v>
      </c>
      <c r="B431" s="96">
        <v>100</v>
      </c>
      <c r="C431" s="96">
        <v>1160</v>
      </c>
      <c r="D431" s="96" t="s">
        <v>1231</v>
      </c>
      <c r="E431" s="95" t="s">
        <v>104</v>
      </c>
      <c r="F431" s="95">
        <v>1</v>
      </c>
    </row>
    <row r="432" spans="1:6" x14ac:dyDescent="0.3">
      <c r="A432" s="95" t="s">
        <v>1232</v>
      </c>
      <c r="B432" s="96">
        <v>3346</v>
      </c>
      <c r="C432" s="96">
        <v>6</v>
      </c>
      <c r="D432" s="96" t="s">
        <v>1233</v>
      </c>
      <c r="E432" s="95" t="s">
        <v>1143</v>
      </c>
      <c r="F432" s="95">
        <v>1</v>
      </c>
    </row>
    <row r="433" spans="1:6" x14ac:dyDescent="0.3">
      <c r="A433" s="95" t="s">
        <v>1234</v>
      </c>
      <c r="B433" s="96">
        <v>771</v>
      </c>
      <c r="C433" s="96">
        <v>300</v>
      </c>
      <c r="D433" s="96" t="s">
        <v>1235</v>
      </c>
      <c r="E433" s="95" t="s">
        <v>1236</v>
      </c>
      <c r="F433" s="95">
        <v>1</v>
      </c>
    </row>
    <row r="434" spans="1:6" x14ac:dyDescent="0.3">
      <c r="A434" s="95" t="s">
        <v>1237</v>
      </c>
      <c r="B434" s="96">
        <v>2499</v>
      </c>
      <c r="C434" s="96">
        <v>31</v>
      </c>
      <c r="D434" s="96" t="s">
        <v>1238</v>
      </c>
      <c r="E434" s="95" t="s">
        <v>1239</v>
      </c>
      <c r="F434" s="95">
        <v>1</v>
      </c>
    </row>
    <row r="435" spans="1:6" x14ac:dyDescent="0.3">
      <c r="A435" s="95" t="s">
        <v>1240</v>
      </c>
      <c r="B435" s="96">
        <v>3346</v>
      </c>
      <c r="C435" s="96">
        <v>6</v>
      </c>
      <c r="D435" s="96" t="s">
        <v>1241</v>
      </c>
      <c r="E435" s="95" t="s">
        <v>806</v>
      </c>
      <c r="F435" s="95">
        <v>1</v>
      </c>
    </row>
    <row r="436" spans="1:6" x14ac:dyDescent="0.3">
      <c r="A436" s="95" t="s">
        <v>1242</v>
      </c>
      <c r="B436" s="96">
        <v>3537</v>
      </c>
      <c r="C436" s="96">
        <v>3</v>
      </c>
      <c r="D436" s="96" t="s">
        <v>1243</v>
      </c>
      <c r="E436" s="95" t="s">
        <v>10</v>
      </c>
      <c r="F436" s="95">
        <v>1</v>
      </c>
    </row>
    <row r="437" spans="1:6" x14ac:dyDescent="0.3">
      <c r="A437" s="95" t="s">
        <v>1244</v>
      </c>
      <c r="B437" s="96">
        <v>3863</v>
      </c>
      <c r="C437" s="96">
        <v>0</v>
      </c>
      <c r="D437" s="96" t="s">
        <v>1245</v>
      </c>
      <c r="E437" s="95" t="s">
        <v>260</v>
      </c>
      <c r="F437" s="95">
        <v>1</v>
      </c>
    </row>
    <row r="438" spans="1:6" x14ac:dyDescent="0.3">
      <c r="A438" s="95" t="s">
        <v>1246</v>
      </c>
      <c r="B438" s="96">
        <v>2449</v>
      </c>
      <c r="C438" s="96">
        <v>33</v>
      </c>
      <c r="D438" s="96" t="s">
        <v>1247</v>
      </c>
      <c r="E438" s="95" t="s">
        <v>1248</v>
      </c>
      <c r="F438" s="95">
        <v>1</v>
      </c>
    </row>
    <row r="439" spans="1:6" x14ac:dyDescent="0.3">
      <c r="A439" s="95" t="s">
        <v>1249</v>
      </c>
      <c r="B439" s="96">
        <v>3863</v>
      </c>
      <c r="C439" s="96">
        <v>0</v>
      </c>
      <c r="D439" s="96" t="s">
        <v>1250</v>
      </c>
      <c r="E439" s="95" t="s">
        <v>931</v>
      </c>
      <c r="F439" s="95">
        <v>1</v>
      </c>
    </row>
    <row r="440" spans="1:6" x14ac:dyDescent="0.3">
      <c r="A440" s="95" t="s">
        <v>1251</v>
      </c>
      <c r="B440" s="96">
        <v>3625</v>
      </c>
      <c r="C440" s="96">
        <v>2</v>
      </c>
      <c r="D440" s="96" t="s">
        <v>1252</v>
      </c>
      <c r="E440" s="95" t="s">
        <v>1253</v>
      </c>
      <c r="F440" s="95">
        <v>1</v>
      </c>
    </row>
    <row r="441" spans="1:6" x14ac:dyDescent="0.3">
      <c r="A441" s="95" t="s">
        <v>1254</v>
      </c>
      <c r="B441" s="96">
        <v>3863</v>
      </c>
      <c r="C441" s="96">
        <v>0</v>
      </c>
      <c r="D441" s="96" t="s">
        <v>1255</v>
      </c>
      <c r="E441" s="95" t="s">
        <v>1055</v>
      </c>
      <c r="F441" s="95">
        <v>1</v>
      </c>
    </row>
    <row r="442" spans="1:6" x14ac:dyDescent="0.3">
      <c r="A442" s="95" t="s">
        <v>1254</v>
      </c>
      <c r="B442" s="96">
        <v>3863</v>
      </c>
      <c r="C442" s="96">
        <v>0</v>
      </c>
      <c r="D442" s="96" t="s">
        <v>1256</v>
      </c>
      <c r="E442" s="95" t="s">
        <v>1257</v>
      </c>
      <c r="F442" s="95">
        <v>1</v>
      </c>
    </row>
    <row r="443" spans="1:6" x14ac:dyDescent="0.3">
      <c r="A443" s="95" t="s">
        <v>1258</v>
      </c>
      <c r="B443" s="96">
        <v>1107</v>
      </c>
      <c r="C443" s="96">
        <v>182</v>
      </c>
      <c r="D443" s="96" t="s">
        <v>1259</v>
      </c>
      <c r="E443" s="95" t="s">
        <v>1260</v>
      </c>
      <c r="F443" s="95">
        <v>1</v>
      </c>
    </row>
    <row r="444" spans="1:6" x14ac:dyDescent="0.3">
      <c r="A444" s="95" t="s">
        <v>1261</v>
      </c>
      <c r="B444" s="96">
        <v>1611</v>
      </c>
      <c r="C444" s="96">
        <v>101</v>
      </c>
      <c r="D444" s="96" t="s">
        <v>1262</v>
      </c>
      <c r="E444" s="95" t="s">
        <v>1108</v>
      </c>
      <c r="F444" s="95">
        <v>1</v>
      </c>
    </row>
    <row r="445" spans="1:6" x14ac:dyDescent="0.3">
      <c r="A445" s="95" t="s">
        <v>1263</v>
      </c>
      <c r="B445" s="96">
        <v>3863</v>
      </c>
      <c r="C445" s="96">
        <v>0</v>
      </c>
      <c r="D445" s="96" t="s">
        <v>1264</v>
      </c>
      <c r="E445" s="95" t="s">
        <v>1265</v>
      </c>
      <c r="F445" s="95">
        <v>1</v>
      </c>
    </row>
    <row r="446" spans="1:6" x14ac:dyDescent="0.3">
      <c r="A446" s="95" t="s">
        <v>1266</v>
      </c>
      <c r="B446" s="96">
        <v>3346</v>
      </c>
      <c r="C446" s="96">
        <v>6</v>
      </c>
      <c r="D446" s="96" t="s">
        <v>1264</v>
      </c>
      <c r="E446" s="95" t="s">
        <v>1265</v>
      </c>
      <c r="F446" s="95">
        <v>1</v>
      </c>
    </row>
    <row r="447" spans="1:6" x14ac:dyDescent="0.3">
      <c r="A447" s="95" t="s">
        <v>1267</v>
      </c>
      <c r="B447" s="96">
        <v>3625</v>
      </c>
      <c r="C447" s="96">
        <v>2</v>
      </c>
      <c r="D447" s="96" t="s">
        <v>1268</v>
      </c>
      <c r="E447" s="95" t="s">
        <v>345</v>
      </c>
      <c r="F447" s="95">
        <v>1</v>
      </c>
    </row>
    <row r="448" spans="1:6" x14ac:dyDescent="0.3">
      <c r="A448" s="95" t="s">
        <v>1269</v>
      </c>
      <c r="B448" s="96">
        <v>3863</v>
      </c>
      <c r="C448" s="96">
        <v>0</v>
      </c>
      <c r="D448" s="96" t="s">
        <v>1270</v>
      </c>
      <c r="E448" s="95" t="s">
        <v>1271</v>
      </c>
      <c r="F448" s="95">
        <v>1</v>
      </c>
    </row>
    <row r="449" spans="1:6" x14ac:dyDescent="0.3">
      <c r="A449" s="95" t="s">
        <v>1272</v>
      </c>
      <c r="B449" s="96">
        <v>3625</v>
      </c>
      <c r="C449" s="96">
        <v>2</v>
      </c>
      <c r="D449" s="96" t="s">
        <v>1273</v>
      </c>
      <c r="E449" s="95" t="s">
        <v>1012</v>
      </c>
      <c r="F449" s="95">
        <v>1</v>
      </c>
    </row>
    <row r="450" spans="1:6" x14ac:dyDescent="0.3">
      <c r="A450" s="95" t="s">
        <v>1274</v>
      </c>
      <c r="B450" s="96">
        <v>1815</v>
      </c>
      <c r="C450" s="96">
        <v>80</v>
      </c>
      <c r="D450" s="96" t="s">
        <v>1275</v>
      </c>
      <c r="E450" s="95" t="s">
        <v>554</v>
      </c>
      <c r="F450" s="95">
        <v>1</v>
      </c>
    </row>
    <row r="451" spans="1:6" x14ac:dyDescent="0.3">
      <c r="A451" s="95" t="s">
        <v>1276</v>
      </c>
      <c r="B451" s="96">
        <v>3537</v>
      </c>
      <c r="C451" s="96">
        <v>3</v>
      </c>
      <c r="D451" s="96" t="s">
        <v>1277</v>
      </c>
      <c r="E451" s="95" t="s">
        <v>1271</v>
      </c>
      <c r="F451" s="95">
        <v>1</v>
      </c>
    </row>
    <row r="452" spans="1:6" x14ac:dyDescent="0.3">
      <c r="A452" s="95" t="s">
        <v>1278</v>
      </c>
      <c r="B452" s="96">
        <v>3207</v>
      </c>
      <c r="C452" s="96">
        <v>8</v>
      </c>
      <c r="D452" s="96" t="s">
        <v>1279</v>
      </c>
      <c r="E452" s="95" t="s">
        <v>263</v>
      </c>
      <c r="F452" s="95">
        <v>1</v>
      </c>
    </row>
    <row r="453" spans="1:6" x14ac:dyDescent="0.3">
      <c r="A453" s="95" t="s">
        <v>1280</v>
      </c>
      <c r="B453" s="96">
        <v>3346</v>
      </c>
      <c r="C453" s="96">
        <v>6</v>
      </c>
      <c r="D453" s="96" t="s">
        <v>1281</v>
      </c>
      <c r="E453" s="95" t="s">
        <v>254</v>
      </c>
      <c r="F453" s="95">
        <v>1</v>
      </c>
    </row>
    <row r="454" spans="1:6" x14ac:dyDescent="0.3">
      <c r="A454" s="95" t="s">
        <v>1282</v>
      </c>
      <c r="B454" s="96">
        <v>2937</v>
      </c>
      <c r="C454" s="96">
        <v>14</v>
      </c>
      <c r="D454" s="96" t="s">
        <v>1283</v>
      </c>
      <c r="E454" s="95" t="s">
        <v>1284</v>
      </c>
      <c r="F454" s="95">
        <v>1</v>
      </c>
    </row>
    <row r="455" spans="1:6" x14ac:dyDescent="0.3">
      <c r="A455" s="95" t="s">
        <v>1285</v>
      </c>
      <c r="B455" s="96">
        <v>2213</v>
      </c>
      <c r="C455" s="96">
        <v>48</v>
      </c>
      <c r="D455" s="96" t="s">
        <v>1286</v>
      </c>
      <c r="E455" s="95" t="s">
        <v>652</v>
      </c>
      <c r="F455" s="95">
        <v>1</v>
      </c>
    </row>
    <row r="456" spans="1:6" x14ac:dyDescent="0.3">
      <c r="A456" s="95" t="s">
        <v>1287</v>
      </c>
      <c r="B456" s="96">
        <v>1710</v>
      </c>
      <c r="C456" s="96">
        <v>91</v>
      </c>
      <c r="D456" s="96" t="s">
        <v>1288</v>
      </c>
      <c r="E456" s="95" t="s">
        <v>263</v>
      </c>
      <c r="F456" s="95">
        <v>1</v>
      </c>
    </row>
    <row r="457" spans="1:6" x14ac:dyDescent="0.3">
      <c r="A457" s="95" t="s">
        <v>1289</v>
      </c>
      <c r="B457" s="96">
        <v>3537</v>
      </c>
      <c r="C457" s="96">
        <v>3</v>
      </c>
      <c r="D457" s="96" t="s">
        <v>1290</v>
      </c>
      <c r="E457" s="95" t="s">
        <v>560</v>
      </c>
      <c r="F457" s="95">
        <v>1</v>
      </c>
    </row>
    <row r="458" spans="1:6" x14ac:dyDescent="0.3">
      <c r="A458" s="95" t="s">
        <v>1291</v>
      </c>
      <c r="B458" s="96">
        <v>3863</v>
      </c>
      <c r="C458" s="96">
        <v>0</v>
      </c>
      <c r="D458" s="96" t="s">
        <v>1292</v>
      </c>
      <c r="E458" s="95" t="s">
        <v>952</v>
      </c>
      <c r="F458" s="95">
        <v>1</v>
      </c>
    </row>
    <row r="459" spans="1:6" x14ac:dyDescent="0.3">
      <c r="A459" s="95" t="s">
        <v>1293</v>
      </c>
      <c r="B459" s="96">
        <v>136</v>
      </c>
      <c r="C459" s="96">
        <v>1072</v>
      </c>
      <c r="D459" s="96" t="s">
        <v>1294</v>
      </c>
      <c r="E459" s="95" t="s">
        <v>104</v>
      </c>
      <c r="F459" s="95">
        <v>1</v>
      </c>
    </row>
    <row r="460" spans="1:6" x14ac:dyDescent="0.3">
      <c r="A460" s="95" t="s">
        <v>1295</v>
      </c>
      <c r="B460" s="96">
        <v>1532</v>
      </c>
      <c r="C460" s="96">
        <v>110</v>
      </c>
      <c r="D460" s="96" t="s">
        <v>1296</v>
      </c>
      <c r="E460" s="95" t="s">
        <v>1067</v>
      </c>
      <c r="F460" s="95">
        <v>1</v>
      </c>
    </row>
    <row r="461" spans="1:6" x14ac:dyDescent="0.3">
      <c r="A461" s="95" t="s">
        <v>1297</v>
      </c>
      <c r="B461" s="96">
        <v>2102</v>
      </c>
      <c r="C461" s="96">
        <v>56</v>
      </c>
      <c r="D461" s="96" t="s">
        <v>484</v>
      </c>
      <c r="E461" s="95" t="s">
        <v>1012</v>
      </c>
      <c r="F461" s="95">
        <v>1</v>
      </c>
    </row>
    <row r="462" spans="1:6" x14ac:dyDescent="0.3">
      <c r="A462" s="95" t="s">
        <v>1298</v>
      </c>
      <c r="B462" s="96">
        <v>3111</v>
      </c>
      <c r="C462" s="96">
        <v>10</v>
      </c>
      <c r="D462" s="96" t="s">
        <v>1299</v>
      </c>
      <c r="E462" s="95" t="s">
        <v>329</v>
      </c>
      <c r="F462" s="95">
        <v>1</v>
      </c>
    </row>
    <row r="463" spans="1:6" x14ac:dyDescent="0.3">
      <c r="A463" s="95" t="s">
        <v>1300</v>
      </c>
      <c r="B463" s="96">
        <v>3863</v>
      </c>
      <c r="C463" s="96">
        <v>0</v>
      </c>
      <c r="D463" s="96" t="s">
        <v>1301</v>
      </c>
      <c r="E463" s="95" t="s">
        <v>24</v>
      </c>
      <c r="F463" s="95">
        <v>1</v>
      </c>
    </row>
    <row r="464" spans="1:6" x14ac:dyDescent="0.3">
      <c r="A464" s="95" t="s">
        <v>1302</v>
      </c>
      <c r="B464" s="96">
        <v>273</v>
      </c>
      <c r="C464" s="96">
        <v>771</v>
      </c>
      <c r="D464" s="96" t="s">
        <v>1303</v>
      </c>
      <c r="E464" s="95" t="s">
        <v>1148</v>
      </c>
      <c r="F464" s="95">
        <v>1</v>
      </c>
    </row>
    <row r="465" spans="1:6" x14ac:dyDescent="0.3">
      <c r="A465" s="95" t="s">
        <v>1304</v>
      </c>
      <c r="B465" s="96">
        <v>3207</v>
      </c>
      <c r="C465" s="96">
        <v>8</v>
      </c>
      <c r="D465" s="96" t="s">
        <v>1305</v>
      </c>
      <c r="E465" s="95" t="s">
        <v>854</v>
      </c>
      <c r="F465" s="95">
        <v>1</v>
      </c>
    </row>
    <row r="466" spans="1:6" x14ac:dyDescent="0.3">
      <c r="A466" s="95" t="s">
        <v>1306</v>
      </c>
      <c r="B466" s="96">
        <v>2628</v>
      </c>
      <c r="C466" s="96">
        <v>25</v>
      </c>
      <c r="D466" s="96" t="s">
        <v>1233</v>
      </c>
      <c r="E466" s="95" t="s">
        <v>960</v>
      </c>
      <c r="F466" s="95">
        <v>1</v>
      </c>
    </row>
    <row r="467" spans="1:6" x14ac:dyDescent="0.3">
      <c r="A467" s="95" t="s">
        <v>1307</v>
      </c>
      <c r="B467" s="96">
        <v>2780</v>
      </c>
      <c r="C467" s="96">
        <v>19</v>
      </c>
      <c r="D467" s="96" t="s">
        <v>1308</v>
      </c>
      <c r="E467" s="95" t="s">
        <v>657</v>
      </c>
      <c r="F467" s="95">
        <v>1</v>
      </c>
    </row>
    <row r="468" spans="1:6" x14ac:dyDescent="0.3">
      <c r="A468" s="95" t="s">
        <v>1307</v>
      </c>
      <c r="B468" s="96">
        <v>3111</v>
      </c>
      <c r="C468" s="96">
        <v>10</v>
      </c>
      <c r="D468" s="96" t="s">
        <v>1309</v>
      </c>
      <c r="E468" s="95" t="s">
        <v>1310</v>
      </c>
      <c r="F468" s="95">
        <v>1</v>
      </c>
    </row>
    <row r="469" spans="1:6" x14ac:dyDescent="0.3">
      <c r="A469" s="95" t="s">
        <v>1311</v>
      </c>
      <c r="B469" s="96">
        <v>340</v>
      </c>
      <c r="C469" s="96">
        <v>657</v>
      </c>
      <c r="D469" s="96" t="s">
        <v>1312</v>
      </c>
      <c r="E469" s="95" t="s">
        <v>263</v>
      </c>
      <c r="F469" s="95">
        <v>1</v>
      </c>
    </row>
    <row r="470" spans="1:6" x14ac:dyDescent="0.3">
      <c r="A470" s="95" t="s">
        <v>1313</v>
      </c>
      <c r="B470" s="96">
        <v>3735</v>
      </c>
      <c r="C470" s="96">
        <v>1</v>
      </c>
      <c r="D470" s="96" t="s">
        <v>1314</v>
      </c>
      <c r="E470" s="95" t="s">
        <v>1315</v>
      </c>
      <c r="F470" s="95">
        <v>1</v>
      </c>
    </row>
    <row r="471" spans="1:6" x14ac:dyDescent="0.3">
      <c r="A471" s="95" t="s">
        <v>1316</v>
      </c>
      <c r="B471" s="96">
        <v>3863</v>
      </c>
      <c r="C471" s="96">
        <v>0</v>
      </c>
      <c r="D471" s="96" t="s">
        <v>1317</v>
      </c>
      <c r="E471" s="95" t="s">
        <v>348</v>
      </c>
      <c r="F471" s="95">
        <v>1</v>
      </c>
    </row>
    <row r="472" spans="1:6" x14ac:dyDescent="0.3">
      <c r="A472" s="95" t="s">
        <v>1318</v>
      </c>
      <c r="B472" s="96">
        <v>1483</v>
      </c>
      <c r="C472" s="96">
        <v>117</v>
      </c>
      <c r="D472" s="96" t="s">
        <v>1319</v>
      </c>
      <c r="E472" s="95" t="s">
        <v>348</v>
      </c>
      <c r="F472" s="95">
        <v>1</v>
      </c>
    </row>
    <row r="473" spans="1:6" x14ac:dyDescent="0.3">
      <c r="A473" s="95" t="s">
        <v>1320</v>
      </c>
      <c r="B473" s="96">
        <v>3410</v>
      </c>
      <c r="C473" s="96">
        <v>5</v>
      </c>
      <c r="D473" s="96" t="s">
        <v>1321</v>
      </c>
      <c r="E473" s="95" t="s">
        <v>1322</v>
      </c>
      <c r="F473" s="95">
        <v>1</v>
      </c>
    </row>
    <row r="474" spans="1:6" x14ac:dyDescent="0.3">
      <c r="A474" s="95" t="s">
        <v>1323</v>
      </c>
      <c r="B474" s="96">
        <v>3625</v>
      </c>
      <c r="C474" s="96">
        <v>2</v>
      </c>
      <c r="D474" s="96" t="s">
        <v>1324</v>
      </c>
      <c r="E474" s="95" t="s">
        <v>466</v>
      </c>
      <c r="F474" s="95">
        <v>1</v>
      </c>
    </row>
    <row r="475" spans="1:6" x14ac:dyDescent="0.3">
      <c r="A475" s="95" t="s">
        <v>1325</v>
      </c>
      <c r="B475" s="96">
        <v>2077</v>
      </c>
      <c r="C475" s="96">
        <v>58</v>
      </c>
      <c r="D475" s="96" t="s">
        <v>1061</v>
      </c>
      <c r="E475" s="95" t="s">
        <v>1326</v>
      </c>
      <c r="F475" s="95">
        <v>1</v>
      </c>
    </row>
    <row r="476" spans="1:6" x14ac:dyDescent="0.3">
      <c r="A476" s="95" t="s">
        <v>1327</v>
      </c>
      <c r="B476" s="96">
        <v>3863</v>
      </c>
      <c r="C476" s="96">
        <v>0</v>
      </c>
      <c r="D476" s="96" t="s">
        <v>1328</v>
      </c>
      <c r="E476" s="95" t="s">
        <v>859</v>
      </c>
      <c r="F476" s="95">
        <v>1</v>
      </c>
    </row>
    <row r="477" spans="1:6" x14ac:dyDescent="0.3">
      <c r="A477" s="95" t="s">
        <v>1329</v>
      </c>
      <c r="B477" s="96">
        <v>88</v>
      </c>
      <c r="C477" s="96">
        <v>1208</v>
      </c>
      <c r="D477" s="96" t="s">
        <v>1330</v>
      </c>
      <c r="E477" s="95" t="s">
        <v>1015</v>
      </c>
      <c r="F477" s="95">
        <v>1</v>
      </c>
    </row>
    <row r="478" spans="1:6" x14ac:dyDescent="0.3">
      <c r="A478" s="95" t="s">
        <v>1331</v>
      </c>
      <c r="B478" s="96">
        <v>2808</v>
      </c>
      <c r="C478" s="96">
        <v>18</v>
      </c>
      <c r="D478" s="96" t="s">
        <v>1332</v>
      </c>
      <c r="E478" s="95" t="s">
        <v>1333</v>
      </c>
      <c r="F478" s="95">
        <v>1</v>
      </c>
    </row>
    <row r="479" spans="1:6" x14ac:dyDescent="0.3">
      <c r="A479" s="95" t="s">
        <v>1334</v>
      </c>
      <c r="B479" s="96">
        <v>1445</v>
      </c>
      <c r="C479" s="96">
        <v>124</v>
      </c>
      <c r="D479" s="96" t="s">
        <v>1335</v>
      </c>
      <c r="E479" s="95" t="s">
        <v>466</v>
      </c>
      <c r="F479" s="95">
        <v>1</v>
      </c>
    </row>
    <row r="480" spans="1:6" x14ac:dyDescent="0.3">
      <c r="A480" s="95" t="s">
        <v>1336</v>
      </c>
      <c r="B480" s="96">
        <v>3863</v>
      </c>
      <c r="C480" s="96">
        <v>0</v>
      </c>
      <c r="D480" s="96" t="s">
        <v>1337</v>
      </c>
      <c r="E480" s="95" t="s">
        <v>373</v>
      </c>
      <c r="F480" s="95">
        <v>1</v>
      </c>
    </row>
    <row r="481" spans="1:6" x14ac:dyDescent="0.3">
      <c r="A481" s="95" t="s">
        <v>1338</v>
      </c>
      <c r="B481" s="96">
        <v>1137</v>
      </c>
      <c r="C481" s="96">
        <v>174</v>
      </c>
      <c r="D481" s="96" t="s">
        <v>1339</v>
      </c>
      <c r="E481" s="95" t="s">
        <v>849</v>
      </c>
      <c r="F481" s="95">
        <v>1</v>
      </c>
    </row>
    <row r="482" spans="1:6" x14ac:dyDescent="0.3">
      <c r="A482" s="95" t="s">
        <v>1340</v>
      </c>
      <c r="B482" s="96">
        <v>3863</v>
      </c>
      <c r="C482" s="96">
        <v>0</v>
      </c>
      <c r="D482" s="96" t="s">
        <v>1255</v>
      </c>
      <c r="E482" s="95" t="s">
        <v>657</v>
      </c>
      <c r="F482" s="95">
        <v>1</v>
      </c>
    </row>
    <row r="483" spans="1:6" x14ac:dyDescent="0.3">
      <c r="A483" s="95" t="s">
        <v>1341</v>
      </c>
      <c r="B483" s="96">
        <v>3863</v>
      </c>
      <c r="C483" s="96">
        <v>0</v>
      </c>
      <c r="D483" s="96" t="s">
        <v>592</v>
      </c>
      <c r="E483" s="95" t="s">
        <v>1143</v>
      </c>
      <c r="F483" s="95">
        <v>1</v>
      </c>
    </row>
    <row r="484" spans="1:6" x14ac:dyDescent="0.3">
      <c r="A484" s="95" t="s">
        <v>1342</v>
      </c>
      <c r="B484" s="96">
        <v>386</v>
      </c>
      <c r="C484" s="96">
        <v>602</v>
      </c>
      <c r="D484" s="96" t="s">
        <v>1343</v>
      </c>
      <c r="E484" s="95" t="s">
        <v>849</v>
      </c>
      <c r="F484" s="95">
        <v>1</v>
      </c>
    </row>
    <row r="485" spans="1:6" x14ac:dyDescent="0.3">
      <c r="A485" s="95" t="s">
        <v>1344</v>
      </c>
      <c r="B485" s="96">
        <v>3410</v>
      </c>
      <c r="C485" s="96">
        <v>5</v>
      </c>
      <c r="D485" s="96" t="s">
        <v>1345</v>
      </c>
      <c r="E485" s="95" t="s">
        <v>498</v>
      </c>
      <c r="F485" s="95">
        <v>1</v>
      </c>
    </row>
    <row r="486" spans="1:6" x14ac:dyDescent="0.3">
      <c r="A486" s="95" t="s">
        <v>1346</v>
      </c>
      <c r="B486" s="96">
        <v>3466</v>
      </c>
      <c r="C486" s="96">
        <v>4</v>
      </c>
      <c r="D486" s="96" t="s">
        <v>1347</v>
      </c>
      <c r="E486" s="95" t="s">
        <v>498</v>
      </c>
      <c r="F486" s="95">
        <v>1</v>
      </c>
    </row>
    <row r="487" spans="1:6" x14ac:dyDescent="0.3">
      <c r="A487" s="95" t="s">
        <v>1348</v>
      </c>
      <c r="B487" s="96">
        <v>1514</v>
      </c>
      <c r="C487" s="96">
        <v>112</v>
      </c>
      <c r="D487" s="96" t="s">
        <v>1349</v>
      </c>
      <c r="E487" s="95" t="s">
        <v>1350</v>
      </c>
      <c r="F487" s="95">
        <v>1</v>
      </c>
    </row>
    <row r="488" spans="1:6" x14ac:dyDescent="0.3">
      <c r="A488" s="95" t="s">
        <v>1351</v>
      </c>
      <c r="B488" s="96">
        <v>3346</v>
      </c>
      <c r="C488" s="96">
        <v>6</v>
      </c>
      <c r="D488" s="96" t="s">
        <v>1352</v>
      </c>
      <c r="E488" s="95" t="s">
        <v>5</v>
      </c>
      <c r="F488" s="95">
        <v>1</v>
      </c>
    </row>
    <row r="489" spans="1:6" x14ac:dyDescent="0.3">
      <c r="A489" s="95" t="s">
        <v>1353</v>
      </c>
      <c r="B489" s="96">
        <v>2721</v>
      </c>
      <c r="C489" s="96">
        <v>21</v>
      </c>
      <c r="D489" s="96" t="s">
        <v>1354</v>
      </c>
      <c r="E489" s="95" t="s">
        <v>1108</v>
      </c>
      <c r="F489" s="95">
        <v>1</v>
      </c>
    </row>
    <row r="490" spans="1:6" x14ac:dyDescent="0.3">
      <c r="A490" s="95" t="s">
        <v>1355</v>
      </c>
      <c r="B490" s="96">
        <v>2016</v>
      </c>
      <c r="C490" s="96">
        <v>63</v>
      </c>
      <c r="D490" s="96" t="s">
        <v>1356</v>
      </c>
      <c r="E490" s="95" t="s">
        <v>348</v>
      </c>
      <c r="F490" s="95">
        <v>1</v>
      </c>
    </row>
    <row r="491" spans="1:6" x14ac:dyDescent="0.3">
      <c r="A491" s="95" t="s">
        <v>1357</v>
      </c>
      <c r="B491" s="96">
        <v>3735</v>
      </c>
      <c r="C491" s="96">
        <v>1</v>
      </c>
      <c r="D491" s="96" t="s">
        <v>1358</v>
      </c>
      <c r="E491" s="95" t="s">
        <v>373</v>
      </c>
      <c r="F491" s="95">
        <v>1</v>
      </c>
    </row>
    <row r="492" spans="1:6" x14ac:dyDescent="0.3">
      <c r="A492" s="95" t="s">
        <v>1359</v>
      </c>
      <c r="B492" s="96">
        <v>3863</v>
      </c>
      <c r="C492" s="96">
        <v>0</v>
      </c>
      <c r="D492" s="96" t="s">
        <v>1360</v>
      </c>
      <c r="E492" s="95" t="s">
        <v>431</v>
      </c>
      <c r="F492" s="95">
        <v>1</v>
      </c>
    </row>
    <row r="493" spans="1:6" x14ac:dyDescent="0.3">
      <c r="A493" s="95" t="s">
        <v>1361</v>
      </c>
      <c r="B493" s="96">
        <v>2449</v>
      </c>
      <c r="C493" s="96">
        <v>33</v>
      </c>
      <c r="D493" s="96" t="s">
        <v>1362</v>
      </c>
      <c r="E493" s="95" t="s">
        <v>300</v>
      </c>
      <c r="F493" s="95">
        <v>1</v>
      </c>
    </row>
    <row r="494" spans="1:6" x14ac:dyDescent="0.3">
      <c r="A494" s="95" t="s">
        <v>1363</v>
      </c>
      <c r="B494" s="96">
        <v>1639</v>
      </c>
      <c r="C494" s="96">
        <v>98</v>
      </c>
      <c r="D494" s="96" t="s">
        <v>1364</v>
      </c>
      <c r="E494" s="95" t="s">
        <v>140</v>
      </c>
      <c r="F494" s="95">
        <v>1</v>
      </c>
    </row>
    <row r="495" spans="1:6" x14ac:dyDescent="0.3">
      <c r="A495" s="95" t="s">
        <v>1365</v>
      </c>
      <c r="B495" s="96">
        <v>1471</v>
      </c>
      <c r="C495" s="96">
        <v>119</v>
      </c>
      <c r="D495" s="96" t="s">
        <v>1366</v>
      </c>
      <c r="E495" s="95" t="s">
        <v>373</v>
      </c>
      <c r="F495" s="95">
        <v>1</v>
      </c>
    </row>
    <row r="496" spans="1:6" x14ac:dyDescent="0.3">
      <c r="A496" s="95" t="s">
        <v>1367</v>
      </c>
      <c r="B496" s="96">
        <v>87</v>
      </c>
      <c r="C496" s="96">
        <v>1209</v>
      </c>
      <c r="D496" s="96" t="s">
        <v>1368</v>
      </c>
      <c r="E496" s="95" t="s">
        <v>914</v>
      </c>
      <c r="F496" s="95">
        <v>1</v>
      </c>
    </row>
    <row r="497" spans="1:6" x14ac:dyDescent="0.3">
      <c r="A497" s="95" t="s">
        <v>1369</v>
      </c>
      <c r="B497" s="96">
        <v>3152</v>
      </c>
      <c r="C497" s="96">
        <v>9</v>
      </c>
      <c r="D497" s="96" t="s">
        <v>1370</v>
      </c>
      <c r="E497" s="95" t="s">
        <v>431</v>
      </c>
      <c r="F497" s="95">
        <v>1</v>
      </c>
    </row>
    <row r="498" spans="1:6" x14ac:dyDescent="0.3">
      <c r="A498" s="95" t="s">
        <v>1371</v>
      </c>
      <c r="B498" s="96">
        <v>3863</v>
      </c>
      <c r="C498" s="96">
        <v>0</v>
      </c>
      <c r="D498" s="96" t="s">
        <v>1021</v>
      </c>
      <c r="E498" s="95" t="s">
        <v>1372</v>
      </c>
      <c r="F498" s="95">
        <v>1</v>
      </c>
    </row>
    <row r="499" spans="1:6" x14ac:dyDescent="0.3">
      <c r="A499" s="95" t="s">
        <v>1373</v>
      </c>
      <c r="B499" s="96">
        <v>238</v>
      </c>
      <c r="C499" s="96">
        <v>860</v>
      </c>
      <c r="D499" s="96" t="s">
        <v>1374</v>
      </c>
      <c r="E499" s="95" t="s">
        <v>672</v>
      </c>
      <c r="F499" s="95">
        <v>1</v>
      </c>
    </row>
    <row r="500" spans="1:6" x14ac:dyDescent="0.3">
      <c r="A500" s="95" t="s">
        <v>1375</v>
      </c>
      <c r="B500" s="96">
        <v>2837</v>
      </c>
      <c r="C500" s="96">
        <v>17</v>
      </c>
      <c r="D500" s="96" t="s">
        <v>1376</v>
      </c>
      <c r="E500" s="95" t="s">
        <v>1108</v>
      </c>
      <c r="F500" s="95">
        <v>1</v>
      </c>
    </row>
    <row r="501" spans="1:6" x14ac:dyDescent="0.3">
      <c r="A501" s="95" t="s">
        <v>1377</v>
      </c>
      <c r="B501" s="96">
        <v>2134</v>
      </c>
      <c r="C501" s="96">
        <v>54</v>
      </c>
      <c r="D501" s="96" t="s">
        <v>1378</v>
      </c>
      <c r="E501" s="95" t="s">
        <v>657</v>
      </c>
      <c r="F501" s="95">
        <v>1</v>
      </c>
    </row>
    <row r="502" spans="1:6" x14ac:dyDescent="0.3">
      <c r="A502" s="95" t="s">
        <v>1379</v>
      </c>
      <c r="B502" s="96">
        <v>3863</v>
      </c>
      <c r="C502" s="96">
        <v>0</v>
      </c>
      <c r="D502" s="96" t="s">
        <v>1380</v>
      </c>
      <c r="E502" s="95" t="s">
        <v>657</v>
      </c>
      <c r="F502" s="95">
        <v>1</v>
      </c>
    </row>
    <row r="503" spans="1:6" x14ac:dyDescent="0.3">
      <c r="A503" s="95" t="s">
        <v>1381</v>
      </c>
      <c r="B503" s="96">
        <v>546</v>
      </c>
      <c r="C503" s="96">
        <v>445</v>
      </c>
      <c r="D503" s="96" t="s">
        <v>1382</v>
      </c>
      <c r="E503" s="95" t="s">
        <v>1383</v>
      </c>
      <c r="F503" s="95">
        <v>1</v>
      </c>
    </row>
    <row r="504" spans="1:6" x14ac:dyDescent="0.3">
      <c r="A504" s="95" t="s">
        <v>1384</v>
      </c>
      <c r="B504" s="96">
        <v>520</v>
      </c>
      <c r="C504" s="96">
        <v>462</v>
      </c>
      <c r="D504" s="96" t="s">
        <v>1385</v>
      </c>
      <c r="E504" s="95" t="s">
        <v>503</v>
      </c>
      <c r="F504" s="95">
        <v>1</v>
      </c>
    </row>
    <row r="505" spans="1:6" x14ac:dyDescent="0.3">
      <c r="A505" s="95" t="s">
        <v>1386</v>
      </c>
      <c r="B505" s="96">
        <v>325</v>
      </c>
      <c r="C505" s="96">
        <v>686</v>
      </c>
      <c r="D505" s="96" t="s">
        <v>1387</v>
      </c>
      <c r="E505" s="95" t="s">
        <v>914</v>
      </c>
      <c r="F505" s="95">
        <v>1</v>
      </c>
    </row>
    <row r="506" spans="1:6" x14ac:dyDescent="0.3">
      <c r="A506" s="95" t="s">
        <v>1388</v>
      </c>
      <c r="B506" s="96">
        <v>3863</v>
      </c>
      <c r="C506" s="96">
        <v>0</v>
      </c>
      <c r="D506" s="96" t="s">
        <v>1389</v>
      </c>
      <c r="E506" s="95" t="s">
        <v>1049</v>
      </c>
      <c r="F506" s="95">
        <v>1</v>
      </c>
    </row>
    <row r="507" spans="1:6" x14ac:dyDescent="0.3">
      <c r="A507" s="95" t="s">
        <v>1390</v>
      </c>
      <c r="B507" s="96">
        <v>118</v>
      </c>
      <c r="C507" s="96">
        <v>1114</v>
      </c>
      <c r="D507" s="96" t="s">
        <v>1391</v>
      </c>
      <c r="E507" s="95" t="s">
        <v>679</v>
      </c>
      <c r="F507" s="95">
        <v>1</v>
      </c>
    </row>
    <row r="508" spans="1:6" x14ac:dyDescent="0.3">
      <c r="A508" s="95" t="s">
        <v>1392</v>
      </c>
      <c r="B508" s="96">
        <v>2175</v>
      </c>
      <c r="C508" s="96">
        <v>51</v>
      </c>
      <c r="D508" s="96" t="s">
        <v>1393</v>
      </c>
      <c r="E508" s="95" t="s">
        <v>348</v>
      </c>
      <c r="F508" s="95">
        <v>1</v>
      </c>
    </row>
    <row r="509" spans="1:6" x14ac:dyDescent="0.3">
      <c r="A509" s="95" t="s">
        <v>1394</v>
      </c>
      <c r="B509" s="96">
        <v>371</v>
      </c>
      <c r="C509" s="96">
        <v>618</v>
      </c>
      <c r="D509" s="96" t="s">
        <v>1395</v>
      </c>
      <c r="E509" s="95" t="s">
        <v>490</v>
      </c>
      <c r="F509" s="95">
        <v>1</v>
      </c>
    </row>
    <row r="510" spans="1:6" x14ac:dyDescent="0.3">
      <c r="A510" s="95" t="s">
        <v>1396</v>
      </c>
      <c r="B510" s="96">
        <v>1755</v>
      </c>
      <c r="C510" s="96">
        <v>86</v>
      </c>
      <c r="D510" s="96" t="s">
        <v>1397</v>
      </c>
      <c r="E510" s="95" t="s">
        <v>254</v>
      </c>
      <c r="F510" s="95">
        <v>1</v>
      </c>
    </row>
    <row r="511" spans="1:6" x14ac:dyDescent="0.3">
      <c r="A511" s="95" t="s">
        <v>1398</v>
      </c>
      <c r="B511" s="96">
        <v>577</v>
      </c>
      <c r="C511" s="96">
        <v>422</v>
      </c>
      <c r="D511" s="96" t="s">
        <v>1399</v>
      </c>
      <c r="E511" s="95" t="s">
        <v>342</v>
      </c>
      <c r="F511" s="95">
        <v>1</v>
      </c>
    </row>
    <row r="512" spans="1:6" x14ac:dyDescent="0.3">
      <c r="A512" s="95" t="s">
        <v>1400</v>
      </c>
      <c r="B512" s="96">
        <v>1639</v>
      </c>
      <c r="C512" s="96">
        <v>98</v>
      </c>
      <c r="D512" s="96" t="s">
        <v>1401</v>
      </c>
      <c r="E512" s="95" t="s">
        <v>345</v>
      </c>
      <c r="F512" s="95">
        <v>1</v>
      </c>
    </row>
    <row r="513" spans="1:6" x14ac:dyDescent="0.3">
      <c r="A513" s="95" t="s">
        <v>1402</v>
      </c>
      <c r="B513" s="96">
        <v>492</v>
      </c>
      <c r="C513" s="96">
        <v>488</v>
      </c>
      <c r="D513" s="96" t="s">
        <v>1403</v>
      </c>
      <c r="E513" s="95" t="s">
        <v>273</v>
      </c>
      <c r="F513" s="95">
        <v>1</v>
      </c>
    </row>
    <row r="514" spans="1:6" x14ac:dyDescent="0.3">
      <c r="A514" s="95" t="s">
        <v>1404</v>
      </c>
      <c r="B514" s="96">
        <v>1514</v>
      </c>
      <c r="C514" s="96">
        <v>112</v>
      </c>
      <c r="D514" s="96" t="s">
        <v>1405</v>
      </c>
      <c r="E514" s="95" t="s">
        <v>273</v>
      </c>
      <c r="F514" s="95">
        <v>1</v>
      </c>
    </row>
    <row r="515" spans="1:6" x14ac:dyDescent="0.3">
      <c r="A515" s="95" t="s">
        <v>1406</v>
      </c>
      <c r="B515" s="96">
        <v>527</v>
      </c>
      <c r="C515" s="96">
        <v>459</v>
      </c>
      <c r="D515" s="96" t="s">
        <v>1407</v>
      </c>
      <c r="E515" s="95" t="s">
        <v>627</v>
      </c>
      <c r="F515" s="95">
        <v>1</v>
      </c>
    </row>
    <row r="516" spans="1:6" x14ac:dyDescent="0.3">
      <c r="A516" s="95" t="s">
        <v>1408</v>
      </c>
      <c r="B516" s="96">
        <v>1973</v>
      </c>
      <c r="C516" s="96">
        <v>67</v>
      </c>
      <c r="D516" s="96" t="s">
        <v>1409</v>
      </c>
      <c r="E516" s="95" t="s">
        <v>1410</v>
      </c>
      <c r="F516" s="95">
        <v>1</v>
      </c>
    </row>
    <row r="517" spans="1:6" x14ac:dyDescent="0.3">
      <c r="A517" s="95" t="s">
        <v>1411</v>
      </c>
      <c r="B517" s="96">
        <v>2753</v>
      </c>
      <c r="C517" s="96">
        <v>20</v>
      </c>
      <c r="D517" s="96" t="s">
        <v>1412</v>
      </c>
      <c r="E517" s="95" t="s">
        <v>300</v>
      </c>
      <c r="F517" s="95">
        <v>1</v>
      </c>
    </row>
    <row r="518" spans="1:6" x14ac:dyDescent="0.3">
      <c r="A518" s="95" t="s">
        <v>1413</v>
      </c>
      <c r="B518" s="96">
        <v>3863</v>
      </c>
      <c r="C518" s="96">
        <v>0</v>
      </c>
      <c r="D518" s="96" t="s">
        <v>1414</v>
      </c>
      <c r="E518" s="95" t="s">
        <v>300</v>
      </c>
      <c r="F518" s="95">
        <v>1</v>
      </c>
    </row>
    <row r="519" spans="1:6" x14ac:dyDescent="0.3">
      <c r="A519" s="95" t="s">
        <v>1415</v>
      </c>
      <c r="B519" s="96">
        <v>2518</v>
      </c>
      <c r="C519" s="96">
        <v>30</v>
      </c>
      <c r="D519" s="96" t="s">
        <v>1314</v>
      </c>
      <c r="E519" s="95" t="s">
        <v>549</v>
      </c>
      <c r="F519" s="95">
        <v>1</v>
      </c>
    </row>
    <row r="520" spans="1:6" x14ac:dyDescent="0.3">
      <c r="A520" s="95" t="s">
        <v>1416</v>
      </c>
      <c r="B520" s="96">
        <v>3863</v>
      </c>
      <c r="C520" s="96">
        <v>0</v>
      </c>
      <c r="D520" s="96" t="s">
        <v>1417</v>
      </c>
      <c r="E520" s="95" t="s">
        <v>549</v>
      </c>
      <c r="F520" s="95">
        <v>1</v>
      </c>
    </row>
    <row r="521" spans="1:6" x14ac:dyDescent="0.3">
      <c r="A521" s="95" t="s">
        <v>1418</v>
      </c>
      <c r="B521" s="96">
        <v>469</v>
      </c>
      <c r="C521" s="96">
        <v>505</v>
      </c>
      <c r="D521" s="96" t="s">
        <v>1419</v>
      </c>
      <c r="E521" s="95" t="s">
        <v>451</v>
      </c>
      <c r="F521" s="95">
        <v>1</v>
      </c>
    </row>
    <row r="522" spans="1:6" x14ac:dyDescent="0.3">
      <c r="A522" s="95" t="s">
        <v>1420</v>
      </c>
      <c r="B522" s="96">
        <v>3863</v>
      </c>
      <c r="C522" s="96">
        <v>0</v>
      </c>
      <c r="D522" s="96" t="s">
        <v>1421</v>
      </c>
      <c r="E522" s="95" t="s">
        <v>1422</v>
      </c>
      <c r="F522" s="95">
        <v>1</v>
      </c>
    </row>
    <row r="523" spans="1:6" x14ac:dyDescent="0.3">
      <c r="A523" s="95" t="s">
        <v>1423</v>
      </c>
      <c r="B523" s="96">
        <v>3111</v>
      </c>
      <c r="C523" s="96">
        <v>10</v>
      </c>
      <c r="D523" s="96" t="s">
        <v>1424</v>
      </c>
      <c r="E523" s="95" t="s">
        <v>603</v>
      </c>
      <c r="F523" s="95">
        <v>1</v>
      </c>
    </row>
    <row r="524" spans="1:6" x14ac:dyDescent="0.3">
      <c r="A524" s="95" t="s">
        <v>1425</v>
      </c>
      <c r="B524" s="96">
        <v>3863</v>
      </c>
      <c r="C524" s="96">
        <v>0</v>
      </c>
      <c r="D524" s="96" t="s">
        <v>1426</v>
      </c>
      <c r="E524" s="95" t="s">
        <v>104</v>
      </c>
      <c r="F524" s="95">
        <v>1</v>
      </c>
    </row>
    <row r="525" spans="1:6" x14ac:dyDescent="0.3">
      <c r="A525" s="95" t="s">
        <v>1427</v>
      </c>
      <c r="B525" s="96">
        <v>596</v>
      </c>
      <c r="C525" s="96">
        <v>401</v>
      </c>
      <c r="D525" s="96" t="s">
        <v>1428</v>
      </c>
      <c r="E525" s="95" t="s">
        <v>498</v>
      </c>
      <c r="F525" s="95">
        <v>1</v>
      </c>
    </row>
    <row r="526" spans="1:6" x14ac:dyDescent="0.3">
      <c r="A526" s="95" t="s">
        <v>1429</v>
      </c>
      <c r="B526" s="96">
        <v>3346</v>
      </c>
      <c r="C526" s="96">
        <v>6</v>
      </c>
      <c r="D526" s="96" t="s">
        <v>1430</v>
      </c>
      <c r="E526" s="95" t="s">
        <v>357</v>
      </c>
      <c r="F526" s="95">
        <v>1</v>
      </c>
    </row>
    <row r="527" spans="1:6" x14ac:dyDescent="0.3">
      <c r="A527" s="95" t="s">
        <v>1431</v>
      </c>
      <c r="B527" s="96">
        <v>3863</v>
      </c>
      <c r="C527" s="96">
        <v>0</v>
      </c>
      <c r="D527" s="96" t="s">
        <v>1432</v>
      </c>
      <c r="E527" s="95" t="s">
        <v>1433</v>
      </c>
      <c r="F527" s="95">
        <v>1</v>
      </c>
    </row>
    <row r="528" spans="1:6" x14ac:dyDescent="0.3">
      <c r="A528" s="95" t="s">
        <v>1434</v>
      </c>
      <c r="B528" s="96">
        <v>1195</v>
      </c>
      <c r="C528" s="96">
        <v>162</v>
      </c>
      <c r="D528" s="96" t="s">
        <v>1435</v>
      </c>
      <c r="E528" s="95" t="s">
        <v>1436</v>
      </c>
      <c r="F528" s="95">
        <v>1</v>
      </c>
    </row>
    <row r="529" spans="1:6" x14ac:dyDescent="0.3">
      <c r="A529" s="95" t="s">
        <v>1437</v>
      </c>
      <c r="B529" s="96">
        <v>3625</v>
      </c>
      <c r="C529" s="96">
        <v>2</v>
      </c>
      <c r="D529" s="96" t="s">
        <v>1438</v>
      </c>
      <c r="E529" s="95" t="s">
        <v>1257</v>
      </c>
      <c r="F529" s="95">
        <v>1</v>
      </c>
    </row>
    <row r="530" spans="1:6" x14ac:dyDescent="0.3">
      <c r="A530" s="95" t="s">
        <v>1439</v>
      </c>
      <c r="B530" s="96">
        <v>3152</v>
      </c>
      <c r="C530" s="96">
        <v>9</v>
      </c>
      <c r="D530" s="96" t="s">
        <v>1440</v>
      </c>
      <c r="E530" s="95" t="s">
        <v>360</v>
      </c>
      <c r="F530" s="95">
        <v>1</v>
      </c>
    </row>
    <row r="531" spans="1:6" x14ac:dyDescent="0.3">
      <c r="A531" s="95" t="s">
        <v>1441</v>
      </c>
      <c r="B531" s="96">
        <v>2449</v>
      </c>
      <c r="C531" s="96">
        <v>33</v>
      </c>
      <c r="D531" s="96" t="s">
        <v>1442</v>
      </c>
      <c r="E531" s="95" t="s">
        <v>379</v>
      </c>
      <c r="F531" s="95">
        <v>1</v>
      </c>
    </row>
    <row r="532" spans="1:6" x14ac:dyDescent="0.3">
      <c r="A532" s="95" t="s">
        <v>1443</v>
      </c>
      <c r="B532" s="96">
        <v>3346</v>
      </c>
      <c r="C532" s="96">
        <v>6</v>
      </c>
      <c r="D532" s="96" t="s">
        <v>1444</v>
      </c>
      <c r="E532" s="95" t="s">
        <v>348</v>
      </c>
      <c r="F532" s="95">
        <v>1</v>
      </c>
    </row>
    <row r="533" spans="1:6" x14ac:dyDescent="0.3">
      <c r="A533" s="95" t="s">
        <v>1445</v>
      </c>
      <c r="B533" s="96">
        <v>3863</v>
      </c>
      <c r="C533" s="96">
        <v>0</v>
      </c>
      <c r="D533" s="96" t="s">
        <v>1446</v>
      </c>
      <c r="E533" s="95" t="s">
        <v>657</v>
      </c>
      <c r="F533" s="95">
        <v>1</v>
      </c>
    </row>
    <row r="534" spans="1:6" x14ac:dyDescent="0.3">
      <c r="A534" s="95" t="s">
        <v>1447</v>
      </c>
      <c r="B534" s="96">
        <v>1860</v>
      </c>
      <c r="C534" s="96">
        <v>76</v>
      </c>
      <c r="D534" s="96" t="s">
        <v>1448</v>
      </c>
      <c r="E534" s="95" t="s">
        <v>104</v>
      </c>
      <c r="F534" s="95">
        <v>1</v>
      </c>
    </row>
    <row r="535" spans="1:6" x14ac:dyDescent="0.3">
      <c r="A535" s="95" t="s">
        <v>1449</v>
      </c>
      <c r="B535" s="96">
        <v>873</v>
      </c>
      <c r="C535" s="96">
        <v>252</v>
      </c>
      <c r="D535" s="96" t="s">
        <v>1450</v>
      </c>
      <c r="E535" s="95" t="s">
        <v>1015</v>
      </c>
      <c r="F535" s="95">
        <v>1</v>
      </c>
    </row>
    <row r="536" spans="1:6" x14ac:dyDescent="0.3">
      <c r="A536" s="95" t="s">
        <v>1451</v>
      </c>
      <c r="B536" s="96">
        <v>461</v>
      </c>
      <c r="C536" s="96">
        <v>512</v>
      </c>
      <c r="D536" s="96" t="s">
        <v>1452</v>
      </c>
      <c r="E536" s="95" t="s">
        <v>1453</v>
      </c>
      <c r="F536" s="95">
        <v>1</v>
      </c>
    </row>
    <row r="537" spans="1:6" x14ac:dyDescent="0.3">
      <c r="A537" s="95" t="s">
        <v>1454</v>
      </c>
      <c r="B537" s="96">
        <v>33</v>
      </c>
      <c r="C537" s="96">
        <v>1508</v>
      </c>
      <c r="D537" s="96" t="s">
        <v>1455</v>
      </c>
      <c r="E537" s="95" t="s">
        <v>104</v>
      </c>
      <c r="F537" s="95">
        <v>1</v>
      </c>
    </row>
    <row r="538" spans="1:6" x14ac:dyDescent="0.3">
      <c r="A538" s="95" t="s">
        <v>1456</v>
      </c>
      <c r="B538" s="96">
        <v>324</v>
      </c>
      <c r="C538" s="96">
        <v>688</v>
      </c>
      <c r="D538" s="96" t="s">
        <v>1457</v>
      </c>
      <c r="E538" s="95" t="s">
        <v>28</v>
      </c>
      <c r="F538" s="95">
        <v>1</v>
      </c>
    </row>
    <row r="539" spans="1:6" x14ac:dyDescent="0.3">
      <c r="A539" s="95" t="s">
        <v>1458</v>
      </c>
      <c r="B539" s="96">
        <v>2753</v>
      </c>
      <c r="C539" s="96">
        <v>20</v>
      </c>
      <c r="D539" s="96" t="s">
        <v>1459</v>
      </c>
      <c r="E539" s="95" t="s">
        <v>273</v>
      </c>
      <c r="F539" s="95">
        <v>1</v>
      </c>
    </row>
    <row r="540" spans="1:6" x14ac:dyDescent="0.3">
      <c r="A540" s="95" t="s">
        <v>1460</v>
      </c>
      <c r="B540" s="96">
        <v>3021</v>
      </c>
      <c r="C540" s="96">
        <v>12</v>
      </c>
      <c r="D540" s="96" t="s">
        <v>1461</v>
      </c>
      <c r="E540" s="95" t="s">
        <v>315</v>
      </c>
      <c r="F540" s="95">
        <v>1</v>
      </c>
    </row>
    <row r="541" spans="1:6" x14ac:dyDescent="0.3">
      <c r="A541" s="95" t="s">
        <v>1462</v>
      </c>
      <c r="B541" s="96">
        <v>625</v>
      </c>
      <c r="C541" s="96">
        <v>379</v>
      </c>
      <c r="D541" s="96" t="s">
        <v>1463</v>
      </c>
      <c r="E541" s="95" t="s">
        <v>300</v>
      </c>
      <c r="F541" s="95">
        <v>1</v>
      </c>
    </row>
    <row r="542" spans="1:6" x14ac:dyDescent="0.3">
      <c r="A542" s="95" t="s">
        <v>1464</v>
      </c>
      <c r="B542" s="96">
        <v>3863</v>
      </c>
      <c r="C542" s="96">
        <v>0</v>
      </c>
      <c r="D542" s="96" t="s">
        <v>1465</v>
      </c>
      <c r="E542" s="95" t="s">
        <v>318</v>
      </c>
      <c r="F542" s="95">
        <v>1</v>
      </c>
    </row>
    <row r="543" spans="1:6" x14ac:dyDescent="0.3">
      <c r="A543" s="95" t="s">
        <v>1466</v>
      </c>
      <c r="B543" s="96">
        <v>3070</v>
      </c>
      <c r="C543" s="96">
        <v>11</v>
      </c>
      <c r="D543" s="96" t="s">
        <v>372</v>
      </c>
      <c r="E543" s="95" t="s">
        <v>315</v>
      </c>
      <c r="F543" s="95">
        <v>1</v>
      </c>
    </row>
    <row r="544" spans="1:6" x14ac:dyDescent="0.3">
      <c r="A544" s="95" t="s">
        <v>1467</v>
      </c>
      <c r="B544" s="96">
        <v>3346</v>
      </c>
      <c r="C544" s="96">
        <v>6</v>
      </c>
      <c r="D544" s="96" t="s">
        <v>1468</v>
      </c>
      <c r="E544" s="95" t="s">
        <v>1062</v>
      </c>
      <c r="F544" s="95">
        <v>1</v>
      </c>
    </row>
    <row r="545" spans="1:6" x14ac:dyDescent="0.3">
      <c r="A545" s="95" t="s">
        <v>1469</v>
      </c>
      <c r="B545" s="96">
        <v>2937</v>
      </c>
      <c r="C545" s="96">
        <v>14</v>
      </c>
      <c r="D545" s="96" t="s">
        <v>1090</v>
      </c>
      <c r="E545" s="95" t="s">
        <v>315</v>
      </c>
      <c r="F545" s="95">
        <v>1</v>
      </c>
    </row>
    <row r="546" spans="1:6" x14ac:dyDescent="0.3">
      <c r="A546" s="95" t="s">
        <v>1470</v>
      </c>
      <c r="B546" s="96">
        <v>3863</v>
      </c>
      <c r="C546" s="96">
        <v>0</v>
      </c>
      <c r="D546" s="96" t="s">
        <v>1471</v>
      </c>
      <c r="E546" s="95" t="s">
        <v>348</v>
      </c>
      <c r="F546" s="95">
        <v>1</v>
      </c>
    </row>
    <row r="547" spans="1:6" x14ac:dyDescent="0.3">
      <c r="A547" s="95" t="s">
        <v>1472</v>
      </c>
      <c r="B547" s="96">
        <v>5</v>
      </c>
      <c r="C547" s="96">
        <v>1711</v>
      </c>
      <c r="D547" s="96" t="s">
        <v>1473</v>
      </c>
      <c r="E547" s="95" t="s">
        <v>348</v>
      </c>
      <c r="F547" s="95">
        <v>1</v>
      </c>
    </row>
    <row r="548" spans="1:6" x14ac:dyDescent="0.3">
      <c r="A548" s="95" t="s">
        <v>1474</v>
      </c>
      <c r="B548" s="96">
        <v>189</v>
      </c>
      <c r="C548" s="96">
        <v>950</v>
      </c>
      <c r="D548" s="96" t="s">
        <v>1475</v>
      </c>
      <c r="E548" s="95" t="s">
        <v>1476</v>
      </c>
      <c r="F548" s="95">
        <v>1</v>
      </c>
    </row>
    <row r="549" spans="1:6" x14ac:dyDescent="0.3">
      <c r="A549" s="95" t="s">
        <v>1477</v>
      </c>
      <c r="B549" s="96">
        <v>3346</v>
      </c>
      <c r="C549" s="96">
        <v>6</v>
      </c>
      <c r="D549" s="96" t="s">
        <v>1478</v>
      </c>
      <c r="E549" s="95" t="s">
        <v>273</v>
      </c>
      <c r="F549" s="95">
        <v>1</v>
      </c>
    </row>
    <row r="550" spans="1:6" x14ac:dyDescent="0.3">
      <c r="A550" s="95" t="s">
        <v>1479</v>
      </c>
      <c r="B550" s="96">
        <v>1572</v>
      </c>
      <c r="C550" s="96">
        <v>106</v>
      </c>
      <c r="D550" s="96" t="s">
        <v>523</v>
      </c>
      <c r="E550" s="95" t="s">
        <v>315</v>
      </c>
      <c r="F550" s="95">
        <v>1</v>
      </c>
    </row>
    <row r="551" spans="1:6" x14ac:dyDescent="0.3">
      <c r="A551" s="95" t="s">
        <v>1480</v>
      </c>
      <c r="B551" s="96">
        <v>3863</v>
      </c>
      <c r="C551" s="96">
        <v>0</v>
      </c>
      <c r="D551" s="96" t="s">
        <v>1481</v>
      </c>
      <c r="E551" s="95" t="s">
        <v>348</v>
      </c>
      <c r="F551" s="95">
        <v>1</v>
      </c>
    </row>
    <row r="552" spans="1:6" x14ac:dyDescent="0.3">
      <c r="A552" s="95" t="s">
        <v>1482</v>
      </c>
      <c r="B552" s="96">
        <v>1611</v>
      </c>
      <c r="C552" s="96">
        <v>101</v>
      </c>
      <c r="D552" s="96" t="s">
        <v>1483</v>
      </c>
      <c r="E552" s="95" t="s">
        <v>146</v>
      </c>
      <c r="F552" s="95">
        <v>1</v>
      </c>
    </row>
    <row r="553" spans="1:6" x14ac:dyDescent="0.3">
      <c r="A553" s="95" t="s">
        <v>1484</v>
      </c>
      <c r="B553" s="96">
        <v>436</v>
      </c>
      <c r="C553" s="96">
        <v>540</v>
      </c>
      <c r="D553" s="96" t="s">
        <v>1485</v>
      </c>
      <c r="E553" s="95" t="s">
        <v>1239</v>
      </c>
      <c r="F553" s="95">
        <v>1</v>
      </c>
    </row>
    <row r="554" spans="1:6" x14ac:dyDescent="0.3">
      <c r="A554" s="95" t="s">
        <v>1486</v>
      </c>
      <c r="B554" s="96">
        <v>370</v>
      </c>
      <c r="C554" s="96">
        <v>619</v>
      </c>
      <c r="D554" s="96" t="s">
        <v>1487</v>
      </c>
      <c r="E554" s="95" t="s">
        <v>672</v>
      </c>
      <c r="F554" s="95">
        <v>1</v>
      </c>
    </row>
    <row r="555" spans="1:6" x14ac:dyDescent="0.3">
      <c r="A555" s="95" t="s">
        <v>1488</v>
      </c>
      <c r="B555" s="96">
        <v>3863</v>
      </c>
      <c r="C555" s="96">
        <v>0</v>
      </c>
      <c r="D555" s="96" t="s">
        <v>1489</v>
      </c>
      <c r="E555" s="95" t="s">
        <v>1490</v>
      </c>
      <c r="F555" s="95">
        <v>1</v>
      </c>
    </row>
    <row r="556" spans="1:6" x14ac:dyDescent="0.3">
      <c r="A556" s="95" t="s">
        <v>1491</v>
      </c>
      <c r="B556" s="96">
        <v>3111</v>
      </c>
      <c r="C556" s="96">
        <v>10</v>
      </c>
      <c r="D556" s="96" t="s">
        <v>1492</v>
      </c>
      <c r="E556" s="95" t="s">
        <v>348</v>
      </c>
      <c r="F556" s="95">
        <v>1</v>
      </c>
    </row>
    <row r="557" spans="1:6" x14ac:dyDescent="0.3">
      <c r="A557" s="95" t="s">
        <v>1493</v>
      </c>
      <c r="B557" s="96">
        <v>196</v>
      </c>
      <c r="C557" s="96">
        <v>930</v>
      </c>
      <c r="D557" s="96" t="s">
        <v>1494</v>
      </c>
      <c r="E557" s="95" t="s">
        <v>146</v>
      </c>
      <c r="F557" s="95">
        <v>1</v>
      </c>
    </row>
    <row r="558" spans="1:6" x14ac:dyDescent="0.3">
      <c r="A558" s="95" t="s">
        <v>1495</v>
      </c>
      <c r="B558" s="96">
        <v>3863</v>
      </c>
      <c r="C558" s="96">
        <v>0</v>
      </c>
      <c r="D558" s="96" t="s">
        <v>1496</v>
      </c>
      <c r="E558" s="95" t="s">
        <v>1497</v>
      </c>
      <c r="F558" s="95">
        <v>1</v>
      </c>
    </row>
    <row r="559" spans="1:6" x14ac:dyDescent="0.3">
      <c r="A559" s="95" t="s">
        <v>1498</v>
      </c>
      <c r="B559" s="96">
        <v>2449</v>
      </c>
      <c r="C559" s="96">
        <v>33</v>
      </c>
      <c r="D559" s="96" t="s">
        <v>1499</v>
      </c>
      <c r="E559" s="95" t="s">
        <v>104</v>
      </c>
      <c r="F559" s="95">
        <v>1</v>
      </c>
    </row>
    <row r="560" spans="1:6" x14ac:dyDescent="0.3">
      <c r="A560" s="95" t="s">
        <v>1500</v>
      </c>
      <c r="B560" s="96">
        <v>719</v>
      </c>
      <c r="C560" s="96">
        <v>326</v>
      </c>
      <c r="D560" s="96" t="s">
        <v>347</v>
      </c>
      <c r="E560" s="95" t="s">
        <v>345</v>
      </c>
      <c r="F560" s="95">
        <v>1</v>
      </c>
    </row>
    <row r="561" spans="1:6" x14ac:dyDescent="0.3">
      <c r="A561" s="95" t="s">
        <v>1501</v>
      </c>
      <c r="B561" s="96">
        <v>3152</v>
      </c>
      <c r="C561" s="96">
        <v>9</v>
      </c>
      <c r="D561" s="96" t="s">
        <v>1502</v>
      </c>
      <c r="E561" s="95" t="s">
        <v>849</v>
      </c>
      <c r="F561" s="95">
        <v>1</v>
      </c>
    </row>
    <row r="562" spans="1:6" x14ac:dyDescent="0.3">
      <c r="A562" s="95" t="s">
        <v>1503</v>
      </c>
      <c r="B562" s="96">
        <v>2559</v>
      </c>
      <c r="C562" s="96">
        <v>28</v>
      </c>
      <c r="D562" s="96" t="s">
        <v>1504</v>
      </c>
      <c r="E562" s="95" t="s">
        <v>1505</v>
      </c>
      <c r="F562" s="95">
        <v>1</v>
      </c>
    </row>
    <row r="563" spans="1:6" x14ac:dyDescent="0.3">
      <c r="A563" s="95" t="s">
        <v>1506</v>
      </c>
      <c r="B563" s="96">
        <v>2628</v>
      </c>
      <c r="C563" s="96">
        <v>25</v>
      </c>
      <c r="D563" s="96" t="s">
        <v>1507</v>
      </c>
      <c r="E563" s="95" t="s">
        <v>1497</v>
      </c>
      <c r="F563" s="95">
        <v>1</v>
      </c>
    </row>
    <row r="564" spans="1:6" x14ac:dyDescent="0.3">
      <c r="A564" s="95" t="s">
        <v>1508</v>
      </c>
      <c r="B564" s="96">
        <v>2901</v>
      </c>
      <c r="C564" s="96">
        <v>15</v>
      </c>
      <c r="D564" s="96" t="s">
        <v>1509</v>
      </c>
      <c r="E564" s="95" t="s">
        <v>300</v>
      </c>
      <c r="F564" s="95">
        <v>1</v>
      </c>
    </row>
    <row r="565" spans="1:6" x14ac:dyDescent="0.3">
      <c r="A565" s="95" t="s">
        <v>1510</v>
      </c>
      <c r="B565" s="96">
        <v>3863</v>
      </c>
      <c r="C565" s="96">
        <v>0</v>
      </c>
      <c r="D565" s="96" t="s">
        <v>1511</v>
      </c>
      <c r="E565" s="95" t="s">
        <v>300</v>
      </c>
      <c r="F565" s="95">
        <v>1</v>
      </c>
    </row>
    <row r="566" spans="1:6" x14ac:dyDescent="0.3">
      <c r="A566" s="95" t="s">
        <v>1512</v>
      </c>
      <c r="B566" s="96">
        <v>3863</v>
      </c>
      <c r="C566" s="96">
        <v>0</v>
      </c>
      <c r="D566" s="96" t="s">
        <v>1513</v>
      </c>
      <c r="E566" s="95" t="s">
        <v>1514</v>
      </c>
      <c r="F566" s="95">
        <v>1</v>
      </c>
    </row>
    <row r="567" spans="1:6" x14ac:dyDescent="0.3">
      <c r="A567" s="95" t="s">
        <v>1515</v>
      </c>
      <c r="B567" s="96">
        <v>3863</v>
      </c>
      <c r="C567" s="96">
        <v>0</v>
      </c>
      <c r="D567" s="96" t="s">
        <v>1516</v>
      </c>
      <c r="E567" s="95" t="s">
        <v>1514</v>
      </c>
      <c r="F567" s="95">
        <v>1</v>
      </c>
    </row>
    <row r="568" spans="1:6" x14ac:dyDescent="0.3">
      <c r="A568" s="95" t="s">
        <v>1517</v>
      </c>
      <c r="B568" s="96">
        <v>3410</v>
      </c>
      <c r="C568" s="96">
        <v>5</v>
      </c>
      <c r="D568" s="96" t="s">
        <v>1518</v>
      </c>
      <c r="E568" s="95" t="s">
        <v>1519</v>
      </c>
      <c r="F568" s="95">
        <v>1</v>
      </c>
    </row>
    <row r="569" spans="1:6" x14ac:dyDescent="0.3">
      <c r="A569" s="95" t="s">
        <v>1517</v>
      </c>
      <c r="B569" s="96">
        <v>3863</v>
      </c>
      <c r="C569" s="96">
        <v>0</v>
      </c>
      <c r="D569" s="96" t="s">
        <v>1520</v>
      </c>
      <c r="E569" s="95" t="s">
        <v>104</v>
      </c>
      <c r="F569" s="95">
        <v>1</v>
      </c>
    </row>
    <row r="570" spans="1:6" x14ac:dyDescent="0.3">
      <c r="A570" s="95" t="s">
        <v>1521</v>
      </c>
      <c r="B570" s="96">
        <v>3863</v>
      </c>
      <c r="C570" s="96">
        <v>0</v>
      </c>
      <c r="D570" s="96" t="s">
        <v>1522</v>
      </c>
      <c r="E570" s="95" t="s">
        <v>627</v>
      </c>
      <c r="F570" s="95">
        <v>1</v>
      </c>
    </row>
    <row r="571" spans="1:6" x14ac:dyDescent="0.3">
      <c r="A571" s="95" t="s">
        <v>1523</v>
      </c>
      <c r="B571" s="96">
        <v>1927</v>
      </c>
      <c r="C571" s="96">
        <v>70</v>
      </c>
      <c r="D571" s="96" t="s">
        <v>1524</v>
      </c>
      <c r="E571" s="95" t="s">
        <v>345</v>
      </c>
      <c r="F571" s="95">
        <v>1</v>
      </c>
    </row>
    <row r="572" spans="1:6" x14ac:dyDescent="0.3">
      <c r="A572" s="95" t="s">
        <v>1525</v>
      </c>
      <c r="B572" s="96">
        <v>3021</v>
      </c>
      <c r="C572" s="96">
        <v>12</v>
      </c>
      <c r="D572" s="96" t="s">
        <v>1526</v>
      </c>
      <c r="E572" s="95" t="s">
        <v>379</v>
      </c>
      <c r="F572" s="95">
        <v>1</v>
      </c>
    </row>
    <row r="573" spans="1:6" x14ac:dyDescent="0.3">
      <c r="A573" s="95" t="s">
        <v>1527</v>
      </c>
      <c r="B573" s="96">
        <v>2901</v>
      </c>
      <c r="C573" s="96">
        <v>15</v>
      </c>
      <c r="D573" s="96" t="s">
        <v>1528</v>
      </c>
      <c r="E573" s="95" t="s">
        <v>348</v>
      </c>
      <c r="F573" s="95">
        <v>1</v>
      </c>
    </row>
    <row r="574" spans="1:6" x14ac:dyDescent="0.3">
      <c r="A574" s="95" t="s">
        <v>1529</v>
      </c>
      <c r="B574" s="96">
        <v>317</v>
      </c>
      <c r="C574" s="96">
        <v>701</v>
      </c>
      <c r="D574" s="96" t="s">
        <v>1530</v>
      </c>
      <c r="E574" s="95" t="s">
        <v>300</v>
      </c>
      <c r="F574" s="95">
        <v>1</v>
      </c>
    </row>
    <row r="575" spans="1:6" x14ac:dyDescent="0.3">
      <c r="A575" s="95" t="s">
        <v>1531</v>
      </c>
      <c r="B575" s="96">
        <v>3863</v>
      </c>
      <c r="C575" s="96">
        <v>0</v>
      </c>
      <c r="D575" s="96" t="s">
        <v>1532</v>
      </c>
      <c r="E575" s="95" t="s">
        <v>104</v>
      </c>
      <c r="F575" s="95">
        <v>1</v>
      </c>
    </row>
    <row r="576" spans="1:6" x14ac:dyDescent="0.3">
      <c r="A576" s="95" t="s">
        <v>1533</v>
      </c>
      <c r="B576" s="96">
        <v>3863</v>
      </c>
      <c r="C576" s="96">
        <v>0</v>
      </c>
      <c r="D576" s="96" t="s">
        <v>548</v>
      </c>
      <c r="E576" s="95" t="s">
        <v>273</v>
      </c>
      <c r="F576" s="95">
        <v>1</v>
      </c>
    </row>
    <row r="577" spans="1:6" x14ac:dyDescent="0.3">
      <c r="A577" s="95" t="s">
        <v>1534</v>
      </c>
      <c r="B577" s="96">
        <v>3863</v>
      </c>
      <c r="C577" s="96">
        <v>0</v>
      </c>
      <c r="D577" s="96" t="s">
        <v>1051</v>
      </c>
      <c r="E577" s="95" t="s">
        <v>104</v>
      </c>
      <c r="F577" s="95">
        <v>1</v>
      </c>
    </row>
    <row r="578" spans="1:6" x14ac:dyDescent="0.3">
      <c r="A578" s="95" t="s">
        <v>1535</v>
      </c>
      <c r="B578" s="96">
        <v>3863</v>
      </c>
      <c r="C578" s="96">
        <v>0</v>
      </c>
      <c r="D578" s="96" t="s">
        <v>1536</v>
      </c>
      <c r="E578" s="95" t="s">
        <v>348</v>
      </c>
      <c r="F578" s="95">
        <v>1</v>
      </c>
    </row>
    <row r="579" spans="1:6" x14ac:dyDescent="0.3">
      <c r="A579" s="95" t="s">
        <v>1537</v>
      </c>
      <c r="B579" s="96">
        <v>2473</v>
      </c>
      <c r="C579" s="96">
        <v>32</v>
      </c>
      <c r="D579" s="96" t="s">
        <v>1538</v>
      </c>
      <c r="E579" s="95" t="s">
        <v>503</v>
      </c>
      <c r="F579" s="95">
        <v>1</v>
      </c>
    </row>
    <row r="580" spans="1:6" x14ac:dyDescent="0.3">
      <c r="A580" s="95" t="s">
        <v>1539</v>
      </c>
      <c r="B580" s="96">
        <v>3863</v>
      </c>
      <c r="C580" s="96">
        <v>0</v>
      </c>
      <c r="D580" s="96" t="s">
        <v>1540</v>
      </c>
      <c r="E580" s="95" t="s">
        <v>1541</v>
      </c>
      <c r="F580" s="95">
        <v>1</v>
      </c>
    </row>
    <row r="581" spans="1:6" x14ac:dyDescent="0.3">
      <c r="A581" s="95" t="s">
        <v>1542</v>
      </c>
      <c r="B581" s="96">
        <v>630</v>
      </c>
      <c r="C581" s="96">
        <v>375</v>
      </c>
      <c r="D581" s="96" t="s">
        <v>1543</v>
      </c>
      <c r="E581" s="95" t="s">
        <v>345</v>
      </c>
      <c r="F581" s="95">
        <v>1</v>
      </c>
    </row>
    <row r="582" spans="1:6" x14ac:dyDescent="0.3">
      <c r="A582" s="95" t="s">
        <v>1544</v>
      </c>
      <c r="B582" s="96">
        <v>2425</v>
      </c>
      <c r="C582" s="96">
        <v>35</v>
      </c>
      <c r="D582" s="96" t="s">
        <v>1545</v>
      </c>
      <c r="E582" s="95" t="s">
        <v>28</v>
      </c>
      <c r="F582" s="95">
        <v>1</v>
      </c>
    </row>
    <row r="583" spans="1:6" x14ac:dyDescent="0.3">
      <c r="A583" s="95" t="s">
        <v>1546</v>
      </c>
      <c r="B583" s="96">
        <v>3346</v>
      </c>
      <c r="C583" s="96">
        <v>6</v>
      </c>
      <c r="D583" s="96" t="s">
        <v>1547</v>
      </c>
      <c r="E583" s="95" t="s">
        <v>1548</v>
      </c>
      <c r="F583" s="95">
        <v>1</v>
      </c>
    </row>
    <row r="584" spans="1:6" x14ac:dyDescent="0.3">
      <c r="A584" s="95" t="s">
        <v>1549</v>
      </c>
      <c r="B584" s="96">
        <v>935</v>
      </c>
      <c r="C584" s="96">
        <v>227</v>
      </c>
      <c r="D584" s="96" t="s">
        <v>1550</v>
      </c>
      <c r="E584" s="95" t="s">
        <v>1551</v>
      </c>
      <c r="F584" s="95">
        <v>1</v>
      </c>
    </row>
    <row r="585" spans="1:6" x14ac:dyDescent="0.3">
      <c r="A585" s="95" t="s">
        <v>1552</v>
      </c>
      <c r="B585" s="96">
        <v>227</v>
      </c>
      <c r="C585" s="96">
        <v>884</v>
      </c>
      <c r="D585" s="96" t="s">
        <v>1553</v>
      </c>
      <c r="E585" s="95" t="s">
        <v>300</v>
      </c>
      <c r="F585" s="95">
        <v>1</v>
      </c>
    </row>
    <row r="586" spans="1:6" x14ac:dyDescent="0.3">
      <c r="A586" s="95" t="s">
        <v>1554</v>
      </c>
      <c r="B586" s="96">
        <v>3346</v>
      </c>
      <c r="C586" s="96">
        <v>6</v>
      </c>
      <c r="D586" s="96" t="s">
        <v>1555</v>
      </c>
      <c r="E586" s="95" t="s">
        <v>511</v>
      </c>
      <c r="F586" s="95">
        <v>1</v>
      </c>
    </row>
    <row r="587" spans="1:6" x14ac:dyDescent="0.3">
      <c r="A587" s="95" t="s">
        <v>1556</v>
      </c>
      <c r="B587" s="96">
        <v>3346</v>
      </c>
      <c r="C587" s="96">
        <v>6</v>
      </c>
      <c r="D587" s="96" t="s">
        <v>781</v>
      </c>
      <c r="E587" s="95" t="s">
        <v>882</v>
      </c>
      <c r="F587" s="95">
        <v>1</v>
      </c>
    </row>
    <row r="588" spans="1:6" x14ac:dyDescent="0.3">
      <c r="A588" s="95" t="s">
        <v>1557</v>
      </c>
      <c r="B588" s="96">
        <v>157</v>
      </c>
      <c r="C588" s="96">
        <v>1021</v>
      </c>
      <c r="D588" s="96" t="s">
        <v>1558</v>
      </c>
      <c r="E588" s="95" t="s">
        <v>24</v>
      </c>
      <c r="F588" s="95">
        <v>1</v>
      </c>
    </row>
    <row r="589" spans="1:6" x14ac:dyDescent="0.3">
      <c r="A589" s="95" t="s">
        <v>1559</v>
      </c>
      <c r="B589" s="96">
        <v>1246</v>
      </c>
      <c r="C589" s="96">
        <v>152</v>
      </c>
      <c r="D589" s="96" t="s">
        <v>1560</v>
      </c>
      <c r="E589" s="95" t="s">
        <v>627</v>
      </c>
      <c r="F589" s="95">
        <v>1</v>
      </c>
    </row>
    <row r="590" spans="1:6" x14ac:dyDescent="0.3">
      <c r="A590" s="95" t="s">
        <v>1561</v>
      </c>
      <c r="B590" s="96">
        <v>1898</v>
      </c>
      <c r="C590" s="96">
        <v>73</v>
      </c>
      <c r="D590" s="96" t="s">
        <v>1562</v>
      </c>
      <c r="E590" s="95" t="s">
        <v>793</v>
      </c>
      <c r="F590" s="95">
        <v>1</v>
      </c>
    </row>
    <row r="591" spans="1:6" x14ac:dyDescent="0.3">
      <c r="A591" s="95" t="s">
        <v>1563</v>
      </c>
      <c r="B591" s="96">
        <v>1188</v>
      </c>
      <c r="C591" s="96">
        <v>164</v>
      </c>
      <c r="D591" s="96" t="s">
        <v>762</v>
      </c>
      <c r="E591" s="95" t="s">
        <v>260</v>
      </c>
      <c r="F591" s="95">
        <v>1</v>
      </c>
    </row>
    <row r="592" spans="1:6" x14ac:dyDescent="0.3">
      <c r="A592" s="95" t="s">
        <v>1564</v>
      </c>
      <c r="B592" s="96">
        <v>2440</v>
      </c>
      <c r="C592" s="96">
        <v>34</v>
      </c>
      <c r="D592" s="96" t="s">
        <v>1565</v>
      </c>
      <c r="E592" s="95" t="s">
        <v>24</v>
      </c>
      <c r="F592" s="95">
        <v>1</v>
      </c>
    </row>
    <row r="593" spans="1:6" x14ac:dyDescent="0.3">
      <c r="A593" s="95" t="s">
        <v>1566</v>
      </c>
      <c r="B593" s="96">
        <v>3735</v>
      </c>
      <c r="C593" s="96">
        <v>1</v>
      </c>
      <c r="D593" s="96" t="s">
        <v>1567</v>
      </c>
      <c r="E593" s="95" t="s">
        <v>627</v>
      </c>
      <c r="F593" s="95">
        <v>1</v>
      </c>
    </row>
    <row r="594" spans="1:6" x14ac:dyDescent="0.3">
      <c r="A594" s="95" t="s">
        <v>1568</v>
      </c>
      <c r="B594" s="96">
        <v>1927</v>
      </c>
      <c r="C594" s="96">
        <v>70</v>
      </c>
      <c r="D594" s="96" t="s">
        <v>1569</v>
      </c>
      <c r="E594" s="95" t="s">
        <v>345</v>
      </c>
      <c r="F594" s="95">
        <v>1</v>
      </c>
    </row>
    <row r="595" spans="1:6" x14ac:dyDescent="0.3">
      <c r="A595" s="95" t="s">
        <v>1570</v>
      </c>
      <c r="B595" s="96">
        <v>3271</v>
      </c>
      <c r="C595" s="96">
        <v>7</v>
      </c>
      <c r="D595" s="96" t="s">
        <v>1571</v>
      </c>
      <c r="E595" s="95" t="s">
        <v>1572</v>
      </c>
      <c r="F595" s="95">
        <v>1</v>
      </c>
    </row>
    <row r="596" spans="1:6" x14ac:dyDescent="0.3">
      <c r="A596" s="95" t="s">
        <v>1573</v>
      </c>
      <c r="B596" s="96">
        <v>3537</v>
      </c>
      <c r="C596" s="96">
        <v>3</v>
      </c>
      <c r="D596" s="96" t="s">
        <v>1574</v>
      </c>
      <c r="E596" s="95" t="s">
        <v>345</v>
      </c>
      <c r="F596" s="95">
        <v>1</v>
      </c>
    </row>
    <row r="597" spans="1:6" x14ac:dyDescent="0.3">
      <c r="A597" s="95" t="s">
        <v>1575</v>
      </c>
      <c r="B597" s="96">
        <v>2780</v>
      </c>
      <c r="C597" s="96">
        <v>19</v>
      </c>
      <c r="D597" s="96" t="s">
        <v>1576</v>
      </c>
      <c r="E597" s="95" t="s">
        <v>1577</v>
      </c>
      <c r="F597" s="95">
        <v>1</v>
      </c>
    </row>
    <row r="598" spans="1:6" x14ac:dyDescent="0.3">
      <c r="A598" s="95" t="s">
        <v>1578</v>
      </c>
      <c r="B598" s="96">
        <v>3863</v>
      </c>
      <c r="C598" s="96">
        <v>0</v>
      </c>
      <c r="D598" s="96" t="s">
        <v>1579</v>
      </c>
      <c r="E598" s="95" t="s">
        <v>721</v>
      </c>
      <c r="F598" s="95">
        <v>1</v>
      </c>
    </row>
    <row r="599" spans="1:6" x14ac:dyDescent="0.3">
      <c r="A599" s="95" t="s">
        <v>1580</v>
      </c>
      <c r="B599" s="96">
        <v>3735</v>
      </c>
      <c r="C599" s="96">
        <v>1</v>
      </c>
      <c r="D599" s="96" t="s">
        <v>1581</v>
      </c>
      <c r="E599" s="95" t="s">
        <v>348</v>
      </c>
      <c r="F599" s="95">
        <v>1</v>
      </c>
    </row>
    <row r="600" spans="1:6" x14ac:dyDescent="0.3">
      <c r="A600" s="95" t="s">
        <v>1582</v>
      </c>
      <c r="B600" s="96">
        <v>1921</v>
      </c>
      <c r="C600" s="96">
        <v>71</v>
      </c>
      <c r="D600" s="96" t="s">
        <v>1583</v>
      </c>
      <c r="E600" s="95" t="s">
        <v>311</v>
      </c>
      <c r="F600" s="95">
        <v>1</v>
      </c>
    </row>
    <row r="601" spans="1:6" x14ac:dyDescent="0.3">
      <c r="A601" s="95" t="s">
        <v>1584</v>
      </c>
      <c r="B601" s="96">
        <v>2540</v>
      </c>
      <c r="C601" s="96">
        <v>29</v>
      </c>
      <c r="D601" s="96" t="s">
        <v>1585</v>
      </c>
      <c r="E601" s="95" t="s">
        <v>348</v>
      </c>
      <c r="F601" s="95">
        <v>1</v>
      </c>
    </row>
    <row r="602" spans="1:6" x14ac:dyDescent="0.3">
      <c r="A602" s="95" t="s">
        <v>1586</v>
      </c>
      <c r="B602" s="96">
        <v>2311</v>
      </c>
      <c r="C602" s="96">
        <v>42</v>
      </c>
      <c r="D602" s="96" t="s">
        <v>1587</v>
      </c>
      <c r="E602" s="95" t="s">
        <v>1588</v>
      </c>
      <c r="F602" s="95">
        <v>1</v>
      </c>
    </row>
    <row r="603" spans="1:6" x14ac:dyDescent="0.3">
      <c r="A603" s="95" t="s">
        <v>1589</v>
      </c>
      <c r="B603" s="96">
        <v>1532</v>
      </c>
      <c r="C603" s="96">
        <v>110</v>
      </c>
      <c r="D603" s="96" t="s">
        <v>1590</v>
      </c>
      <c r="E603" s="95" t="s">
        <v>514</v>
      </c>
      <c r="F603" s="95">
        <v>1</v>
      </c>
    </row>
    <row r="604" spans="1:6" x14ac:dyDescent="0.3">
      <c r="A604" s="95" t="s">
        <v>1591</v>
      </c>
      <c r="B604" s="96">
        <v>3863</v>
      </c>
      <c r="C604" s="96">
        <v>0</v>
      </c>
      <c r="D604" s="96" t="s">
        <v>1592</v>
      </c>
      <c r="E604" s="95" t="s">
        <v>914</v>
      </c>
      <c r="F604" s="95">
        <v>1</v>
      </c>
    </row>
    <row r="605" spans="1:6" x14ac:dyDescent="0.3">
      <c r="A605" s="95" t="s">
        <v>1593</v>
      </c>
      <c r="B605" s="96">
        <v>3466</v>
      </c>
      <c r="C605" s="96">
        <v>4</v>
      </c>
      <c r="D605" s="96" t="s">
        <v>1594</v>
      </c>
      <c r="E605" s="95" t="s">
        <v>498</v>
      </c>
      <c r="F605" s="95">
        <v>1</v>
      </c>
    </row>
    <row r="606" spans="1:6" x14ac:dyDescent="0.3">
      <c r="A606" s="95" t="s">
        <v>1595</v>
      </c>
      <c r="B606" s="96">
        <v>3070</v>
      </c>
      <c r="C606" s="96">
        <v>11</v>
      </c>
      <c r="D606" s="96" t="s">
        <v>1596</v>
      </c>
      <c r="E606" s="95" t="s">
        <v>1597</v>
      </c>
      <c r="F606" s="95">
        <v>1</v>
      </c>
    </row>
    <row r="607" spans="1:6" x14ac:dyDescent="0.3">
      <c r="A607" s="95" t="s">
        <v>1598</v>
      </c>
      <c r="B607" s="96">
        <v>2499</v>
      </c>
      <c r="C607" s="96">
        <v>31</v>
      </c>
      <c r="D607" s="96" t="s">
        <v>1599</v>
      </c>
      <c r="E607" s="95" t="s">
        <v>329</v>
      </c>
      <c r="F607" s="95">
        <v>1</v>
      </c>
    </row>
    <row r="608" spans="1:6" x14ac:dyDescent="0.3">
      <c r="A608" s="95" t="s">
        <v>1600</v>
      </c>
      <c r="B608" s="96">
        <v>2213</v>
      </c>
      <c r="C608" s="96">
        <v>48</v>
      </c>
      <c r="D608" s="96" t="s">
        <v>1601</v>
      </c>
      <c r="E608" s="95" t="s">
        <v>649</v>
      </c>
      <c r="F608" s="95">
        <v>1</v>
      </c>
    </row>
    <row r="609" spans="1:6" x14ac:dyDescent="0.3">
      <c r="A609" s="95" t="s">
        <v>1602</v>
      </c>
      <c r="B609" s="96">
        <v>355</v>
      </c>
      <c r="C609" s="96">
        <v>640</v>
      </c>
      <c r="D609" s="96" t="s">
        <v>1603</v>
      </c>
      <c r="E609" s="95" t="s">
        <v>1604</v>
      </c>
      <c r="F609" s="95">
        <v>1</v>
      </c>
    </row>
    <row r="610" spans="1:6" x14ac:dyDescent="0.3">
      <c r="A610" s="95" t="s">
        <v>1605</v>
      </c>
      <c r="B610" s="96">
        <v>254</v>
      </c>
      <c r="C610" s="96">
        <v>826</v>
      </c>
      <c r="D610" s="96" t="s">
        <v>1606</v>
      </c>
      <c r="E610" s="95" t="s">
        <v>1604</v>
      </c>
      <c r="F610" s="95">
        <v>1</v>
      </c>
    </row>
    <row r="611" spans="1:6" x14ac:dyDescent="0.3">
      <c r="A611" s="95" t="s">
        <v>1607</v>
      </c>
      <c r="B611" s="96">
        <v>1860</v>
      </c>
      <c r="C611" s="96">
        <v>76</v>
      </c>
      <c r="D611" s="96" t="s">
        <v>1608</v>
      </c>
      <c r="E611" s="95" t="s">
        <v>498</v>
      </c>
      <c r="F611" s="95">
        <v>1</v>
      </c>
    </row>
    <row r="612" spans="1:6" x14ac:dyDescent="0.3">
      <c r="A612" s="95" t="s">
        <v>1609</v>
      </c>
      <c r="B612" s="96">
        <v>546</v>
      </c>
      <c r="C612" s="96">
        <v>445</v>
      </c>
      <c r="D612" s="96" t="s">
        <v>1610</v>
      </c>
      <c r="E612" s="95" t="s">
        <v>498</v>
      </c>
      <c r="F612" s="95">
        <v>1</v>
      </c>
    </row>
    <row r="613" spans="1:6" x14ac:dyDescent="0.3">
      <c r="A613" s="95" t="s">
        <v>1611</v>
      </c>
      <c r="B613" s="96">
        <v>395</v>
      </c>
      <c r="C613" s="96">
        <v>592</v>
      </c>
      <c r="D613" s="96" t="s">
        <v>1612</v>
      </c>
      <c r="E613" s="95" t="s">
        <v>1436</v>
      </c>
      <c r="F613" s="95">
        <v>1</v>
      </c>
    </row>
    <row r="614" spans="1:6" x14ac:dyDescent="0.3">
      <c r="A614" s="95" t="s">
        <v>1613</v>
      </c>
      <c r="B614" s="96">
        <v>3863</v>
      </c>
      <c r="C614" s="96">
        <v>0</v>
      </c>
      <c r="D614" s="96" t="s">
        <v>1614</v>
      </c>
      <c r="E614" s="95" t="s">
        <v>849</v>
      </c>
      <c r="F614" s="95">
        <v>1</v>
      </c>
    </row>
    <row r="615" spans="1:6" x14ac:dyDescent="0.3">
      <c r="A615" s="95" t="s">
        <v>1615</v>
      </c>
      <c r="B615" s="96">
        <v>1227</v>
      </c>
      <c r="C615" s="96">
        <v>155</v>
      </c>
      <c r="D615" s="96" t="s">
        <v>1616</v>
      </c>
      <c r="E615" s="95" t="s">
        <v>983</v>
      </c>
      <c r="F615" s="95">
        <v>1</v>
      </c>
    </row>
    <row r="616" spans="1:6" x14ac:dyDescent="0.3">
      <c r="A616" s="95" t="s">
        <v>1617</v>
      </c>
      <c r="B616" s="96">
        <v>3271</v>
      </c>
      <c r="C616" s="96">
        <v>7</v>
      </c>
      <c r="D616" s="96" t="s">
        <v>1618</v>
      </c>
      <c r="E616" s="95" t="s">
        <v>348</v>
      </c>
      <c r="F616" s="95">
        <v>1</v>
      </c>
    </row>
    <row r="617" spans="1:6" x14ac:dyDescent="0.3">
      <c r="A617" s="95" t="s">
        <v>1619</v>
      </c>
      <c r="B617" s="96">
        <v>3863</v>
      </c>
      <c r="C617" s="96">
        <v>0</v>
      </c>
      <c r="D617" s="96" t="s">
        <v>1620</v>
      </c>
      <c r="E617" s="95" t="s">
        <v>1621</v>
      </c>
      <c r="F617" s="95">
        <v>1</v>
      </c>
    </row>
    <row r="618" spans="1:6" x14ac:dyDescent="0.3">
      <c r="A618" s="95" t="s">
        <v>1622</v>
      </c>
      <c r="B618" s="96">
        <v>3863</v>
      </c>
      <c r="C618" s="96">
        <v>0</v>
      </c>
      <c r="D618" s="96" t="s">
        <v>759</v>
      </c>
      <c r="E618" s="95" t="s">
        <v>28</v>
      </c>
      <c r="F618" s="95">
        <v>1</v>
      </c>
    </row>
    <row r="619" spans="1:6" x14ac:dyDescent="0.3">
      <c r="A619" s="95" t="s">
        <v>1623</v>
      </c>
      <c r="B619" s="96">
        <v>1471</v>
      </c>
      <c r="C619" s="96">
        <v>119</v>
      </c>
      <c r="D619" s="96" t="s">
        <v>1317</v>
      </c>
      <c r="E619" s="95" t="s">
        <v>273</v>
      </c>
      <c r="F619" s="95">
        <v>1</v>
      </c>
    </row>
    <row r="620" spans="1:6" x14ac:dyDescent="0.3">
      <c r="A620" s="95" t="s">
        <v>1623</v>
      </c>
      <c r="B620" s="96">
        <v>1651</v>
      </c>
      <c r="C620" s="96">
        <v>97</v>
      </c>
      <c r="D620" s="96" t="s">
        <v>1624</v>
      </c>
      <c r="E620" s="95" t="s">
        <v>1239</v>
      </c>
      <c r="F620" s="95">
        <v>1</v>
      </c>
    </row>
    <row r="621" spans="1:6" x14ac:dyDescent="0.3">
      <c r="A621" s="95" t="s">
        <v>1625</v>
      </c>
      <c r="B621" s="96">
        <v>3863</v>
      </c>
      <c r="C621" s="96">
        <v>0</v>
      </c>
      <c r="D621" s="96" t="s">
        <v>1626</v>
      </c>
      <c r="E621" s="95" t="s">
        <v>104</v>
      </c>
      <c r="F621" s="95">
        <v>1</v>
      </c>
    </row>
    <row r="622" spans="1:6" x14ac:dyDescent="0.3">
      <c r="A622" s="95" t="s">
        <v>1627</v>
      </c>
      <c r="B622" s="96">
        <v>861</v>
      </c>
      <c r="C622" s="96">
        <v>255</v>
      </c>
      <c r="D622" s="96" t="s">
        <v>1628</v>
      </c>
      <c r="E622" s="95" t="s">
        <v>348</v>
      </c>
      <c r="F622" s="95">
        <v>1</v>
      </c>
    </row>
    <row r="623" spans="1:6" x14ac:dyDescent="0.3">
      <c r="A623" s="95" t="s">
        <v>1629</v>
      </c>
      <c r="B623" s="96">
        <v>429</v>
      </c>
      <c r="C623" s="96">
        <v>550</v>
      </c>
      <c r="D623" s="96" t="s">
        <v>1630</v>
      </c>
      <c r="E623" s="95" t="s">
        <v>1631</v>
      </c>
      <c r="F623" s="95">
        <v>1</v>
      </c>
    </row>
    <row r="624" spans="1:6" x14ac:dyDescent="0.3">
      <c r="A624" s="95" t="s">
        <v>1632</v>
      </c>
      <c r="B624" s="96">
        <v>3466</v>
      </c>
      <c r="C624" s="96">
        <v>4</v>
      </c>
      <c r="D624" s="96" t="s">
        <v>1633</v>
      </c>
      <c r="E624" s="95" t="s">
        <v>348</v>
      </c>
      <c r="F624" s="95">
        <v>1</v>
      </c>
    </row>
    <row r="625" spans="1:6" x14ac:dyDescent="0.3">
      <c r="A625" s="95" t="s">
        <v>1634</v>
      </c>
      <c r="B625" s="96">
        <v>1461</v>
      </c>
      <c r="C625" s="96">
        <v>122</v>
      </c>
      <c r="D625" s="96" t="s">
        <v>1635</v>
      </c>
      <c r="E625" s="95" t="s">
        <v>1636</v>
      </c>
      <c r="F625" s="95">
        <v>1</v>
      </c>
    </row>
    <row r="626" spans="1:6" x14ac:dyDescent="0.3">
      <c r="A626" s="95" t="s">
        <v>1637</v>
      </c>
      <c r="B626" s="96">
        <v>3863</v>
      </c>
      <c r="C626" s="96">
        <v>0</v>
      </c>
      <c r="D626" s="96" t="s">
        <v>1241</v>
      </c>
      <c r="E626" s="95" t="s">
        <v>549</v>
      </c>
      <c r="F626" s="95">
        <v>1</v>
      </c>
    </row>
    <row r="627" spans="1:6" x14ac:dyDescent="0.3">
      <c r="A627" s="95" t="s">
        <v>1638</v>
      </c>
      <c r="B627" s="96">
        <v>316</v>
      </c>
      <c r="C627" s="96">
        <v>702</v>
      </c>
      <c r="D627" s="96" t="s">
        <v>1639</v>
      </c>
      <c r="E627" s="95" t="s">
        <v>28</v>
      </c>
      <c r="F627" s="95">
        <v>1</v>
      </c>
    </row>
    <row r="628" spans="1:6" x14ac:dyDescent="0.3">
      <c r="A628" s="95" t="s">
        <v>1640</v>
      </c>
      <c r="B628" s="96">
        <v>1315</v>
      </c>
      <c r="C628" s="96">
        <v>141</v>
      </c>
      <c r="D628" s="96" t="s">
        <v>1641</v>
      </c>
      <c r="E628" s="95" t="s">
        <v>1067</v>
      </c>
      <c r="F628" s="95">
        <v>1</v>
      </c>
    </row>
    <row r="629" spans="1:6" x14ac:dyDescent="0.3">
      <c r="A629" s="95" t="s">
        <v>1642</v>
      </c>
      <c r="B629" s="96">
        <v>853</v>
      </c>
      <c r="C629" s="96">
        <v>260</v>
      </c>
      <c r="D629" s="96" t="s">
        <v>1643</v>
      </c>
      <c r="E629" s="95" t="s">
        <v>431</v>
      </c>
      <c r="F629" s="95">
        <v>1</v>
      </c>
    </row>
    <row r="630" spans="1:6" x14ac:dyDescent="0.3">
      <c r="A630" s="95" t="s">
        <v>1644</v>
      </c>
      <c r="B630" s="96">
        <v>2425</v>
      </c>
      <c r="C630" s="96">
        <v>35</v>
      </c>
      <c r="D630" s="96" t="s">
        <v>1645</v>
      </c>
      <c r="E630" s="95" t="s">
        <v>104</v>
      </c>
      <c r="F630" s="95">
        <v>1</v>
      </c>
    </row>
    <row r="631" spans="1:6" x14ac:dyDescent="0.3">
      <c r="A631" s="95" t="s">
        <v>1646</v>
      </c>
      <c r="B631" s="96">
        <v>3466</v>
      </c>
      <c r="C631" s="96">
        <v>4</v>
      </c>
      <c r="D631" s="96" t="s">
        <v>545</v>
      </c>
      <c r="E631" s="95" t="s">
        <v>657</v>
      </c>
      <c r="F631" s="95">
        <v>1</v>
      </c>
    </row>
    <row r="632" spans="1:6" x14ac:dyDescent="0.3">
      <c r="A632" s="95" t="s">
        <v>1647</v>
      </c>
      <c r="B632" s="96">
        <v>1750</v>
      </c>
      <c r="C632" s="96">
        <v>87</v>
      </c>
      <c r="D632" s="96" t="s">
        <v>1648</v>
      </c>
      <c r="E632" s="95" t="s">
        <v>348</v>
      </c>
      <c r="F632" s="95">
        <v>1</v>
      </c>
    </row>
    <row r="633" spans="1:6" x14ac:dyDescent="0.3">
      <c r="A633" s="95" t="s">
        <v>1649</v>
      </c>
      <c r="B633" s="96">
        <v>1307</v>
      </c>
      <c r="C633" s="96">
        <v>143</v>
      </c>
      <c r="D633" s="96" t="s">
        <v>1650</v>
      </c>
      <c r="E633" s="95" t="s">
        <v>784</v>
      </c>
      <c r="F633" s="95">
        <v>1</v>
      </c>
    </row>
    <row r="634" spans="1:6" x14ac:dyDescent="0.3">
      <c r="A634" s="95" t="s">
        <v>1651</v>
      </c>
      <c r="B634" s="96">
        <v>3863</v>
      </c>
      <c r="C634" s="96">
        <v>0</v>
      </c>
      <c r="D634" s="96" t="s">
        <v>1652</v>
      </c>
      <c r="E634" s="95" t="s">
        <v>423</v>
      </c>
      <c r="F634" s="95">
        <v>1</v>
      </c>
    </row>
    <row r="635" spans="1:6" x14ac:dyDescent="0.3">
      <c r="A635" s="95" t="s">
        <v>1653</v>
      </c>
      <c r="B635" s="96">
        <v>632</v>
      </c>
      <c r="C635" s="96">
        <v>374</v>
      </c>
      <c r="D635" s="96" t="s">
        <v>1654</v>
      </c>
      <c r="E635" s="95" t="s">
        <v>28</v>
      </c>
      <c r="F635" s="95">
        <v>1</v>
      </c>
    </row>
    <row r="636" spans="1:6" x14ac:dyDescent="0.3">
      <c r="A636" s="95" t="s">
        <v>1655</v>
      </c>
      <c r="B636" s="96">
        <v>2344</v>
      </c>
      <c r="C636" s="96">
        <v>40</v>
      </c>
      <c r="D636" s="96" t="s">
        <v>1656</v>
      </c>
      <c r="E636" s="95" t="s">
        <v>514</v>
      </c>
      <c r="F636" s="95">
        <v>1</v>
      </c>
    </row>
    <row r="637" spans="1:6" x14ac:dyDescent="0.3">
      <c r="A637" s="95" t="s">
        <v>1657</v>
      </c>
      <c r="B637" s="96">
        <v>2937</v>
      </c>
      <c r="C637" s="96">
        <v>14</v>
      </c>
      <c r="D637" s="96" t="s">
        <v>1658</v>
      </c>
      <c r="E637" s="95" t="s">
        <v>546</v>
      </c>
      <c r="F637" s="95">
        <v>1</v>
      </c>
    </row>
    <row r="638" spans="1:6" x14ac:dyDescent="0.3">
      <c r="A638" s="95" t="s">
        <v>1659</v>
      </c>
      <c r="B638" s="96">
        <v>2867</v>
      </c>
      <c r="C638" s="96">
        <v>16</v>
      </c>
      <c r="D638" s="96" t="s">
        <v>1324</v>
      </c>
      <c r="E638" s="95" t="s">
        <v>1660</v>
      </c>
      <c r="F638" s="95">
        <v>1</v>
      </c>
    </row>
    <row r="639" spans="1:6" x14ac:dyDescent="0.3">
      <c r="A639" s="95" t="s">
        <v>1661</v>
      </c>
      <c r="B639" s="96">
        <v>3863</v>
      </c>
      <c r="C639" s="96">
        <v>0</v>
      </c>
      <c r="D639" s="96" t="s">
        <v>1662</v>
      </c>
      <c r="E639" s="95" t="s">
        <v>657</v>
      </c>
      <c r="F639" s="95">
        <v>1</v>
      </c>
    </row>
    <row r="640" spans="1:6" x14ac:dyDescent="0.3">
      <c r="A640" s="95" t="s">
        <v>1663</v>
      </c>
      <c r="B640" s="96">
        <v>1927</v>
      </c>
      <c r="C640" s="96">
        <v>70</v>
      </c>
      <c r="D640" s="96" t="s">
        <v>1664</v>
      </c>
      <c r="E640" s="95" t="s">
        <v>1141</v>
      </c>
      <c r="F640" s="95">
        <v>1</v>
      </c>
    </row>
    <row r="641" spans="1:6" x14ac:dyDescent="0.3">
      <c r="A641" s="95" t="s">
        <v>1665</v>
      </c>
      <c r="B641" s="96">
        <v>3863</v>
      </c>
      <c r="C641" s="96">
        <v>0</v>
      </c>
      <c r="D641" s="96" t="s">
        <v>1666</v>
      </c>
      <c r="E641" s="95" t="s">
        <v>315</v>
      </c>
      <c r="F641" s="95">
        <v>1</v>
      </c>
    </row>
    <row r="642" spans="1:6" x14ac:dyDescent="0.3">
      <c r="A642" s="95" t="s">
        <v>1667</v>
      </c>
      <c r="B642" s="96">
        <v>3863</v>
      </c>
      <c r="C642" s="96">
        <v>0</v>
      </c>
      <c r="D642" s="96" t="s">
        <v>1668</v>
      </c>
      <c r="E642" s="95" t="s">
        <v>104</v>
      </c>
      <c r="F642" s="95">
        <v>1</v>
      </c>
    </row>
    <row r="643" spans="1:6" x14ac:dyDescent="0.3">
      <c r="A643" s="95" t="s">
        <v>1669</v>
      </c>
      <c r="B643" s="96">
        <v>2753</v>
      </c>
      <c r="C643" s="96">
        <v>20</v>
      </c>
      <c r="D643" s="96" t="s">
        <v>1670</v>
      </c>
      <c r="E643" s="95" t="s">
        <v>1671</v>
      </c>
      <c r="F643" s="95">
        <v>1</v>
      </c>
    </row>
    <row r="644" spans="1:6" x14ac:dyDescent="0.3">
      <c r="A644" s="95" t="s">
        <v>1672</v>
      </c>
      <c r="B644" s="96">
        <v>3863</v>
      </c>
      <c r="C644" s="96">
        <v>0</v>
      </c>
      <c r="D644" s="96" t="s">
        <v>1673</v>
      </c>
      <c r="E644" s="95" t="s">
        <v>1674</v>
      </c>
      <c r="F644" s="95">
        <v>1</v>
      </c>
    </row>
    <row r="645" spans="1:6" x14ac:dyDescent="0.3">
      <c r="A645" s="95" t="s">
        <v>1675</v>
      </c>
      <c r="B645" s="96">
        <v>1331</v>
      </c>
      <c r="C645" s="96">
        <v>138</v>
      </c>
      <c r="D645" s="96" t="s">
        <v>1676</v>
      </c>
      <c r="E645" s="95" t="s">
        <v>521</v>
      </c>
      <c r="F645" s="95">
        <v>1</v>
      </c>
    </row>
    <row r="646" spans="1:6" x14ac:dyDescent="0.3">
      <c r="A646" s="95" t="s">
        <v>1677</v>
      </c>
      <c r="B646" s="96">
        <v>3207</v>
      </c>
      <c r="C646" s="96">
        <v>8</v>
      </c>
      <c r="D646" s="96" t="s">
        <v>1678</v>
      </c>
      <c r="E646" s="95" t="s">
        <v>1679</v>
      </c>
      <c r="F646" s="95">
        <v>1</v>
      </c>
    </row>
    <row r="647" spans="1:6" x14ac:dyDescent="0.3">
      <c r="A647" s="95" t="s">
        <v>1680</v>
      </c>
      <c r="B647" s="96">
        <v>2360</v>
      </c>
      <c r="C647" s="96">
        <v>39</v>
      </c>
      <c r="D647" s="96" t="s">
        <v>1314</v>
      </c>
      <c r="E647" s="95" t="s">
        <v>104</v>
      </c>
      <c r="F647" s="95">
        <v>1</v>
      </c>
    </row>
    <row r="648" spans="1:6" x14ac:dyDescent="0.3">
      <c r="A648" s="95" t="s">
        <v>1681</v>
      </c>
      <c r="B648" s="96">
        <v>2697</v>
      </c>
      <c r="C648" s="96">
        <v>22</v>
      </c>
      <c r="D648" s="96" t="s">
        <v>1682</v>
      </c>
      <c r="E648" s="95" t="s">
        <v>345</v>
      </c>
      <c r="F648" s="95">
        <v>1</v>
      </c>
    </row>
    <row r="649" spans="1:6" x14ac:dyDescent="0.3">
      <c r="A649" s="95" t="s">
        <v>1683</v>
      </c>
      <c r="B649" s="96">
        <v>1787</v>
      </c>
      <c r="C649" s="96">
        <v>83</v>
      </c>
      <c r="D649" s="96" t="s">
        <v>1684</v>
      </c>
      <c r="E649" s="95" t="s">
        <v>503</v>
      </c>
      <c r="F649" s="95">
        <v>1</v>
      </c>
    </row>
    <row r="650" spans="1:6" x14ac:dyDescent="0.3">
      <c r="A650" s="95" t="s">
        <v>1685</v>
      </c>
      <c r="B650" s="96">
        <v>3863</v>
      </c>
      <c r="C650" s="96">
        <v>0</v>
      </c>
      <c r="D650" s="96" t="s">
        <v>1686</v>
      </c>
      <c r="E650" s="95" t="s">
        <v>315</v>
      </c>
      <c r="F650" s="95">
        <v>1</v>
      </c>
    </row>
    <row r="651" spans="1:6" x14ac:dyDescent="0.3">
      <c r="A651" s="95" t="s">
        <v>1687</v>
      </c>
      <c r="B651" s="96">
        <v>2608</v>
      </c>
      <c r="C651" s="96">
        <v>26</v>
      </c>
      <c r="D651" s="96" t="s">
        <v>1688</v>
      </c>
      <c r="E651" s="95" t="s">
        <v>348</v>
      </c>
      <c r="F651" s="95">
        <v>1</v>
      </c>
    </row>
    <row r="652" spans="1:6" x14ac:dyDescent="0.3">
      <c r="A652" s="95" t="s">
        <v>1689</v>
      </c>
      <c r="B652" s="96">
        <v>3466</v>
      </c>
      <c r="C652" s="96">
        <v>4</v>
      </c>
      <c r="D652" s="96" t="s">
        <v>1690</v>
      </c>
      <c r="E652" s="95" t="s">
        <v>140</v>
      </c>
      <c r="F652" s="95">
        <v>1</v>
      </c>
    </row>
    <row r="653" spans="1:6" x14ac:dyDescent="0.3">
      <c r="A653" s="95" t="s">
        <v>1691</v>
      </c>
      <c r="B653" s="96">
        <v>3863</v>
      </c>
      <c r="C653" s="96">
        <v>0</v>
      </c>
      <c r="D653" s="96" t="s">
        <v>1692</v>
      </c>
      <c r="E653" s="95" t="s">
        <v>24</v>
      </c>
      <c r="F653" s="95">
        <v>1</v>
      </c>
    </row>
    <row r="654" spans="1:6" x14ac:dyDescent="0.3">
      <c r="A654" s="95" t="s">
        <v>1693</v>
      </c>
      <c r="B654" s="96">
        <v>2559</v>
      </c>
      <c r="C654" s="96">
        <v>28</v>
      </c>
      <c r="D654" s="96" t="s">
        <v>1694</v>
      </c>
      <c r="E654" s="95" t="s">
        <v>1695</v>
      </c>
      <c r="F654" s="95">
        <v>1</v>
      </c>
    </row>
    <row r="655" spans="1:6" x14ac:dyDescent="0.3">
      <c r="A655" s="95" t="s">
        <v>1696</v>
      </c>
      <c r="B655" s="96">
        <v>970</v>
      </c>
      <c r="C655" s="96">
        <v>215</v>
      </c>
      <c r="D655" s="96" t="s">
        <v>1697</v>
      </c>
      <c r="E655" s="95" t="s">
        <v>348</v>
      </c>
      <c r="F655" s="95">
        <v>1</v>
      </c>
    </row>
    <row r="656" spans="1:6" x14ac:dyDescent="0.3">
      <c r="A656" s="95" t="s">
        <v>1698</v>
      </c>
      <c r="B656" s="96">
        <v>2540</v>
      </c>
      <c r="C656" s="96">
        <v>29</v>
      </c>
      <c r="D656" s="96" t="s">
        <v>1699</v>
      </c>
      <c r="E656" s="95" t="s">
        <v>104</v>
      </c>
      <c r="F656" s="95">
        <v>1</v>
      </c>
    </row>
    <row r="657" spans="1:6" x14ac:dyDescent="0.3">
      <c r="A657" s="95" t="s">
        <v>1700</v>
      </c>
      <c r="B657" s="96">
        <v>3207</v>
      </c>
      <c r="C657" s="96">
        <v>8</v>
      </c>
      <c r="D657" s="96" t="s">
        <v>1701</v>
      </c>
      <c r="E657" s="95" t="s">
        <v>1702</v>
      </c>
      <c r="F657" s="95">
        <v>1</v>
      </c>
    </row>
    <row r="658" spans="1:6" x14ac:dyDescent="0.3">
      <c r="A658" s="95" t="s">
        <v>1703</v>
      </c>
      <c r="B658" s="96">
        <v>3863</v>
      </c>
      <c r="C658" s="96">
        <v>0</v>
      </c>
      <c r="D658" s="96" t="s">
        <v>387</v>
      </c>
      <c r="E658" s="95" t="s">
        <v>348</v>
      </c>
      <c r="F658" s="95">
        <v>1</v>
      </c>
    </row>
    <row r="659" spans="1:6" x14ac:dyDescent="0.3">
      <c r="A659" s="95" t="s">
        <v>1704</v>
      </c>
      <c r="B659" s="96">
        <v>2265</v>
      </c>
      <c r="C659" s="96">
        <v>45</v>
      </c>
      <c r="D659" s="96" t="s">
        <v>1705</v>
      </c>
      <c r="E659" s="95" t="s">
        <v>511</v>
      </c>
      <c r="F659" s="95">
        <v>1</v>
      </c>
    </row>
    <row r="660" spans="1:6" x14ac:dyDescent="0.3">
      <c r="A660" s="95" t="s">
        <v>1706</v>
      </c>
      <c r="B660" s="96">
        <v>2394</v>
      </c>
      <c r="C660" s="96">
        <v>37</v>
      </c>
      <c r="D660" s="96" t="s">
        <v>1707</v>
      </c>
      <c r="E660" s="95" t="s">
        <v>345</v>
      </c>
      <c r="F660" s="95">
        <v>1</v>
      </c>
    </row>
    <row r="661" spans="1:6" x14ac:dyDescent="0.3">
      <c r="A661" s="95" t="s">
        <v>1708</v>
      </c>
      <c r="B661" s="96">
        <v>3735</v>
      </c>
      <c r="C661" s="96">
        <v>1</v>
      </c>
      <c r="D661" s="96" t="s">
        <v>1709</v>
      </c>
      <c r="E661" s="95" t="s">
        <v>260</v>
      </c>
      <c r="F661" s="95">
        <v>1</v>
      </c>
    </row>
    <row r="662" spans="1:6" x14ac:dyDescent="0.3">
      <c r="A662" s="95" t="s">
        <v>1710</v>
      </c>
      <c r="B662" s="96">
        <v>3863</v>
      </c>
      <c r="C662" s="96">
        <v>0</v>
      </c>
      <c r="D662" s="96" t="s">
        <v>1711</v>
      </c>
      <c r="E662" s="95" t="s">
        <v>1712</v>
      </c>
      <c r="F662" s="95">
        <v>1</v>
      </c>
    </row>
    <row r="663" spans="1:6" x14ac:dyDescent="0.3">
      <c r="A663" s="95" t="s">
        <v>1713</v>
      </c>
      <c r="B663" s="96">
        <v>3207</v>
      </c>
      <c r="C663" s="96">
        <v>8</v>
      </c>
      <c r="D663" s="96" t="s">
        <v>1714</v>
      </c>
      <c r="E663" s="95" t="s">
        <v>104</v>
      </c>
      <c r="F663" s="95">
        <v>1</v>
      </c>
    </row>
    <row r="664" spans="1:6" x14ac:dyDescent="0.3">
      <c r="A664" s="95" t="s">
        <v>1715</v>
      </c>
      <c r="B664" s="96">
        <v>3152</v>
      </c>
      <c r="C664" s="96">
        <v>9</v>
      </c>
      <c r="D664" s="96" t="s">
        <v>1716</v>
      </c>
      <c r="E664" s="95" t="s">
        <v>721</v>
      </c>
      <c r="F664" s="95">
        <v>1</v>
      </c>
    </row>
    <row r="665" spans="1:6" x14ac:dyDescent="0.3">
      <c r="A665" s="95" t="s">
        <v>1717</v>
      </c>
      <c r="B665" s="96">
        <v>3863</v>
      </c>
      <c r="C665" s="96">
        <v>0</v>
      </c>
      <c r="D665" s="96" t="s">
        <v>1718</v>
      </c>
      <c r="E665" s="95" t="s">
        <v>315</v>
      </c>
      <c r="F665" s="95">
        <v>1</v>
      </c>
    </row>
    <row r="666" spans="1:6" x14ac:dyDescent="0.3">
      <c r="A666" s="95" t="s">
        <v>1719</v>
      </c>
      <c r="B666" s="96">
        <v>2499</v>
      </c>
      <c r="C666" s="96">
        <v>31</v>
      </c>
      <c r="D666" s="96" t="s">
        <v>1720</v>
      </c>
      <c r="E666" s="95" t="s">
        <v>1660</v>
      </c>
      <c r="F666" s="95">
        <v>1</v>
      </c>
    </row>
    <row r="667" spans="1:6" x14ac:dyDescent="0.3">
      <c r="A667" s="95" t="s">
        <v>1721</v>
      </c>
      <c r="B667" s="96">
        <v>102</v>
      </c>
      <c r="C667" s="96">
        <v>1158</v>
      </c>
      <c r="D667" s="96" t="s">
        <v>1722</v>
      </c>
      <c r="E667" s="95" t="s">
        <v>104</v>
      </c>
      <c r="F667" s="95">
        <v>1</v>
      </c>
    </row>
    <row r="668" spans="1:6" x14ac:dyDescent="0.3">
      <c r="A668" s="95" t="s">
        <v>1721</v>
      </c>
      <c r="B668" s="96">
        <v>947</v>
      </c>
      <c r="C668" s="96">
        <v>222</v>
      </c>
      <c r="D668" s="96" t="s">
        <v>1723</v>
      </c>
      <c r="E668" s="95" t="s">
        <v>318</v>
      </c>
      <c r="F668" s="95">
        <v>1</v>
      </c>
    </row>
    <row r="669" spans="1:6" x14ac:dyDescent="0.3">
      <c r="A669" s="95" t="s">
        <v>1724</v>
      </c>
      <c r="B669" s="96">
        <v>857</v>
      </c>
      <c r="C669" s="96">
        <v>258</v>
      </c>
      <c r="D669" s="96" t="s">
        <v>1725</v>
      </c>
      <c r="E669" s="95" t="s">
        <v>1726</v>
      </c>
      <c r="F669" s="95">
        <v>1</v>
      </c>
    </row>
    <row r="670" spans="1:6" x14ac:dyDescent="0.3">
      <c r="A670" s="95" t="s">
        <v>1727</v>
      </c>
      <c r="B670" s="96">
        <v>864</v>
      </c>
      <c r="C670" s="96">
        <v>254</v>
      </c>
      <c r="D670" s="96" t="s">
        <v>1728</v>
      </c>
      <c r="E670" s="95" t="s">
        <v>104</v>
      </c>
      <c r="F670" s="95">
        <v>1</v>
      </c>
    </row>
    <row r="671" spans="1:6" x14ac:dyDescent="0.3">
      <c r="A671" s="95" t="s">
        <v>1727</v>
      </c>
      <c r="B671" s="96">
        <v>3863</v>
      </c>
      <c r="C671" s="96">
        <v>0</v>
      </c>
      <c r="D671" s="96" t="s">
        <v>1729</v>
      </c>
      <c r="E671" s="95" t="s">
        <v>404</v>
      </c>
      <c r="F671" s="95">
        <v>1</v>
      </c>
    </row>
    <row r="672" spans="1:6" x14ac:dyDescent="0.3">
      <c r="A672" s="95" t="s">
        <v>1730</v>
      </c>
      <c r="B672" s="96">
        <v>1060</v>
      </c>
      <c r="C672" s="96">
        <v>194</v>
      </c>
      <c r="D672" s="96" t="s">
        <v>1731</v>
      </c>
      <c r="E672" s="95" t="s">
        <v>300</v>
      </c>
      <c r="F672" s="95">
        <v>1</v>
      </c>
    </row>
    <row r="673" spans="1:6" x14ac:dyDescent="0.3">
      <c r="A673" s="95" t="s">
        <v>1732</v>
      </c>
      <c r="B673" s="96">
        <v>532</v>
      </c>
      <c r="C673" s="96">
        <v>458</v>
      </c>
      <c r="D673" s="96" t="s">
        <v>1059</v>
      </c>
      <c r="E673" s="95" t="s">
        <v>345</v>
      </c>
      <c r="F673" s="95">
        <v>1</v>
      </c>
    </row>
    <row r="674" spans="1:6" x14ac:dyDescent="0.3">
      <c r="A674" s="95" t="s">
        <v>1732</v>
      </c>
      <c r="B674" s="96">
        <v>2837</v>
      </c>
      <c r="C674" s="96">
        <v>17</v>
      </c>
      <c r="D674" s="96" t="s">
        <v>1733</v>
      </c>
      <c r="E674" s="95" t="s">
        <v>300</v>
      </c>
      <c r="F674" s="95">
        <v>1</v>
      </c>
    </row>
    <row r="675" spans="1:6" x14ac:dyDescent="0.3">
      <c r="A675" s="95" t="s">
        <v>1734</v>
      </c>
      <c r="B675" s="96">
        <v>1639</v>
      </c>
      <c r="C675" s="96">
        <v>98</v>
      </c>
      <c r="D675" s="96" t="s">
        <v>1735</v>
      </c>
      <c r="E675" s="95" t="s">
        <v>348</v>
      </c>
      <c r="F675" s="95">
        <v>1</v>
      </c>
    </row>
    <row r="676" spans="1:6" x14ac:dyDescent="0.3">
      <c r="A676" s="95" t="s">
        <v>1736</v>
      </c>
      <c r="B676" s="96">
        <v>64</v>
      </c>
      <c r="C676" s="96">
        <v>1313</v>
      </c>
      <c r="D676" s="96" t="s">
        <v>1737</v>
      </c>
      <c r="E676" s="95" t="s">
        <v>24</v>
      </c>
      <c r="F676" s="95">
        <v>1</v>
      </c>
    </row>
    <row r="677" spans="1:6" x14ac:dyDescent="0.3">
      <c r="A677" s="95" t="s">
        <v>1736</v>
      </c>
      <c r="B677" s="96">
        <v>3863</v>
      </c>
      <c r="C677" s="96">
        <v>0</v>
      </c>
      <c r="D677" s="96" t="s">
        <v>1738</v>
      </c>
      <c r="E677" s="95" t="s">
        <v>345</v>
      </c>
      <c r="F677" s="95">
        <v>1</v>
      </c>
    </row>
    <row r="678" spans="1:6" x14ac:dyDescent="0.3">
      <c r="A678" s="95" t="s">
        <v>1739</v>
      </c>
      <c r="B678" s="96">
        <v>1729</v>
      </c>
      <c r="C678" s="96">
        <v>89</v>
      </c>
      <c r="D678" s="96" t="s">
        <v>1740</v>
      </c>
      <c r="E678" s="95" t="s">
        <v>1741</v>
      </c>
      <c r="F678" s="95">
        <v>1</v>
      </c>
    </row>
    <row r="679" spans="1:6" x14ac:dyDescent="0.3">
      <c r="A679" s="95" t="s">
        <v>1742</v>
      </c>
      <c r="B679" s="96">
        <v>2721</v>
      </c>
      <c r="C679" s="96">
        <v>21</v>
      </c>
      <c r="D679" s="96" t="s">
        <v>1743</v>
      </c>
      <c r="E679" s="95" t="s">
        <v>1744</v>
      </c>
      <c r="F679" s="95">
        <v>1</v>
      </c>
    </row>
    <row r="680" spans="1:6" x14ac:dyDescent="0.3">
      <c r="A680" s="95" t="s">
        <v>1745</v>
      </c>
      <c r="B680" s="96">
        <v>1054</v>
      </c>
      <c r="C680" s="96">
        <v>195</v>
      </c>
      <c r="D680" s="96" t="s">
        <v>1288</v>
      </c>
      <c r="E680" s="95" t="s">
        <v>1015</v>
      </c>
      <c r="F680" s="95">
        <v>1</v>
      </c>
    </row>
    <row r="681" spans="1:6" x14ac:dyDescent="0.3">
      <c r="A681" s="95" t="s">
        <v>1746</v>
      </c>
      <c r="B681" s="96">
        <v>1307</v>
      </c>
      <c r="C681" s="96">
        <v>143</v>
      </c>
      <c r="D681" s="96" t="s">
        <v>1747</v>
      </c>
      <c r="E681" s="95" t="s">
        <v>1748</v>
      </c>
      <c r="F681" s="95">
        <v>1</v>
      </c>
    </row>
    <row r="682" spans="1:6" x14ac:dyDescent="0.3">
      <c r="A682" s="95" t="s">
        <v>1749</v>
      </c>
      <c r="B682" s="96">
        <v>368</v>
      </c>
      <c r="C682" s="96">
        <v>621</v>
      </c>
      <c r="D682" s="96" t="s">
        <v>1750</v>
      </c>
      <c r="E682" s="95" t="s">
        <v>398</v>
      </c>
      <c r="F682" s="95">
        <v>1</v>
      </c>
    </row>
    <row r="683" spans="1:6" x14ac:dyDescent="0.3">
      <c r="A683" s="95" t="s">
        <v>1751</v>
      </c>
      <c r="B683" s="96">
        <v>2425</v>
      </c>
      <c r="C683" s="96">
        <v>35</v>
      </c>
      <c r="D683" s="96" t="s">
        <v>1752</v>
      </c>
      <c r="E683" s="95" t="s">
        <v>311</v>
      </c>
      <c r="F683" s="95">
        <v>1</v>
      </c>
    </row>
    <row r="684" spans="1:6" x14ac:dyDescent="0.3">
      <c r="A684" s="95" t="s">
        <v>1753</v>
      </c>
      <c r="B684" s="96">
        <v>3537</v>
      </c>
      <c r="C684" s="96">
        <v>3</v>
      </c>
      <c r="D684" s="96" t="s">
        <v>1567</v>
      </c>
      <c r="E684" s="95" t="s">
        <v>1143</v>
      </c>
      <c r="F684" s="95">
        <v>1</v>
      </c>
    </row>
    <row r="685" spans="1:6" x14ac:dyDescent="0.3">
      <c r="A685" s="95" t="s">
        <v>1754</v>
      </c>
      <c r="B685" s="96">
        <v>1165</v>
      </c>
      <c r="C685" s="96">
        <v>168</v>
      </c>
      <c r="D685" s="96" t="s">
        <v>1755</v>
      </c>
      <c r="E685" s="95" t="s">
        <v>1756</v>
      </c>
      <c r="F685" s="95">
        <v>1</v>
      </c>
    </row>
    <row r="686" spans="1:6" x14ac:dyDescent="0.3">
      <c r="A686" s="95" t="s">
        <v>1757</v>
      </c>
      <c r="B686" s="96">
        <v>1227</v>
      </c>
      <c r="C686" s="96">
        <v>155</v>
      </c>
      <c r="D686" s="96" t="s">
        <v>656</v>
      </c>
      <c r="E686" s="95" t="s">
        <v>345</v>
      </c>
      <c r="F686" s="95">
        <v>1</v>
      </c>
    </row>
    <row r="687" spans="1:6" x14ac:dyDescent="0.3">
      <c r="A687" s="95" t="s">
        <v>1758</v>
      </c>
      <c r="B687" s="96">
        <v>2016</v>
      </c>
      <c r="C687" s="96">
        <v>63</v>
      </c>
      <c r="D687" s="96" t="s">
        <v>1759</v>
      </c>
      <c r="E687" s="95" t="s">
        <v>582</v>
      </c>
      <c r="F687" s="95">
        <v>1</v>
      </c>
    </row>
    <row r="688" spans="1:6" x14ac:dyDescent="0.3">
      <c r="A688" s="95" t="s">
        <v>1760</v>
      </c>
      <c r="B688" s="96">
        <v>1860</v>
      </c>
      <c r="C688" s="96">
        <v>76</v>
      </c>
      <c r="D688" s="96" t="s">
        <v>1759</v>
      </c>
      <c r="E688" s="95" t="s">
        <v>582</v>
      </c>
      <c r="F688" s="95">
        <v>1</v>
      </c>
    </row>
    <row r="689" spans="1:6" x14ac:dyDescent="0.3">
      <c r="A689" s="95" t="s">
        <v>1761</v>
      </c>
      <c r="B689" s="96">
        <v>1499</v>
      </c>
      <c r="C689" s="96">
        <v>114</v>
      </c>
      <c r="D689" s="96" t="s">
        <v>1762</v>
      </c>
      <c r="E689" s="95" t="s">
        <v>348</v>
      </c>
      <c r="F689" s="95">
        <v>1</v>
      </c>
    </row>
    <row r="690" spans="1:6" x14ac:dyDescent="0.3">
      <c r="A690" s="95" t="s">
        <v>1763</v>
      </c>
      <c r="B690" s="96">
        <v>943</v>
      </c>
      <c r="C690" s="96">
        <v>223</v>
      </c>
      <c r="D690" s="96" t="s">
        <v>1764</v>
      </c>
      <c r="E690" s="95" t="s">
        <v>1765</v>
      </c>
      <c r="F690" s="95">
        <v>1</v>
      </c>
    </row>
    <row r="691" spans="1:6" x14ac:dyDescent="0.3">
      <c r="A691" s="95" t="s">
        <v>1766</v>
      </c>
      <c r="B691" s="96">
        <v>3111</v>
      </c>
      <c r="C691" s="96">
        <v>10</v>
      </c>
      <c r="D691" s="96" t="s">
        <v>1767</v>
      </c>
      <c r="E691" s="95" t="s">
        <v>1768</v>
      </c>
      <c r="F691" s="95">
        <v>1</v>
      </c>
    </row>
    <row r="692" spans="1:6" x14ac:dyDescent="0.3">
      <c r="A692" s="95" t="s">
        <v>1769</v>
      </c>
      <c r="B692" s="96">
        <v>3863</v>
      </c>
      <c r="C692" s="96">
        <v>0</v>
      </c>
      <c r="D692" s="96" t="s">
        <v>378</v>
      </c>
      <c r="E692" s="95" t="s">
        <v>348</v>
      </c>
      <c r="F692" s="95">
        <v>1</v>
      </c>
    </row>
    <row r="693" spans="1:6" x14ac:dyDescent="0.3">
      <c r="A693" s="95" t="s">
        <v>1770</v>
      </c>
      <c r="B693" s="96">
        <v>3863</v>
      </c>
      <c r="C693" s="96">
        <v>0</v>
      </c>
      <c r="D693" s="96" t="s">
        <v>1771</v>
      </c>
      <c r="E693" s="95" t="s">
        <v>311</v>
      </c>
      <c r="F693" s="95">
        <v>1</v>
      </c>
    </row>
    <row r="694" spans="1:6" x14ac:dyDescent="0.3">
      <c r="A694" s="95" t="s">
        <v>1772</v>
      </c>
      <c r="B694" s="96">
        <v>2265</v>
      </c>
      <c r="C694" s="96">
        <v>45</v>
      </c>
      <c r="D694" s="96" t="s">
        <v>1773</v>
      </c>
      <c r="E694" s="95" t="s">
        <v>376</v>
      </c>
      <c r="F694" s="95">
        <v>1</v>
      </c>
    </row>
    <row r="695" spans="1:6" x14ac:dyDescent="0.3">
      <c r="A695" s="95" t="s">
        <v>1774</v>
      </c>
      <c r="B695" s="96">
        <v>3863</v>
      </c>
      <c r="C695" s="96">
        <v>0</v>
      </c>
      <c r="D695" s="96" t="s">
        <v>1775</v>
      </c>
      <c r="E695" s="95" t="s">
        <v>229</v>
      </c>
      <c r="F695" s="95">
        <v>1</v>
      </c>
    </row>
    <row r="696" spans="1:6" x14ac:dyDescent="0.3">
      <c r="A696" s="95" t="s">
        <v>1776</v>
      </c>
      <c r="B696" s="96">
        <v>2394</v>
      </c>
      <c r="C696" s="96">
        <v>37</v>
      </c>
      <c r="D696" s="96" t="s">
        <v>1777</v>
      </c>
      <c r="E696" s="95" t="s">
        <v>348</v>
      </c>
      <c r="F696" s="95">
        <v>1</v>
      </c>
    </row>
    <row r="697" spans="1:6" x14ac:dyDescent="0.3">
      <c r="A697" s="95" t="s">
        <v>1776</v>
      </c>
      <c r="B697" s="96">
        <v>2901</v>
      </c>
      <c r="C697" s="96">
        <v>15</v>
      </c>
      <c r="D697" s="96" t="s">
        <v>1778</v>
      </c>
      <c r="E697" s="95" t="s">
        <v>498</v>
      </c>
      <c r="F697" s="95">
        <v>1</v>
      </c>
    </row>
    <row r="698" spans="1:6" x14ac:dyDescent="0.3">
      <c r="A698" s="95" t="s">
        <v>1779</v>
      </c>
      <c r="B698" s="96">
        <v>3863</v>
      </c>
      <c r="C698" s="96">
        <v>0</v>
      </c>
      <c r="D698" s="96" t="s">
        <v>1780</v>
      </c>
      <c r="E698" s="95" t="s">
        <v>546</v>
      </c>
      <c r="F698" s="95">
        <v>1</v>
      </c>
    </row>
    <row r="699" spans="1:6" x14ac:dyDescent="0.3">
      <c r="A699" s="95" t="s">
        <v>1781</v>
      </c>
      <c r="B699" s="96">
        <v>2583</v>
      </c>
      <c r="C699" s="96">
        <v>27</v>
      </c>
      <c r="D699" s="96" t="s">
        <v>1782</v>
      </c>
      <c r="E699" s="95" t="s">
        <v>983</v>
      </c>
      <c r="F699" s="95">
        <v>1</v>
      </c>
    </row>
    <row r="700" spans="1:6" x14ac:dyDescent="0.3">
      <c r="A700" s="95" t="s">
        <v>1783</v>
      </c>
      <c r="B700" s="96">
        <v>11</v>
      </c>
      <c r="C700" s="96">
        <v>1657</v>
      </c>
      <c r="D700" s="96" t="s">
        <v>1784</v>
      </c>
      <c r="E700" s="95" t="s">
        <v>28</v>
      </c>
      <c r="F700" s="95">
        <v>1</v>
      </c>
    </row>
    <row r="701" spans="1:6" x14ac:dyDescent="0.3">
      <c r="A701" s="95" t="s">
        <v>1785</v>
      </c>
      <c r="B701" s="96">
        <v>2721</v>
      </c>
      <c r="C701" s="96">
        <v>21</v>
      </c>
      <c r="D701" s="96" t="s">
        <v>1786</v>
      </c>
      <c r="E701" s="95" t="s">
        <v>582</v>
      </c>
      <c r="F701" s="95">
        <v>1</v>
      </c>
    </row>
    <row r="702" spans="1:6" x14ac:dyDescent="0.3">
      <c r="A702" s="95" t="s">
        <v>1785</v>
      </c>
      <c r="B702" s="96">
        <v>2981</v>
      </c>
      <c r="C702" s="96">
        <v>13</v>
      </c>
      <c r="D702" s="96" t="s">
        <v>1787</v>
      </c>
      <c r="E702" s="95" t="s">
        <v>229</v>
      </c>
      <c r="F702" s="95">
        <v>1</v>
      </c>
    </row>
    <row r="703" spans="1:6" x14ac:dyDescent="0.3">
      <c r="A703" s="95" t="s">
        <v>1788</v>
      </c>
      <c r="B703" s="96">
        <v>2697</v>
      </c>
      <c r="C703" s="96">
        <v>22</v>
      </c>
      <c r="D703" s="96" t="s">
        <v>1789</v>
      </c>
      <c r="E703" s="95" t="s">
        <v>1790</v>
      </c>
      <c r="F703" s="95">
        <v>1</v>
      </c>
    </row>
    <row r="704" spans="1:6" x14ac:dyDescent="0.3">
      <c r="A704" s="95" t="s">
        <v>1791</v>
      </c>
      <c r="B704" s="96">
        <v>3410</v>
      </c>
      <c r="C704" s="96">
        <v>5</v>
      </c>
      <c r="D704" s="96" t="s">
        <v>1255</v>
      </c>
      <c r="E704" s="95" t="s">
        <v>1744</v>
      </c>
      <c r="F704" s="95">
        <v>1</v>
      </c>
    </row>
    <row r="705" spans="1:6" x14ac:dyDescent="0.3">
      <c r="A705" s="95" t="s">
        <v>1792</v>
      </c>
      <c r="B705" s="96">
        <v>2409</v>
      </c>
      <c r="C705" s="96">
        <v>36</v>
      </c>
      <c r="D705" s="96" t="s">
        <v>1793</v>
      </c>
      <c r="E705" s="95" t="s">
        <v>315</v>
      </c>
      <c r="F705" s="95">
        <v>1</v>
      </c>
    </row>
    <row r="706" spans="1:6" x14ac:dyDescent="0.3">
      <c r="A706" s="95" t="s">
        <v>1794</v>
      </c>
      <c r="B706" s="96">
        <v>3863</v>
      </c>
      <c r="C706" s="96">
        <v>0</v>
      </c>
      <c r="D706" s="96" t="s">
        <v>1795</v>
      </c>
      <c r="E706" s="95" t="s">
        <v>254</v>
      </c>
      <c r="F706" s="95">
        <v>1</v>
      </c>
    </row>
    <row r="707" spans="1:6" x14ac:dyDescent="0.3">
      <c r="A707" s="95" t="s">
        <v>1796</v>
      </c>
      <c r="B707" s="96">
        <v>2583</v>
      </c>
      <c r="C707" s="96">
        <v>27</v>
      </c>
      <c r="D707" s="96" t="s">
        <v>1797</v>
      </c>
      <c r="E707" s="95" t="s">
        <v>511</v>
      </c>
      <c r="F707" s="95">
        <v>1</v>
      </c>
    </row>
    <row r="708" spans="1:6" x14ac:dyDescent="0.3">
      <c r="A708" s="95" t="s">
        <v>1798</v>
      </c>
      <c r="B708" s="96">
        <v>57</v>
      </c>
      <c r="C708" s="96">
        <v>1366</v>
      </c>
      <c r="D708" s="96" t="s">
        <v>1799</v>
      </c>
      <c r="E708" s="95" t="s">
        <v>140</v>
      </c>
      <c r="F708" s="95">
        <v>1</v>
      </c>
    </row>
    <row r="709" spans="1:6" x14ac:dyDescent="0.3">
      <c r="A709" s="95" t="s">
        <v>1800</v>
      </c>
      <c r="B709" s="96">
        <v>1927</v>
      </c>
      <c r="C709" s="96">
        <v>70</v>
      </c>
      <c r="D709" s="96" t="s">
        <v>1801</v>
      </c>
      <c r="E709" s="95" t="s">
        <v>952</v>
      </c>
      <c r="F709" s="95">
        <v>1</v>
      </c>
    </row>
    <row r="710" spans="1:6" x14ac:dyDescent="0.3">
      <c r="A710" s="95" t="s">
        <v>1802</v>
      </c>
      <c r="B710" s="96">
        <v>3863</v>
      </c>
      <c r="C710" s="96">
        <v>0</v>
      </c>
      <c r="D710" s="96" t="s">
        <v>1803</v>
      </c>
      <c r="E710" s="95" t="s">
        <v>1136</v>
      </c>
      <c r="F710" s="95">
        <v>1</v>
      </c>
    </row>
    <row r="711" spans="1:6" x14ac:dyDescent="0.3">
      <c r="A711" s="95" t="s">
        <v>1804</v>
      </c>
      <c r="B711" s="96">
        <v>1514</v>
      </c>
      <c r="C711" s="96">
        <v>112</v>
      </c>
      <c r="D711" s="96" t="s">
        <v>1805</v>
      </c>
      <c r="E711" s="95" t="s">
        <v>315</v>
      </c>
      <c r="F711" s="95">
        <v>1</v>
      </c>
    </row>
    <row r="712" spans="1:6" x14ac:dyDescent="0.3">
      <c r="A712" s="95" t="s">
        <v>1806</v>
      </c>
      <c r="B712" s="96">
        <v>3152</v>
      </c>
      <c r="C712" s="96">
        <v>9</v>
      </c>
      <c r="D712" s="96" t="s">
        <v>1807</v>
      </c>
      <c r="E712" s="95" t="s">
        <v>404</v>
      </c>
      <c r="F712" s="95">
        <v>1</v>
      </c>
    </row>
    <row r="713" spans="1:6" x14ac:dyDescent="0.3">
      <c r="A713" s="95" t="s">
        <v>1808</v>
      </c>
      <c r="B713" s="96">
        <v>3863</v>
      </c>
      <c r="C713" s="96">
        <v>0</v>
      </c>
      <c r="D713" s="96" t="s">
        <v>1809</v>
      </c>
      <c r="E713" s="95" t="s">
        <v>1810</v>
      </c>
      <c r="F713" s="95">
        <v>1</v>
      </c>
    </row>
    <row r="714" spans="1:6" x14ac:dyDescent="0.3">
      <c r="A714" s="95" t="s">
        <v>1811</v>
      </c>
      <c r="B714" s="96">
        <v>3863</v>
      </c>
      <c r="C714" s="96">
        <v>0</v>
      </c>
      <c r="D714" s="96" t="s">
        <v>1812</v>
      </c>
      <c r="E714" s="95" t="s">
        <v>521</v>
      </c>
      <c r="F714" s="95">
        <v>1</v>
      </c>
    </row>
    <row r="715" spans="1:6" x14ac:dyDescent="0.3">
      <c r="A715" s="95" t="s">
        <v>1813</v>
      </c>
      <c r="B715" s="96">
        <v>3863</v>
      </c>
      <c r="C715" s="96">
        <v>0</v>
      </c>
      <c r="D715" s="96" t="s">
        <v>1814</v>
      </c>
      <c r="E715" s="95" t="s">
        <v>749</v>
      </c>
      <c r="F715" s="95">
        <v>1</v>
      </c>
    </row>
    <row r="716" spans="1:6" x14ac:dyDescent="0.3">
      <c r="A716" s="95" t="s">
        <v>1815</v>
      </c>
      <c r="B716" s="96">
        <v>2228</v>
      </c>
      <c r="C716" s="96">
        <v>47</v>
      </c>
      <c r="D716" s="96" t="s">
        <v>1816</v>
      </c>
      <c r="E716" s="95" t="s">
        <v>1817</v>
      </c>
      <c r="F716" s="95">
        <v>1</v>
      </c>
    </row>
    <row r="717" spans="1:6" x14ac:dyDescent="0.3">
      <c r="A717" s="95" t="s">
        <v>1818</v>
      </c>
      <c r="B717" s="96">
        <v>2409</v>
      </c>
      <c r="C717" s="96">
        <v>36</v>
      </c>
      <c r="D717" s="96" t="s">
        <v>1819</v>
      </c>
      <c r="E717" s="95" t="s">
        <v>649</v>
      </c>
      <c r="F717" s="95">
        <v>1</v>
      </c>
    </row>
    <row r="718" spans="1:6" x14ac:dyDescent="0.3">
      <c r="A718" s="95" t="s">
        <v>1820</v>
      </c>
      <c r="B718" s="96">
        <v>3863</v>
      </c>
      <c r="C718" s="96">
        <v>0</v>
      </c>
      <c r="D718" s="96" t="s">
        <v>1524</v>
      </c>
      <c r="E718" s="95" t="s">
        <v>104</v>
      </c>
      <c r="F718" s="95">
        <v>1</v>
      </c>
    </row>
    <row r="719" spans="1:6" x14ac:dyDescent="0.3">
      <c r="A719" s="95" t="s">
        <v>1821</v>
      </c>
      <c r="B719" s="96">
        <v>469</v>
      </c>
      <c r="C719" s="96">
        <v>505</v>
      </c>
      <c r="D719" s="96" t="s">
        <v>1822</v>
      </c>
      <c r="E719" s="95" t="s">
        <v>348</v>
      </c>
      <c r="F719" s="95">
        <v>1</v>
      </c>
    </row>
    <row r="720" spans="1:6" x14ac:dyDescent="0.3">
      <c r="A720" s="95" t="s">
        <v>1823</v>
      </c>
      <c r="B720" s="96">
        <v>1317</v>
      </c>
      <c r="C720" s="96">
        <v>140</v>
      </c>
      <c r="D720" s="96" t="s">
        <v>831</v>
      </c>
      <c r="E720" s="95" t="s">
        <v>1744</v>
      </c>
      <c r="F720" s="95">
        <v>1</v>
      </c>
    </row>
    <row r="721" spans="1:6" x14ac:dyDescent="0.3">
      <c r="A721" s="95" t="s">
        <v>1824</v>
      </c>
      <c r="B721" s="96">
        <v>3537</v>
      </c>
      <c r="C721" s="96">
        <v>3</v>
      </c>
      <c r="D721" s="96" t="s">
        <v>1305</v>
      </c>
      <c r="E721" s="95" t="s">
        <v>914</v>
      </c>
      <c r="F721" s="95">
        <v>1</v>
      </c>
    </row>
    <row r="722" spans="1:6" x14ac:dyDescent="0.3">
      <c r="A722" s="95" t="s">
        <v>1825</v>
      </c>
      <c r="B722" s="96">
        <v>1043</v>
      </c>
      <c r="C722" s="96">
        <v>197</v>
      </c>
      <c r="D722" s="96" t="s">
        <v>1826</v>
      </c>
      <c r="E722" s="95" t="s">
        <v>393</v>
      </c>
      <c r="F722" s="95">
        <v>1</v>
      </c>
    </row>
    <row r="723" spans="1:6" x14ac:dyDescent="0.3">
      <c r="A723" s="95" t="s">
        <v>1827</v>
      </c>
      <c r="B723" s="96">
        <v>3111</v>
      </c>
      <c r="C723" s="96">
        <v>10</v>
      </c>
      <c r="D723" s="96" t="s">
        <v>1678</v>
      </c>
      <c r="E723" s="95" t="s">
        <v>1350</v>
      </c>
      <c r="F723" s="95">
        <v>1</v>
      </c>
    </row>
    <row r="724" spans="1:6" x14ac:dyDescent="0.3">
      <c r="A724" s="95" t="s">
        <v>1828</v>
      </c>
      <c r="B724" s="96">
        <v>829</v>
      </c>
      <c r="C724" s="96">
        <v>268</v>
      </c>
      <c r="D724" s="96" t="s">
        <v>1829</v>
      </c>
      <c r="E724" s="95" t="s">
        <v>28</v>
      </c>
      <c r="F724" s="95">
        <v>1</v>
      </c>
    </row>
    <row r="725" spans="1:6" x14ac:dyDescent="0.3">
      <c r="A725" s="95" t="s">
        <v>1830</v>
      </c>
      <c r="B725" s="96">
        <v>48</v>
      </c>
      <c r="C725" s="96">
        <v>1421</v>
      </c>
      <c r="D725" s="96" t="s">
        <v>1831</v>
      </c>
      <c r="E725" s="95" t="s">
        <v>952</v>
      </c>
      <c r="F725" s="95">
        <v>1</v>
      </c>
    </row>
    <row r="726" spans="1:6" x14ac:dyDescent="0.3">
      <c r="A726" s="95" t="s">
        <v>1832</v>
      </c>
      <c r="B726" s="96">
        <v>2016</v>
      </c>
      <c r="C726" s="96">
        <v>63</v>
      </c>
      <c r="D726" s="96" t="s">
        <v>1366</v>
      </c>
      <c r="E726" s="95" t="s">
        <v>466</v>
      </c>
      <c r="F726" s="95">
        <v>1</v>
      </c>
    </row>
    <row r="727" spans="1:6" x14ac:dyDescent="0.3">
      <c r="A727" s="95" t="s">
        <v>1832</v>
      </c>
      <c r="B727" s="96">
        <v>2394</v>
      </c>
      <c r="C727" s="96">
        <v>37</v>
      </c>
      <c r="D727" s="96" t="s">
        <v>1833</v>
      </c>
      <c r="E727" s="95" t="s">
        <v>28</v>
      </c>
      <c r="F727" s="95">
        <v>1</v>
      </c>
    </row>
    <row r="728" spans="1:6" x14ac:dyDescent="0.3">
      <c r="A728" s="95" t="s">
        <v>1834</v>
      </c>
      <c r="B728" s="96">
        <v>3863</v>
      </c>
      <c r="C728" s="96">
        <v>0</v>
      </c>
      <c r="D728" s="96" t="s">
        <v>1305</v>
      </c>
      <c r="E728" s="95" t="s">
        <v>140</v>
      </c>
      <c r="F728" s="95">
        <v>1</v>
      </c>
    </row>
    <row r="729" spans="1:6" x14ac:dyDescent="0.3">
      <c r="A729" s="95" t="s">
        <v>1835</v>
      </c>
      <c r="B729" s="96">
        <v>1010</v>
      </c>
      <c r="C729" s="96">
        <v>205</v>
      </c>
      <c r="D729" s="96" t="s">
        <v>1836</v>
      </c>
      <c r="E729" s="95" t="s">
        <v>1015</v>
      </c>
      <c r="F729" s="95">
        <v>1</v>
      </c>
    </row>
    <row r="730" spans="1:6" x14ac:dyDescent="0.3">
      <c r="A730" s="95" t="s">
        <v>1837</v>
      </c>
      <c r="B730" s="96">
        <v>2360</v>
      </c>
      <c r="C730" s="96">
        <v>39</v>
      </c>
      <c r="D730" s="96" t="s">
        <v>1838</v>
      </c>
      <c r="E730" s="95" t="s">
        <v>595</v>
      </c>
      <c r="F730" s="95">
        <v>1</v>
      </c>
    </row>
    <row r="731" spans="1:6" x14ac:dyDescent="0.3">
      <c r="A731" s="95" t="s">
        <v>1839</v>
      </c>
      <c r="B731" s="96">
        <v>3863</v>
      </c>
      <c r="C731" s="96">
        <v>0</v>
      </c>
      <c r="D731" s="96" t="s">
        <v>1840</v>
      </c>
      <c r="E731" s="95" t="s">
        <v>466</v>
      </c>
      <c r="F731" s="95">
        <v>1</v>
      </c>
    </row>
    <row r="732" spans="1:6" x14ac:dyDescent="0.3">
      <c r="A732" s="95" t="s">
        <v>1841</v>
      </c>
      <c r="B732" s="96">
        <v>2697</v>
      </c>
      <c r="C732" s="96">
        <v>22</v>
      </c>
      <c r="D732" s="96" t="s">
        <v>1842</v>
      </c>
      <c r="E732" s="95" t="s">
        <v>503</v>
      </c>
      <c r="F732" s="95">
        <v>1</v>
      </c>
    </row>
    <row r="733" spans="1:6" x14ac:dyDescent="0.3">
      <c r="A733" s="95" t="s">
        <v>1843</v>
      </c>
      <c r="B733" s="96">
        <v>84</v>
      </c>
      <c r="C733" s="96">
        <v>1228</v>
      </c>
      <c r="D733" s="96" t="s">
        <v>1844</v>
      </c>
      <c r="E733" s="95" t="s">
        <v>273</v>
      </c>
      <c r="F733" s="95">
        <v>1</v>
      </c>
    </row>
    <row r="734" spans="1:6" x14ac:dyDescent="0.3">
      <c r="A734" s="95" t="s">
        <v>1845</v>
      </c>
      <c r="B734" s="96">
        <v>225</v>
      </c>
      <c r="C734" s="96">
        <v>890</v>
      </c>
      <c r="D734" s="96" t="s">
        <v>1846</v>
      </c>
      <c r="E734" s="95" t="s">
        <v>348</v>
      </c>
      <c r="F734" s="95">
        <v>1</v>
      </c>
    </row>
    <row r="735" spans="1:6" x14ac:dyDescent="0.3">
      <c r="A735" s="95" t="s">
        <v>1847</v>
      </c>
      <c r="B735" s="96">
        <v>1451</v>
      </c>
      <c r="C735" s="96">
        <v>123</v>
      </c>
      <c r="D735" s="96" t="s">
        <v>1648</v>
      </c>
      <c r="E735" s="95" t="s">
        <v>104</v>
      </c>
      <c r="F735" s="95">
        <v>1</v>
      </c>
    </row>
    <row r="736" spans="1:6" x14ac:dyDescent="0.3">
      <c r="A736" s="95" t="s">
        <v>1848</v>
      </c>
      <c r="B736" s="96">
        <v>564</v>
      </c>
      <c r="C736" s="96">
        <v>428</v>
      </c>
      <c r="D736" s="96" t="s">
        <v>1849</v>
      </c>
      <c r="E736" s="95" t="s">
        <v>960</v>
      </c>
      <c r="F736" s="95">
        <v>1</v>
      </c>
    </row>
    <row r="737" spans="1:6" x14ac:dyDescent="0.3">
      <c r="A737" s="95" t="s">
        <v>1850</v>
      </c>
      <c r="B737" s="96">
        <v>1661</v>
      </c>
      <c r="C737" s="96">
        <v>96</v>
      </c>
      <c r="D737" s="96" t="s">
        <v>1851</v>
      </c>
      <c r="E737" s="95" t="s">
        <v>1852</v>
      </c>
      <c r="F737" s="95">
        <v>1</v>
      </c>
    </row>
    <row r="738" spans="1:6" x14ac:dyDescent="0.3">
      <c r="A738" s="95" t="s">
        <v>1853</v>
      </c>
      <c r="B738" s="96">
        <v>3152</v>
      </c>
      <c r="C738" s="96">
        <v>9</v>
      </c>
      <c r="D738" s="96" t="s">
        <v>1854</v>
      </c>
      <c r="E738" s="95" t="s">
        <v>595</v>
      </c>
      <c r="F738" s="95">
        <v>1</v>
      </c>
    </row>
    <row r="739" spans="1:6" x14ac:dyDescent="0.3">
      <c r="A739" s="95" t="s">
        <v>1855</v>
      </c>
      <c r="B739" s="96">
        <v>2981</v>
      </c>
      <c r="C739" s="96">
        <v>13</v>
      </c>
      <c r="D739" s="96" t="s">
        <v>1856</v>
      </c>
      <c r="E739" s="95" t="s">
        <v>9</v>
      </c>
      <c r="F739" s="95">
        <v>1</v>
      </c>
    </row>
    <row r="740" spans="1:6" x14ac:dyDescent="0.3">
      <c r="A740" s="95" t="s">
        <v>1857</v>
      </c>
      <c r="B740" s="96">
        <v>3410</v>
      </c>
      <c r="C740" s="96">
        <v>5</v>
      </c>
      <c r="D740" s="96" t="s">
        <v>1858</v>
      </c>
      <c r="E740" s="95" t="s">
        <v>873</v>
      </c>
      <c r="F740" s="95">
        <v>1</v>
      </c>
    </row>
    <row r="741" spans="1:6" x14ac:dyDescent="0.3">
      <c r="A741" s="95" t="s">
        <v>1859</v>
      </c>
      <c r="B741" s="96">
        <v>1032</v>
      </c>
      <c r="C741" s="96">
        <v>200</v>
      </c>
      <c r="D741" s="96" t="s">
        <v>1860</v>
      </c>
      <c r="E741" s="95" t="s">
        <v>348</v>
      </c>
      <c r="F741" s="95">
        <v>1</v>
      </c>
    </row>
    <row r="742" spans="1:6" x14ac:dyDescent="0.3">
      <c r="A742" s="95" t="s">
        <v>1861</v>
      </c>
      <c r="B742" s="96">
        <v>2837</v>
      </c>
      <c r="C742" s="96">
        <v>17</v>
      </c>
      <c r="D742" s="96" t="s">
        <v>1862</v>
      </c>
      <c r="E742" s="95" t="s">
        <v>873</v>
      </c>
      <c r="F742" s="95">
        <v>1</v>
      </c>
    </row>
    <row r="743" spans="1:6" x14ac:dyDescent="0.3">
      <c r="A743" s="95" t="s">
        <v>1863</v>
      </c>
      <c r="B743" s="96">
        <v>2175</v>
      </c>
      <c r="C743" s="96">
        <v>51</v>
      </c>
      <c r="D743" s="96" t="s">
        <v>1864</v>
      </c>
      <c r="E743" s="95" t="s">
        <v>104</v>
      </c>
      <c r="F743" s="95">
        <v>1</v>
      </c>
    </row>
    <row r="744" spans="1:6" x14ac:dyDescent="0.3">
      <c r="A744" s="95" t="s">
        <v>1865</v>
      </c>
      <c r="B744" s="96">
        <v>1769</v>
      </c>
      <c r="C744" s="96">
        <v>85</v>
      </c>
      <c r="D744" s="96" t="s">
        <v>1281</v>
      </c>
      <c r="E744" s="95" t="s">
        <v>418</v>
      </c>
      <c r="F744" s="95">
        <v>1</v>
      </c>
    </row>
    <row r="745" spans="1:6" x14ac:dyDescent="0.3">
      <c r="A745" s="95" t="s">
        <v>1866</v>
      </c>
      <c r="B745" s="96">
        <v>1944</v>
      </c>
      <c r="C745" s="96">
        <v>69</v>
      </c>
      <c r="D745" s="96" t="s">
        <v>1867</v>
      </c>
      <c r="E745" s="95" t="s">
        <v>300</v>
      </c>
      <c r="F745" s="95">
        <v>1</v>
      </c>
    </row>
    <row r="746" spans="1:6" x14ac:dyDescent="0.3">
      <c r="A746" s="95" t="s">
        <v>1868</v>
      </c>
      <c r="B746" s="96">
        <v>2808</v>
      </c>
      <c r="C746" s="96">
        <v>18</v>
      </c>
      <c r="D746" s="96" t="s">
        <v>1614</v>
      </c>
      <c r="E746" s="95" t="s">
        <v>1869</v>
      </c>
      <c r="F746" s="95">
        <v>1</v>
      </c>
    </row>
    <row r="747" spans="1:6" x14ac:dyDescent="0.3">
      <c r="A747" s="95" t="s">
        <v>1870</v>
      </c>
      <c r="B747" s="96">
        <v>132</v>
      </c>
      <c r="C747" s="96">
        <v>1081</v>
      </c>
      <c r="D747" s="96" t="s">
        <v>1871</v>
      </c>
      <c r="E747" s="95" t="s">
        <v>348</v>
      </c>
      <c r="F747" s="95">
        <v>1</v>
      </c>
    </row>
    <row r="748" spans="1:6" x14ac:dyDescent="0.3">
      <c r="A748" s="95" t="s">
        <v>1872</v>
      </c>
      <c r="B748" s="96">
        <v>577</v>
      </c>
      <c r="C748" s="96">
        <v>422</v>
      </c>
      <c r="D748" s="96" t="s">
        <v>283</v>
      </c>
      <c r="E748" s="95" t="s">
        <v>104</v>
      </c>
      <c r="F748" s="95">
        <v>1</v>
      </c>
    </row>
    <row r="749" spans="1:6" x14ac:dyDescent="0.3">
      <c r="A749" s="95" t="s">
        <v>1873</v>
      </c>
      <c r="B749" s="96">
        <v>537</v>
      </c>
      <c r="C749" s="96">
        <v>452</v>
      </c>
      <c r="D749" s="96" t="s">
        <v>1874</v>
      </c>
      <c r="E749" s="95" t="s">
        <v>273</v>
      </c>
      <c r="F749" s="95">
        <v>1</v>
      </c>
    </row>
    <row r="750" spans="1:6" x14ac:dyDescent="0.3">
      <c r="A750" s="95" t="s">
        <v>1875</v>
      </c>
      <c r="B750" s="96">
        <v>1723</v>
      </c>
      <c r="C750" s="96">
        <v>90</v>
      </c>
      <c r="D750" s="96" t="s">
        <v>1876</v>
      </c>
      <c r="E750" s="95" t="s">
        <v>490</v>
      </c>
      <c r="F750" s="95">
        <v>1</v>
      </c>
    </row>
    <row r="751" spans="1:6" x14ac:dyDescent="0.3">
      <c r="A751" s="95" t="s">
        <v>1877</v>
      </c>
      <c r="B751" s="96">
        <v>1413</v>
      </c>
      <c r="C751" s="96">
        <v>127</v>
      </c>
      <c r="D751" s="96" t="s">
        <v>1878</v>
      </c>
      <c r="E751" s="95" t="s">
        <v>373</v>
      </c>
      <c r="F751" s="95">
        <v>1</v>
      </c>
    </row>
    <row r="752" spans="1:6" x14ac:dyDescent="0.3">
      <c r="A752" s="95" t="s">
        <v>1879</v>
      </c>
      <c r="B752" s="96">
        <v>1495</v>
      </c>
      <c r="C752" s="96">
        <v>115</v>
      </c>
      <c r="D752" s="96" t="s">
        <v>1880</v>
      </c>
      <c r="E752" s="95" t="s">
        <v>1881</v>
      </c>
      <c r="F752" s="95">
        <v>1</v>
      </c>
    </row>
    <row r="753" spans="1:6" x14ac:dyDescent="0.3">
      <c r="A753" s="95" t="s">
        <v>1882</v>
      </c>
      <c r="B753" s="96">
        <v>3863</v>
      </c>
      <c r="C753" s="96">
        <v>0</v>
      </c>
      <c r="D753" s="96" t="s">
        <v>1883</v>
      </c>
      <c r="E753" s="95" t="s">
        <v>1012</v>
      </c>
      <c r="F753" s="95">
        <v>1</v>
      </c>
    </row>
    <row r="754" spans="1:6" x14ac:dyDescent="0.3">
      <c r="A754" s="95" t="s">
        <v>1884</v>
      </c>
      <c r="B754" s="96">
        <v>3863</v>
      </c>
      <c r="C754" s="96">
        <v>0</v>
      </c>
      <c r="D754" s="96" t="s">
        <v>1885</v>
      </c>
      <c r="E754" s="95" t="s">
        <v>1067</v>
      </c>
      <c r="F754" s="95">
        <v>1</v>
      </c>
    </row>
    <row r="755" spans="1:6" x14ac:dyDescent="0.3">
      <c r="A755" s="95" t="s">
        <v>1886</v>
      </c>
      <c r="B755" s="96">
        <v>3863</v>
      </c>
      <c r="C755" s="96">
        <v>0</v>
      </c>
      <c r="D755" s="96" t="s">
        <v>1887</v>
      </c>
      <c r="E755" s="95" t="s">
        <v>260</v>
      </c>
      <c r="F755" s="95">
        <v>1</v>
      </c>
    </row>
    <row r="756" spans="1:6" x14ac:dyDescent="0.3">
      <c r="A756" s="95" t="s">
        <v>1888</v>
      </c>
      <c r="B756" s="96">
        <v>2981</v>
      </c>
      <c r="C756" s="96">
        <v>13</v>
      </c>
      <c r="D756" s="96" t="s">
        <v>1793</v>
      </c>
      <c r="E756" s="95" t="s">
        <v>1889</v>
      </c>
      <c r="F756" s="95">
        <v>1</v>
      </c>
    </row>
    <row r="757" spans="1:6" x14ac:dyDescent="0.3">
      <c r="A757" s="95" t="s">
        <v>1890</v>
      </c>
      <c r="B757" s="96">
        <v>3863</v>
      </c>
      <c r="C757" s="96">
        <v>0</v>
      </c>
      <c r="D757" s="96" t="s">
        <v>1891</v>
      </c>
      <c r="E757" s="95" t="s">
        <v>260</v>
      </c>
      <c r="F757" s="95">
        <v>1</v>
      </c>
    </row>
    <row r="758" spans="1:6" x14ac:dyDescent="0.3">
      <c r="A758" s="95" t="s">
        <v>1892</v>
      </c>
      <c r="B758" s="96">
        <v>1337</v>
      </c>
      <c r="C758" s="96">
        <v>137</v>
      </c>
      <c r="D758" s="96" t="s">
        <v>1893</v>
      </c>
      <c r="E758" s="95" t="s">
        <v>574</v>
      </c>
      <c r="F758" s="95">
        <v>1</v>
      </c>
    </row>
    <row r="759" spans="1:6" x14ac:dyDescent="0.3">
      <c r="A759" s="95" t="s">
        <v>1894</v>
      </c>
      <c r="B759" s="96">
        <v>665</v>
      </c>
      <c r="C759" s="96">
        <v>352</v>
      </c>
      <c r="D759" s="96" t="s">
        <v>1895</v>
      </c>
      <c r="E759" s="95" t="s">
        <v>273</v>
      </c>
      <c r="F759" s="95">
        <v>1</v>
      </c>
    </row>
    <row r="760" spans="1:6" x14ac:dyDescent="0.3">
      <c r="A760" s="95" t="s">
        <v>1896</v>
      </c>
      <c r="B760" s="96">
        <v>1958</v>
      </c>
      <c r="C760" s="96">
        <v>68</v>
      </c>
      <c r="D760" s="96" t="s">
        <v>1897</v>
      </c>
      <c r="E760" s="95" t="s">
        <v>273</v>
      </c>
      <c r="F760" s="95">
        <v>1</v>
      </c>
    </row>
    <row r="761" spans="1:6" x14ac:dyDescent="0.3">
      <c r="A761" s="95" t="s">
        <v>1898</v>
      </c>
      <c r="B761" s="96">
        <v>635</v>
      </c>
      <c r="C761" s="96">
        <v>372</v>
      </c>
      <c r="D761" s="96" t="s">
        <v>1899</v>
      </c>
      <c r="E761" s="95" t="s">
        <v>1012</v>
      </c>
      <c r="F761" s="95">
        <v>1</v>
      </c>
    </row>
    <row r="762" spans="1:6" x14ac:dyDescent="0.3">
      <c r="A762" s="95" t="s">
        <v>1900</v>
      </c>
      <c r="B762" s="96">
        <v>1377</v>
      </c>
      <c r="C762" s="96">
        <v>131</v>
      </c>
      <c r="D762" s="96" t="s">
        <v>270</v>
      </c>
      <c r="E762" s="95" t="s">
        <v>235</v>
      </c>
      <c r="F762" s="95">
        <v>1</v>
      </c>
    </row>
    <row r="763" spans="1:6" x14ac:dyDescent="0.3">
      <c r="A763" s="95" t="s">
        <v>1901</v>
      </c>
      <c r="B763" s="96">
        <v>1739</v>
      </c>
      <c r="C763" s="96">
        <v>88</v>
      </c>
      <c r="D763" s="96" t="s">
        <v>1902</v>
      </c>
      <c r="E763" s="95" t="s">
        <v>732</v>
      </c>
      <c r="F763" s="95">
        <v>1</v>
      </c>
    </row>
    <row r="764" spans="1:6" x14ac:dyDescent="0.3">
      <c r="A764" s="95" t="s">
        <v>1903</v>
      </c>
      <c r="B764" s="96">
        <v>3735</v>
      </c>
      <c r="C764" s="96">
        <v>1</v>
      </c>
      <c r="D764" s="96" t="s">
        <v>1904</v>
      </c>
      <c r="E764" s="95" t="s">
        <v>260</v>
      </c>
      <c r="F764" s="95">
        <v>1</v>
      </c>
    </row>
    <row r="765" spans="1:6" x14ac:dyDescent="0.3">
      <c r="A765" s="95" t="s">
        <v>1905</v>
      </c>
      <c r="B765" s="96">
        <v>3271</v>
      </c>
      <c r="C765" s="96">
        <v>7</v>
      </c>
      <c r="D765" s="96" t="s">
        <v>1906</v>
      </c>
      <c r="E765" s="95" t="s">
        <v>104</v>
      </c>
      <c r="F765" s="95">
        <v>1</v>
      </c>
    </row>
    <row r="766" spans="1:6" x14ac:dyDescent="0.3">
      <c r="A766" s="95" t="s">
        <v>1907</v>
      </c>
      <c r="B766" s="96">
        <v>2228</v>
      </c>
      <c r="C766" s="96">
        <v>47</v>
      </c>
      <c r="D766" s="96" t="s">
        <v>1908</v>
      </c>
      <c r="E766" s="95" t="s">
        <v>685</v>
      </c>
      <c r="F766" s="95">
        <v>1</v>
      </c>
    </row>
    <row r="767" spans="1:6" x14ac:dyDescent="0.3">
      <c r="A767" s="95" t="s">
        <v>1909</v>
      </c>
      <c r="B767" s="96">
        <v>3863</v>
      </c>
      <c r="C767" s="96">
        <v>0</v>
      </c>
      <c r="D767" s="96" t="s">
        <v>1910</v>
      </c>
      <c r="E767" s="95" t="s">
        <v>1911</v>
      </c>
      <c r="F767" s="95">
        <v>1</v>
      </c>
    </row>
    <row r="768" spans="1:6" x14ac:dyDescent="0.3">
      <c r="A768" s="95" t="s">
        <v>1912</v>
      </c>
      <c r="B768" s="96">
        <v>32</v>
      </c>
      <c r="C768" s="96">
        <v>1510</v>
      </c>
      <c r="D768" s="96" t="s">
        <v>1913</v>
      </c>
      <c r="E768" s="95" t="s">
        <v>574</v>
      </c>
      <c r="F768" s="95">
        <v>1</v>
      </c>
    </row>
    <row r="769" spans="1:6" x14ac:dyDescent="0.3">
      <c r="A769" s="95" t="s">
        <v>1914</v>
      </c>
      <c r="B769" s="96">
        <v>3863</v>
      </c>
      <c r="C769" s="96">
        <v>0</v>
      </c>
      <c r="D769" s="96" t="s">
        <v>1915</v>
      </c>
      <c r="E769" s="95" t="s">
        <v>431</v>
      </c>
      <c r="F769" s="95">
        <v>1</v>
      </c>
    </row>
    <row r="770" spans="1:6" x14ac:dyDescent="0.3">
      <c r="A770" s="95" t="s">
        <v>1916</v>
      </c>
      <c r="B770" s="96">
        <v>458</v>
      </c>
      <c r="C770" s="96">
        <v>514</v>
      </c>
      <c r="D770" s="96" t="s">
        <v>1917</v>
      </c>
      <c r="E770" s="95" t="s">
        <v>300</v>
      </c>
      <c r="F770" s="95">
        <v>1</v>
      </c>
    </row>
    <row r="771" spans="1:6" x14ac:dyDescent="0.3">
      <c r="A771" s="95" t="s">
        <v>1918</v>
      </c>
      <c r="B771" s="96">
        <v>3863</v>
      </c>
      <c r="C771" s="96">
        <v>0</v>
      </c>
      <c r="D771" s="96" t="s">
        <v>1919</v>
      </c>
      <c r="E771" s="95" t="s">
        <v>104</v>
      </c>
      <c r="F771" s="95">
        <v>1</v>
      </c>
    </row>
    <row r="772" spans="1:6" x14ac:dyDescent="0.3">
      <c r="A772" s="95" t="s">
        <v>1920</v>
      </c>
      <c r="B772" s="96">
        <v>3863</v>
      </c>
      <c r="C772" s="96">
        <v>0</v>
      </c>
      <c r="D772" s="96" t="s">
        <v>1921</v>
      </c>
      <c r="E772" s="95" t="s">
        <v>345</v>
      </c>
      <c r="F772" s="95">
        <v>1</v>
      </c>
    </row>
    <row r="773" spans="1:6" x14ac:dyDescent="0.3">
      <c r="A773" s="95" t="s">
        <v>1922</v>
      </c>
      <c r="B773" s="96">
        <v>3152</v>
      </c>
      <c r="C773" s="96">
        <v>9</v>
      </c>
      <c r="D773" s="96" t="s">
        <v>1923</v>
      </c>
      <c r="E773" s="95" t="s">
        <v>1383</v>
      </c>
      <c r="F773" s="95">
        <v>1</v>
      </c>
    </row>
    <row r="774" spans="1:6" x14ac:dyDescent="0.3">
      <c r="A774" s="95" t="s">
        <v>1924</v>
      </c>
      <c r="B774" s="96">
        <v>1661</v>
      </c>
      <c r="C774" s="96">
        <v>96</v>
      </c>
      <c r="D774" s="96" t="s">
        <v>971</v>
      </c>
      <c r="E774" s="95" t="s">
        <v>1136</v>
      </c>
      <c r="F774" s="95">
        <v>1</v>
      </c>
    </row>
    <row r="775" spans="1:6" x14ac:dyDescent="0.3">
      <c r="A775" s="95" t="s">
        <v>1925</v>
      </c>
      <c r="B775" s="96">
        <v>15</v>
      </c>
      <c r="C775" s="96">
        <v>1639</v>
      </c>
      <c r="D775" s="96" t="s">
        <v>1926</v>
      </c>
      <c r="E775" s="95" t="s">
        <v>1927</v>
      </c>
      <c r="F775" s="95">
        <v>1</v>
      </c>
    </row>
    <row r="776" spans="1:6" x14ac:dyDescent="0.3">
      <c r="A776" s="95" t="s">
        <v>1928</v>
      </c>
      <c r="B776" s="96">
        <v>1039</v>
      </c>
      <c r="C776" s="96">
        <v>198</v>
      </c>
      <c r="D776" s="96" t="s">
        <v>597</v>
      </c>
      <c r="E776" s="95" t="s">
        <v>24</v>
      </c>
      <c r="F776" s="95">
        <v>1</v>
      </c>
    </row>
    <row r="777" spans="1:6" x14ac:dyDescent="0.3">
      <c r="A777" s="95" t="s">
        <v>1929</v>
      </c>
      <c r="B777" s="96">
        <v>626</v>
      </c>
      <c r="C777" s="96">
        <v>378</v>
      </c>
      <c r="D777" s="96" t="s">
        <v>1930</v>
      </c>
      <c r="E777" s="95" t="s">
        <v>348</v>
      </c>
      <c r="F777" s="95">
        <v>1</v>
      </c>
    </row>
    <row r="778" spans="1:6" x14ac:dyDescent="0.3">
      <c r="A778" s="95" t="s">
        <v>1931</v>
      </c>
      <c r="B778" s="96">
        <v>3863</v>
      </c>
      <c r="C778" s="96">
        <v>0</v>
      </c>
      <c r="D778" s="96" t="s">
        <v>1932</v>
      </c>
      <c r="E778" s="95" t="s">
        <v>1744</v>
      </c>
      <c r="F778" s="95">
        <v>1</v>
      </c>
    </row>
    <row r="779" spans="1:6" x14ac:dyDescent="0.3">
      <c r="A779" s="95" t="s">
        <v>1933</v>
      </c>
      <c r="B779" s="96">
        <v>496</v>
      </c>
      <c r="C779" s="96">
        <v>484</v>
      </c>
      <c r="D779" s="96" t="s">
        <v>1934</v>
      </c>
      <c r="E779" s="95" t="s">
        <v>104</v>
      </c>
      <c r="F779" s="95">
        <v>1</v>
      </c>
    </row>
    <row r="780" spans="1:6" x14ac:dyDescent="0.3">
      <c r="A780" s="95" t="s">
        <v>1935</v>
      </c>
      <c r="B780" s="96">
        <v>2213</v>
      </c>
      <c r="C780" s="96">
        <v>48</v>
      </c>
      <c r="D780" s="96" t="s">
        <v>669</v>
      </c>
      <c r="E780" s="95" t="s">
        <v>24</v>
      </c>
      <c r="F780" s="95">
        <v>1</v>
      </c>
    </row>
    <row r="781" spans="1:6" x14ac:dyDescent="0.3">
      <c r="A781" s="95" t="s">
        <v>1936</v>
      </c>
      <c r="B781" s="96">
        <v>3863</v>
      </c>
      <c r="C781" s="96">
        <v>0</v>
      </c>
      <c r="D781" s="96" t="s">
        <v>1008</v>
      </c>
      <c r="E781" s="95" t="s">
        <v>348</v>
      </c>
      <c r="F781" s="95">
        <v>1</v>
      </c>
    </row>
    <row r="782" spans="1:6" x14ac:dyDescent="0.3">
      <c r="A782" s="95" t="s">
        <v>1937</v>
      </c>
      <c r="B782" s="96">
        <v>2175</v>
      </c>
      <c r="C782" s="96">
        <v>51</v>
      </c>
      <c r="D782" s="96" t="s">
        <v>1321</v>
      </c>
      <c r="E782" s="95" t="s">
        <v>339</v>
      </c>
      <c r="F782" s="95">
        <v>1</v>
      </c>
    </row>
    <row r="783" spans="1:6" x14ac:dyDescent="0.3">
      <c r="A783" s="95" t="s">
        <v>1938</v>
      </c>
      <c r="B783" s="96">
        <v>2780</v>
      </c>
      <c r="C783" s="96">
        <v>19</v>
      </c>
      <c r="D783" s="96" t="s">
        <v>1939</v>
      </c>
      <c r="E783" s="95" t="s">
        <v>1940</v>
      </c>
      <c r="F783" s="95">
        <v>1</v>
      </c>
    </row>
    <row r="784" spans="1:6" x14ac:dyDescent="0.3">
      <c r="A784" s="95" t="s">
        <v>1941</v>
      </c>
      <c r="B784" s="96">
        <v>2047</v>
      </c>
      <c r="C784" s="96">
        <v>60</v>
      </c>
      <c r="D784" s="96" t="s">
        <v>1942</v>
      </c>
      <c r="E784" s="95" t="s">
        <v>1943</v>
      </c>
      <c r="F784" s="95">
        <v>1</v>
      </c>
    </row>
    <row r="785" spans="1:6" x14ac:dyDescent="0.3">
      <c r="A785" s="95" t="s">
        <v>1944</v>
      </c>
      <c r="B785" s="96">
        <v>748</v>
      </c>
      <c r="C785" s="96">
        <v>314</v>
      </c>
      <c r="D785" s="96" t="s">
        <v>1945</v>
      </c>
      <c r="E785" s="95" t="s">
        <v>1946</v>
      </c>
      <c r="F785" s="95">
        <v>1</v>
      </c>
    </row>
    <row r="786" spans="1:6" x14ac:dyDescent="0.3">
      <c r="A786" s="95" t="s">
        <v>1947</v>
      </c>
      <c r="B786" s="96">
        <v>3152</v>
      </c>
      <c r="C786" s="96">
        <v>9</v>
      </c>
      <c r="D786" s="96" t="s">
        <v>1948</v>
      </c>
      <c r="E786" s="95" t="s">
        <v>289</v>
      </c>
      <c r="F786" s="95">
        <v>1</v>
      </c>
    </row>
    <row r="787" spans="1:6" x14ac:dyDescent="0.3">
      <c r="A787" s="95" t="s">
        <v>1949</v>
      </c>
      <c r="B787" s="96">
        <v>3863</v>
      </c>
      <c r="C787" s="96">
        <v>0</v>
      </c>
      <c r="D787" s="96" t="s">
        <v>1950</v>
      </c>
      <c r="E787" s="95" t="s">
        <v>393</v>
      </c>
      <c r="F787" s="95">
        <v>1</v>
      </c>
    </row>
    <row r="788" spans="1:6" x14ac:dyDescent="0.3">
      <c r="A788" s="95" t="s">
        <v>1951</v>
      </c>
      <c r="B788" s="96">
        <v>2102</v>
      </c>
      <c r="C788" s="96">
        <v>56</v>
      </c>
      <c r="D788" s="96" t="s">
        <v>1952</v>
      </c>
      <c r="E788" s="95" t="s">
        <v>654</v>
      </c>
      <c r="F788" s="95">
        <v>1</v>
      </c>
    </row>
    <row r="789" spans="1:6" x14ac:dyDescent="0.3">
      <c r="A789" s="95" t="s">
        <v>1953</v>
      </c>
      <c r="B789" s="96">
        <v>268</v>
      </c>
      <c r="C789" s="96">
        <v>785</v>
      </c>
      <c r="D789" s="96" t="s">
        <v>1954</v>
      </c>
      <c r="E789" s="95" t="s">
        <v>24</v>
      </c>
      <c r="F789" s="95">
        <v>1</v>
      </c>
    </row>
    <row r="790" spans="1:6" x14ac:dyDescent="0.3">
      <c r="A790" s="95" t="s">
        <v>1955</v>
      </c>
      <c r="B790" s="96">
        <v>3863</v>
      </c>
      <c r="C790" s="96">
        <v>0</v>
      </c>
      <c r="D790" s="96" t="s">
        <v>844</v>
      </c>
      <c r="E790" s="95" t="s">
        <v>329</v>
      </c>
      <c r="F790" s="95">
        <v>1</v>
      </c>
    </row>
    <row r="791" spans="1:6" x14ac:dyDescent="0.3">
      <c r="A791" s="95" t="s">
        <v>1956</v>
      </c>
      <c r="B791" s="96">
        <v>1631</v>
      </c>
      <c r="C791" s="96">
        <v>99</v>
      </c>
      <c r="D791" s="96" t="s">
        <v>1957</v>
      </c>
      <c r="E791" s="95" t="s">
        <v>260</v>
      </c>
      <c r="F791" s="95">
        <v>1</v>
      </c>
    </row>
    <row r="792" spans="1:6" x14ac:dyDescent="0.3">
      <c r="A792" s="95" t="s">
        <v>1958</v>
      </c>
      <c r="B792" s="96">
        <v>3466</v>
      </c>
      <c r="C792" s="96">
        <v>4</v>
      </c>
      <c r="D792" s="96" t="s">
        <v>1959</v>
      </c>
      <c r="E792" s="95" t="s">
        <v>260</v>
      </c>
      <c r="F792" s="95">
        <v>1</v>
      </c>
    </row>
    <row r="793" spans="1:6" x14ac:dyDescent="0.3">
      <c r="A793" s="95" t="s">
        <v>1960</v>
      </c>
      <c r="B793" s="96">
        <v>3863</v>
      </c>
      <c r="C793" s="96">
        <v>0</v>
      </c>
      <c r="D793" s="96" t="s">
        <v>1961</v>
      </c>
      <c r="E793" s="95" t="s">
        <v>260</v>
      </c>
      <c r="F793" s="95">
        <v>1</v>
      </c>
    </row>
    <row r="794" spans="1:6" x14ac:dyDescent="0.3">
      <c r="A794" s="95" t="s">
        <v>1962</v>
      </c>
      <c r="B794" s="96">
        <v>3537</v>
      </c>
      <c r="C794" s="96">
        <v>3</v>
      </c>
      <c r="D794" s="96" t="s">
        <v>1963</v>
      </c>
      <c r="E794" s="95" t="s">
        <v>1322</v>
      </c>
      <c r="F794" s="95">
        <v>1</v>
      </c>
    </row>
    <row r="795" spans="1:6" x14ac:dyDescent="0.3">
      <c r="A795" s="95" t="s">
        <v>1964</v>
      </c>
      <c r="B795" s="96">
        <v>2650</v>
      </c>
      <c r="C795" s="96">
        <v>24</v>
      </c>
      <c r="D795" s="96" t="s">
        <v>1965</v>
      </c>
      <c r="E795" s="95" t="s">
        <v>373</v>
      </c>
      <c r="F795" s="95">
        <v>1</v>
      </c>
    </row>
    <row r="796" spans="1:6" x14ac:dyDescent="0.3">
      <c r="A796" s="95" t="s">
        <v>1966</v>
      </c>
      <c r="B796" s="96">
        <v>1151</v>
      </c>
      <c r="C796" s="96">
        <v>170</v>
      </c>
      <c r="D796" s="96" t="s">
        <v>1967</v>
      </c>
      <c r="E796" s="95" t="s">
        <v>376</v>
      </c>
      <c r="F796" s="95">
        <v>1</v>
      </c>
    </row>
    <row r="797" spans="1:6" x14ac:dyDescent="0.3">
      <c r="A797" s="95" t="s">
        <v>1968</v>
      </c>
      <c r="B797" s="96">
        <v>1020</v>
      </c>
      <c r="C797" s="96">
        <v>202</v>
      </c>
      <c r="D797" s="96" t="s">
        <v>1969</v>
      </c>
      <c r="E797" s="95" t="s">
        <v>24</v>
      </c>
      <c r="F797" s="95">
        <v>1</v>
      </c>
    </row>
    <row r="798" spans="1:6" x14ac:dyDescent="0.3">
      <c r="A798" s="95" t="s">
        <v>1970</v>
      </c>
      <c r="B798" s="96">
        <v>2628</v>
      </c>
      <c r="C798" s="96">
        <v>25</v>
      </c>
      <c r="D798" s="96" t="s">
        <v>1971</v>
      </c>
      <c r="E798" s="95" t="s">
        <v>260</v>
      </c>
      <c r="F798" s="95">
        <v>1</v>
      </c>
    </row>
    <row r="799" spans="1:6" x14ac:dyDescent="0.3">
      <c r="A799" s="95" t="s">
        <v>1972</v>
      </c>
      <c r="B799" s="96">
        <v>3863</v>
      </c>
      <c r="C799" s="96">
        <v>0</v>
      </c>
      <c r="D799" s="96" t="s">
        <v>1973</v>
      </c>
      <c r="E799" s="95" t="s">
        <v>1974</v>
      </c>
      <c r="F799" s="95">
        <v>1</v>
      </c>
    </row>
    <row r="800" spans="1:6" x14ac:dyDescent="0.3">
      <c r="A800" s="95" t="s">
        <v>1975</v>
      </c>
      <c r="B800" s="96">
        <v>2102</v>
      </c>
      <c r="C800" s="96">
        <v>56</v>
      </c>
      <c r="D800" s="96" t="s">
        <v>1976</v>
      </c>
      <c r="E800" s="95" t="s">
        <v>882</v>
      </c>
      <c r="F800" s="95">
        <v>1</v>
      </c>
    </row>
    <row r="801" spans="1:6" x14ac:dyDescent="0.3">
      <c r="A801" s="95" t="s">
        <v>1977</v>
      </c>
      <c r="B801" s="96">
        <v>2360</v>
      </c>
      <c r="C801" s="96">
        <v>39</v>
      </c>
      <c r="D801" s="96" t="s">
        <v>1978</v>
      </c>
      <c r="E801" s="95" t="s">
        <v>370</v>
      </c>
      <c r="F801" s="95">
        <v>1</v>
      </c>
    </row>
    <row r="802" spans="1:6" x14ac:dyDescent="0.3">
      <c r="A802" s="95" t="s">
        <v>1979</v>
      </c>
      <c r="B802" s="96">
        <v>2077</v>
      </c>
      <c r="C802" s="96">
        <v>58</v>
      </c>
      <c r="D802" s="96" t="s">
        <v>1980</v>
      </c>
      <c r="E802" s="95" t="s">
        <v>273</v>
      </c>
      <c r="F802" s="95">
        <v>1</v>
      </c>
    </row>
    <row r="803" spans="1:6" x14ac:dyDescent="0.3">
      <c r="A803" s="95" t="s">
        <v>1981</v>
      </c>
      <c r="B803" s="96">
        <v>3863</v>
      </c>
      <c r="C803" s="96">
        <v>0</v>
      </c>
      <c r="D803" s="96" t="s">
        <v>1286</v>
      </c>
      <c r="E803" s="95" t="s">
        <v>983</v>
      </c>
      <c r="F803" s="95">
        <v>1</v>
      </c>
    </row>
    <row r="804" spans="1:6" x14ac:dyDescent="0.3">
      <c r="A804" s="95" t="s">
        <v>1982</v>
      </c>
      <c r="B804" s="96">
        <v>3466</v>
      </c>
      <c r="C804" s="96">
        <v>4</v>
      </c>
      <c r="D804" s="96" t="s">
        <v>709</v>
      </c>
      <c r="E804" s="95" t="s">
        <v>229</v>
      </c>
      <c r="F804" s="95">
        <v>1</v>
      </c>
    </row>
    <row r="805" spans="1:6" x14ac:dyDescent="0.3">
      <c r="A805" s="95" t="s">
        <v>1983</v>
      </c>
      <c r="B805" s="96">
        <v>1089</v>
      </c>
      <c r="C805" s="96">
        <v>186</v>
      </c>
      <c r="D805" s="96" t="s">
        <v>1984</v>
      </c>
      <c r="E805" s="95" t="s">
        <v>28</v>
      </c>
      <c r="F805" s="95">
        <v>1</v>
      </c>
    </row>
    <row r="806" spans="1:6" x14ac:dyDescent="0.3">
      <c r="A806" s="95" t="s">
        <v>1985</v>
      </c>
      <c r="B806" s="96">
        <v>3863</v>
      </c>
      <c r="C806" s="96">
        <v>0</v>
      </c>
      <c r="D806" s="96" t="s">
        <v>1986</v>
      </c>
      <c r="E806" s="95" t="s">
        <v>1987</v>
      </c>
      <c r="F806" s="95">
        <v>1</v>
      </c>
    </row>
    <row r="807" spans="1:6" x14ac:dyDescent="0.3">
      <c r="A807" s="95" t="s">
        <v>1988</v>
      </c>
      <c r="B807" s="96">
        <v>1993</v>
      </c>
      <c r="C807" s="96">
        <v>65</v>
      </c>
      <c r="D807" s="96" t="s">
        <v>1989</v>
      </c>
      <c r="E807" s="95" t="s">
        <v>511</v>
      </c>
      <c r="F807" s="95">
        <v>1</v>
      </c>
    </row>
    <row r="808" spans="1:6" x14ac:dyDescent="0.3">
      <c r="A808" s="95" t="s">
        <v>1990</v>
      </c>
      <c r="B808" s="96">
        <v>861</v>
      </c>
      <c r="C808" s="96">
        <v>255</v>
      </c>
      <c r="D808" s="96" t="s">
        <v>1991</v>
      </c>
      <c r="E808" s="95" t="s">
        <v>254</v>
      </c>
      <c r="F808" s="95">
        <v>1</v>
      </c>
    </row>
    <row r="809" spans="1:6" x14ac:dyDescent="0.3">
      <c r="A809" s="95" t="s">
        <v>1992</v>
      </c>
      <c r="B809" s="96">
        <v>1413</v>
      </c>
      <c r="C809" s="96">
        <v>127</v>
      </c>
      <c r="D809" s="96" t="s">
        <v>1993</v>
      </c>
      <c r="E809" s="95" t="s">
        <v>1994</v>
      </c>
      <c r="F809" s="95">
        <v>1</v>
      </c>
    </row>
    <row r="810" spans="1:6" x14ac:dyDescent="0.3">
      <c r="A810" s="95" t="s">
        <v>1995</v>
      </c>
      <c r="B810" s="96">
        <v>1860</v>
      </c>
      <c r="C810" s="96">
        <v>76</v>
      </c>
      <c r="D810" s="96" t="s">
        <v>1996</v>
      </c>
      <c r="E810" s="95" t="s">
        <v>9</v>
      </c>
      <c r="F810" s="95">
        <v>1</v>
      </c>
    </row>
    <row r="811" spans="1:6" x14ac:dyDescent="0.3">
      <c r="A811" s="95" t="s">
        <v>1997</v>
      </c>
      <c r="B811" s="96">
        <v>1254</v>
      </c>
      <c r="C811" s="96">
        <v>150</v>
      </c>
      <c r="D811" s="96" t="s">
        <v>1998</v>
      </c>
      <c r="E811" s="95" t="s">
        <v>1015</v>
      </c>
      <c r="F811" s="95">
        <v>1</v>
      </c>
    </row>
    <row r="812" spans="1:6" x14ac:dyDescent="0.3">
      <c r="A812" s="95" t="s">
        <v>1999</v>
      </c>
      <c r="B812" s="96">
        <v>3735</v>
      </c>
      <c r="C812" s="96">
        <v>1</v>
      </c>
      <c r="D812" s="96" t="s">
        <v>1211</v>
      </c>
      <c r="E812" s="95" t="s">
        <v>24</v>
      </c>
      <c r="F812" s="95">
        <v>1</v>
      </c>
    </row>
    <row r="813" spans="1:6" x14ac:dyDescent="0.3">
      <c r="A813" s="95" t="s">
        <v>2000</v>
      </c>
      <c r="B813" s="96">
        <v>3021</v>
      </c>
      <c r="C813" s="96">
        <v>12</v>
      </c>
      <c r="D813" s="96" t="s">
        <v>2001</v>
      </c>
      <c r="E813" s="95" t="s">
        <v>952</v>
      </c>
      <c r="F813" s="95">
        <v>1</v>
      </c>
    </row>
    <row r="814" spans="1:6" x14ac:dyDescent="0.3">
      <c r="A814" s="95" t="s">
        <v>2002</v>
      </c>
      <c r="B814" s="96">
        <v>3021</v>
      </c>
      <c r="C814" s="96">
        <v>12</v>
      </c>
      <c r="D814" s="96" t="s">
        <v>2003</v>
      </c>
      <c r="E814" s="95" t="s">
        <v>24</v>
      </c>
      <c r="F814" s="95">
        <v>1</v>
      </c>
    </row>
    <row r="815" spans="1:6" x14ac:dyDescent="0.3">
      <c r="A815" s="95" t="s">
        <v>2004</v>
      </c>
      <c r="B815" s="96">
        <v>3735</v>
      </c>
      <c r="C815" s="96">
        <v>1</v>
      </c>
      <c r="D815" s="96" t="s">
        <v>2005</v>
      </c>
      <c r="E815" s="95" t="s">
        <v>345</v>
      </c>
      <c r="F815" s="95">
        <v>1</v>
      </c>
    </row>
    <row r="816" spans="1:6" x14ac:dyDescent="0.3">
      <c r="A816" s="95" t="s">
        <v>2006</v>
      </c>
      <c r="B816" s="96">
        <v>3410</v>
      </c>
      <c r="C816" s="96">
        <v>5</v>
      </c>
      <c r="D816" s="96" t="s">
        <v>1887</v>
      </c>
      <c r="E816" s="95" t="s">
        <v>260</v>
      </c>
      <c r="F816" s="95">
        <v>1</v>
      </c>
    </row>
    <row r="817" spans="1:6" x14ac:dyDescent="0.3">
      <c r="A817" s="95" t="s">
        <v>2007</v>
      </c>
      <c r="B817" s="96">
        <v>3863</v>
      </c>
      <c r="C817" s="96">
        <v>0</v>
      </c>
      <c r="D817" s="96" t="s">
        <v>1135</v>
      </c>
      <c r="E817" s="95" t="s">
        <v>348</v>
      </c>
      <c r="F817" s="95">
        <v>1</v>
      </c>
    </row>
    <row r="818" spans="1:6" x14ac:dyDescent="0.3">
      <c r="A818" s="95" t="s">
        <v>2008</v>
      </c>
      <c r="B818" s="96">
        <v>2163</v>
      </c>
      <c r="C818" s="96">
        <v>52</v>
      </c>
      <c r="D818" s="96" t="s">
        <v>2009</v>
      </c>
      <c r="E818" s="95" t="s">
        <v>260</v>
      </c>
      <c r="F818" s="95">
        <v>1</v>
      </c>
    </row>
    <row r="819" spans="1:6" x14ac:dyDescent="0.3">
      <c r="A819" s="95" t="s">
        <v>2010</v>
      </c>
      <c r="B819" s="96">
        <v>1564</v>
      </c>
      <c r="C819" s="96">
        <v>107</v>
      </c>
      <c r="D819" s="96" t="s">
        <v>2011</v>
      </c>
      <c r="E819" s="95" t="s">
        <v>1041</v>
      </c>
      <c r="F819" s="95">
        <v>1</v>
      </c>
    </row>
    <row r="820" spans="1:6" x14ac:dyDescent="0.3">
      <c r="A820" s="95" t="s">
        <v>2012</v>
      </c>
      <c r="B820" s="96">
        <v>1131</v>
      </c>
      <c r="C820" s="96">
        <v>175</v>
      </c>
      <c r="D820" s="96" t="s">
        <v>2013</v>
      </c>
      <c r="E820" s="95" t="s">
        <v>401</v>
      </c>
      <c r="F820" s="95">
        <v>1</v>
      </c>
    </row>
    <row r="821" spans="1:6" x14ac:dyDescent="0.3">
      <c r="A821" s="95" t="s">
        <v>2014</v>
      </c>
      <c r="B821" s="96">
        <v>3863</v>
      </c>
      <c r="C821" s="96">
        <v>0</v>
      </c>
      <c r="D821" s="96" t="s">
        <v>417</v>
      </c>
      <c r="E821" s="95" t="s">
        <v>2015</v>
      </c>
      <c r="F821" s="95">
        <v>1</v>
      </c>
    </row>
    <row r="822" spans="1:6" x14ac:dyDescent="0.3">
      <c r="A822" s="95" t="s">
        <v>2016</v>
      </c>
      <c r="B822" s="96">
        <v>748</v>
      </c>
      <c r="C822" s="96">
        <v>314</v>
      </c>
      <c r="D822" s="96" t="s">
        <v>2017</v>
      </c>
      <c r="E822" s="95" t="s">
        <v>2018</v>
      </c>
      <c r="F822" s="95">
        <v>1</v>
      </c>
    </row>
    <row r="823" spans="1:6" x14ac:dyDescent="0.3">
      <c r="A823" s="95" t="s">
        <v>2019</v>
      </c>
      <c r="B823" s="96">
        <v>1798</v>
      </c>
      <c r="C823" s="96">
        <v>82</v>
      </c>
      <c r="D823" s="96" t="s">
        <v>2020</v>
      </c>
      <c r="E823" s="95" t="s">
        <v>474</v>
      </c>
      <c r="F823" s="95">
        <v>1</v>
      </c>
    </row>
    <row r="824" spans="1:6" x14ac:dyDescent="0.3">
      <c r="A824" s="95" t="s">
        <v>2021</v>
      </c>
      <c r="B824" s="96">
        <v>3863</v>
      </c>
      <c r="C824" s="96">
        <v>0</v>
      </c>
      <c r="D824" s="96" t="s">
        <v>2022</v>
      </c>
      <c r="E824" s="95" t="s">
        <v>2023</v>
      </c>
      <c r="F824" s="95">
        <v>1</v>
      </c>
    </row>
    <row r="825" spans="1:6" x14ac:dyDescent="0.3">
      <c r="A825" s="95" t="s">
        <v>2024</v>
      </c>
      <c r="B825" s="96">
        <v>2837</v>
      </c>
      <c r="C825" s="96">
        <v>17</v>
      </c>
      <c r="D825" s="96" t="s">
        <v>2025</v>
      </c>
      <c r="E825" s="95" t="s">
        <v>849</v>
      </c>
      <c r="F825" s="95">
        <v>1</v>
      </c>
    </row>
    <row r="826" spans="1:6" x14ac:dyDescent="0.3">
      <c r="A826" s="95" t="s">
        <v>2026</v>
      </c>
      <c r="B826" s="96">
        <v>3735</v>
      </c>
      <c r="C826" s="96">
        <v>1</v>
      </c>
      <c r="D826" s="96" t="s">
        <v>513</v>
      </c>
      <c r="E826" s="95" t="s">
        <v>563</v>
      </c>
      <c r="F826" s="95">
        <v>1</v>
      </c>
    </row>
    <row r="827" spans="1:6" x14ac:dyDescent="0.3">
      <c r="A827" s="95" t="s">
        <v>2027</v>
      </c>
      <c r="B827" s="96">
        <v>1363</v>
      </c>
      <c r="C827" s="96">
        <v>133</v>
      </c>
      <c r="D827" s="96" t="s">
        <v>2028</v>
      </c>
      <c r="E827" s="95" t="s">
        <v>268</v>
      </c>
      <c r="F827" s="95">
        <v>1</v>
      </c>
    </row>
    <row r="828" spans="1:6" x14ac:dyDescent="0.3">
      <c r="A828" s="95" t="s">
        <v>2029</v>
      </c>
      <c r="B828" s="96">
        <v>3346</v>
      </c>
      <c r="C828" s="96">
        <v>6</v>
      </c>
      <c r="D828" s="96" t="s">
        <v>770</v>
      </c>
      <c r="E828" s="95" t="s">
        <v>260</v>
      </c>
      <c r="F828" s="95">
        <v>1</v>
      </c>
    </row>
    <row r="829" spans="1:6" x14ac:dyDescent="0.3">
      <c r="A829" s="95" t="s">
        <v>2030</v>
      </c>
      <c r="B829" s="96">
        <v>1384</v>
      </c>
      <c r="C829" s="96">
        <v>130</v>
      </c>
      <c r="D829" s="96" t="s">
        <v>2031</v>
      </c>
      <c r="E829" s="95" t="s">
        <v>104</v>
      </c>
      <c r="F829" s="95">
        <v>1</v>
      </c>
    </row>
    <row r="830" spans="1:6" x14ac:dyDescent="0.3">
      <c r="A830" s="95" t="s">
        <v>2032</v>
      </c>
      <c r="B830" s="96">
        <v>2721</v>
      </c>
      <c r="C830" s="96">
        <v>21</v>
      </c>
      <c r="D830" s="96" t="s">
        <v>2033</v>
      </c>
      <c r="E830" s="95" t="s">
        <v>554</v>
      </c>
      <c r="F830" s="95">
        <v>1</v>
      </c>
    </row>
    <row r="831" spans="1:6" x14ac:dyDescent="0.3">
      <c r="A831" s="95" t="s">
        <v>2034</v>
      </c>
      <c r="B831" s="96">
        <v>3537</v>
      </c>
      <c r="C831" s="96">
        <v>3</v>
      </c>
      <c r="D831" s="96" t="s">
        <v>2035</v>
      </c>
      <c r="E831" s="95" t="s">
        <v>716</v>
      </c>
      <c r="F831" s="95">
        <v>1</v>
      </c>
    </row>
    <row r="832" spans="1:6" x14ac:dyDescent="0.3">
      <c r="A832" s="95" t="s">
        <v>2036</v>
      </c>
      <c r="B832" s="96">
        <v>2499</v>
      </c>
      <c r="C832" s="96">
        <v>31</v>
      </c>
      <c r="D832" s="96" t="s">
        <v>2037</v>
      </c>
      <c r="E832" s="95" t="s">
        <v>882</v>
      </c>
      <c r="F832" s="95">
        <v>1</v>
      </c>
    </row>
    <row r="833" spans="1:6" x14ac:dyDescent="0.3">
      <c r="A833" s="95" t="s">
        <v>2038</v>
      </c>
      <c r="B833" s="96">
        <v>2937</v>
      </c>
      <c r="C833" s="96">
        <v>14</v>
      </c>
      <c r="D833" s="96" t="s">
        <v>2039</v>
      </c>
      <c r="E833" s="95" t="s">
        <v>2040</v>
      </c>
      <c r="F833" s="95">
        <v>1</v>
      </c>
    </row>
    <row r="834" spans="1:6" x14ac:dyDescent="0.3">
      <c r="A834" s="95" t="s">
        <v>2041</v>
      </c>
      <c r="B834" s="96">
        <v>12</v>
      </c>
      <c r="C834" s="96">
        <v>1655</v>
      </c>
      <c r="D834" s="96" t="s">
        <v>2042</v>
      </c>
      <c r="E834" s="95" t="s">
        <v>2043</v>
      </c>
      <c r="F834" s="95">
        <v>1</v>
      </c>
    </row>
    <row r="835" spans="1:6" x14ac:dyDescent="0.3">
      <c r="A835" s="95" t="s">
        <v>2044</v>
      </c>
      <c r="B835" s="96">
        <v>925</v>
      </c>
      <c r="C835" s="96">
        <v>230</v>
      </c>
      <c r="D835" s="96" t="s">
        <v>2045</v>
      </c>
      <c r="E835" s="95" t="s">
        <v>348</v>
      </c>
      <c r="F835" s="95">
        <v>1</v>
      </c>
    </row>
    <row r="836" spans="1:6" x14ac:dyDescent="0.3">
      <c r="A836" s="95" t="s">
        <v>2046</v>
      </c>
      <c r="B836" s="96">
        <v>2311</v>
      </c>
      <c r="C836" s="96">
        <v>42</v>
      </c>
      <c r="D836" s="96" t="s">
        <v>2047</v>
      </c>
      <c r="E836" s="95" t="s">
        <v>1514</v>
      </c>
      <c r="F836" s="95">
        <v>1</v>
      </c>
    </row>
    <row r="837" spans="1:6" x14ac:dyDescent="0.3">
      <c r="A837" s="95" t="s">
        <v>2048</v>
      </c>
      <c r="B837" s="96">
        <v>3537</v>
      </c>
      <c r="C837" s="96">
        <v>3</v>
      </c>
      <c r="D837" s="96" t="s">
        <v>2049</v>
      </c>
      <c r="E837" s="95" t="s">
        <v>1621</v>
      </c>
      <c r="F837" s="95">
        <v>1</v>
      </c>
    </row>
    <row r="838" spans="1:6" x14ac:dyDescent="0.3">
      <c r="A838" s="95" t="s">
        <v>2050</v>
      </c>
      <c r="B838" s="96">
        <v>3863</v>
      </c>
      <c r="C838" s="96">
        <v>0</v>
      </c>
      <c r="D838" s="96" t="s">
        <v>1092</v>
      </c>
      <c r="E838" s="95" t="s">
        <v>652</v>
      </c>
      <c r="F838" s="95">
        <v>1</v>
      </c>
    </row>
    <row r="839" spans="1:6" x14ac:dyDescent="0.3">
      <c r="A839" s="95" t="s">
        <v>2051</v>
      </c>
      <c r="B839" s="96">
        <v>152</v>
      </c>
      <c r="C839" s="96">
        <v>1034</v>
      </c>
      <c r="D839" s="96" t="s">
        <v>1395</v>
      </c>
      <c r="E839" s="95" t="s">
        <v>627</v>
      </c>
      <c r="F839" s="95">
        <v>1</v>
      </c>
    </row>
    <row r="840" spans="1:6" x14ac:dyDescent="0.3">
      <c r="A840" s="95" t="s">
        <v>2052</v>
      </c>
      <c r="B840" s="96">
        <v>3863</v>
      </c>
      <c r="C840" s="96">
        <v>0</v>
      </c>
      <c r="D840" s="96" t="s">
        <v>840</v>
      </c>
      <c r="E840" s="95" t="s">
        <v>1514</v>
      </c>
      <c r="F840" s="95">
        <v>1</v>
      </c>
    </row>
    <row r="841" spans="1:6" x14ac:dyDescent="0.3">
      <c r="A841" s="95" t="s">
        <v>2053</v>
      </c>
      <c r="B841" s="96">
        <v>190</v>
      </c>
      <c r="C841" s="96">
        <v>946</v>
      </c>
      <c r="D841" s="96" t="s">
        <v>2054</v>
      </c>
      <c r="E841" s="95" t="s">
        <v>2055</v>
      </c>
      <c r="F841" s="95">
        <v>1</v>
      </c>
    </row>
    <row r="842" spans="1:6" x14ac:dyDescent="0.3">
      <c r="A842" s="95" t="s">
        <v>2056</v>
      </c>
      <c r="B842" s="96">
        <v>3863</v>
      </c>
      <c r="C842" s="96">
        <v>0</v>
      </c>
      <c r="D842" s="96" t="s">
        <v>1897</v>
      </c>
      <c r="E842" s="95" t="s">
        <v>1519</v>
      </c>
      <c r="F842" s="95">
        <v>1</v>
      </c>
    </row>
    <row r="843" spans="1:6" x14ac:dyDescent="0.3">
      <c r="A843" s="95" t="s">
        <v>2057</v>
      </c>
      <c r="B843" s="96">
        <v>1611</v>
      </c>
      <c r="C843" s="96">
        <v>101</v>
      </c>
      <c r="D843" s="96" t="s">
        <v>2058</v>
      </c>
      <c r="E843" s="95" t="s">
        <v>104</v>
      </c>
      <c r="F843" s="95">
        <v>1</v>
      </c>
    </row>
    <row r="844" spans="1:6" x14ac:dyDescent="0.3">
      <c r="A844" s="95" t="s">
        <v>2059</v>
      </c>
      <c r="B844" s="96">
        <v>1331</v>
      </c>
      <c r="C844" s="96">
        <v>138</v>
      </c>
      <c r="D844" s="96" t="s">
        <v>2060</v>
      </c>
      <c r="E844" s="95" t="s">
        <v>627</v>
      </c>
      <c r="F844" s="95">
        <v>1</v>
      </c>
    </row>
    <row r="845" spans="1:6" x14ac:dyDescent="0.3">
      <c r="A845" s="95" t="s">
        <v>2061</v>
      </c>
      <c r="B845" s="96">
        <v>3735</v>
      </c>
      <c r="C845" s="96">
        <v>1</v>
      </c>
      <c r="D845" s="96" t="s">
        <v>2062</v>
      </c>
      <c r="E845" s="95" t="s">
        <v>418</v>
      </c>
      <c r="F845" s="95">
        <v>1</v>
      </c>
    </row>
    <row r="846" spans="1:6" x14ac:dyDescent="0.3">
      <c r="A846" s="95" t="s">
        <v>2063</v>
      </c>
      <c r="B846" s="96">
        <v>3537</v>
      </c>
      <c r="C846" s="96">
        <v>3</v>
      </c>
      <c r="D846" s="96" t="s">
        <v>1228</v>
      </c>
      <c r="E846" s="95" t="s">
        <v>793</v>
      </c>
      <c r="F846" s="95">
        <v>1</v>
      </c>
    </row>
    <row r="847" spans="1:6" x14ac:dyDescent="0.3">
      <c r="A847" s="95" t="s">
        <v>2064</v>
      </c>
      <c r="B847" s="96">
        <v>878</v>
      </c>
      <c r="C847" s="96">
        <v>248</v>
      </c>
      <c r="D847" s="96" t="s">
        <v>2065</v>
      </c>
      <c r="E847" s="95" t="s">
        <v>104</v>
      </c>
      <c r="F847" s="95">
        <v>1</v>
      </c>
    </row>
    <row r="848" spans="1:6" x14ac:dyDescent="0.3">
      <c r="A848" s="95" t="s">
        <v>2066</v>
      </c>
      <c r="B848" s="96">
        <v>3863</v>
      </c>
      <c r="C848" s="96">
        <v>0</v>
      </c>
      <c r="D848" s="96" t="s">
        <v>265</v>
      </c>
      <c r="E848" s="95" t="s">
        <v>348</v>
      </c>
      <c r="F848" s="95">
        <v>1</v>
      </c>
    </row>
    <row r="849" spans="1:6" x14ac:dyDescent="0.3">
      <c r="A849" s="95" t="s">
        <v>2067</v>
      </c>
      <c r="B849" s="96">
        <v>2285</v>
      </c>
      <c r="C849" s="96">
        <v>44</v>
      </c>
      <c r="D849" s="96" t="s">
        <v>2068</v>
      </c>
      <c r="E849" s="95" t="s">
        <v>2069</v>
      </c>
      <c r="F849" s="95">
        <v>1</v>
      </c>
    </row>
    <row r="850" spans="1:6" x14ac:dyDescent="0.3">
      <c r="A850" s="95" t="s">
        <v>2070</v>
      </c>
      <c r="B850" s="96">
        <v>1787</v>
      </c>
      <c r="C850" s="96">
        <v>83</v>
      </c>
      <c r="D850" s="96" t="s">
        <v>2071</v>
      </c>
      <c r="E850" s="95" t="s">
        <v>2069</v>
      </c>
      <c r="F850" s="95">
        <v>1</v>
      </c>
    </row>
    <row r="851" spans="1:6" x14ac:dyDescent="0.3">
      <c r="A851" s="95" t="s">
        <v>2072</v>
      </c>
      <c r="B851" s="96">
        <v>3625</v>
      </c>
      <c r="C851" s="96">
        <v>2</v>
      </c>
      <c r="D851" s="96" t="s">
        <v>2073</v>
      </c>
      <c r="E851" s="95" t="s">
        <v>2074</v>
      </c>
      <c r="F851" s="95">
        <v>1</v>
      </c>
    </row>
    <row r="852" spans="1:6" x14ac:dyDescent="0.3">
      <c r="A852" s="95" t="s">
        <v>2075</v>
      </c>
      <c r="B852" s="96">
        <v>2449</v>
      </c>
      <c r="C852" s="96">
        <v>33</v>
      </c>
      <c r="D852" s="96" t="s">
        <v>2076</v>
      </c>
      <c r="E852" s="95" t="s">
        <v>24</v>
      </c>
      <c r="F852" s="95">
        <v>1</v>
      </c>
    </row>
    <row r="853" spans="1:6" x14ac:dyDescent="0.3">
      <c r="A853" s="95" t="s">
        <v>2077</v>
      </c>
      <c r="B853" s="96">
        <v>3863</v>
      </c>
      <c r="C853" s="96">
        <v>0</v>
      </c>
      <c r="D853" s="96" t="s">
        <v>2078</v>
      </c>
      <c r="E853" s="95" t="s">
        <v>563</v>
      </c>
      <c r="F853" s="95">
        <v>1</v>
      </c>
    </row>
    <row r="854" spans="1:6" x14ac:dyDescent="0.3">
      <c r="A854" s="95" t="s">
        <v>2079</v>
      </c>
      <c r="B854" s="96">
        <v>2102</v>
      </c>
      <c r="C854" s="96">
        <v>56</v>
      </c>
      <c r="D854" s="96" t="s">
        <v>1897</v>
      </c>
      <c r="E854" s="95" t="s">
        <v>273</v>
      </c>
      <c r="F854" s="95">
        <v>1</v>
      </c>
    </row>
    <row r="855" spans="1:6" x14ac:dyDescent="0.3">
      <c r="A855" s="95" t="s">
        <v>2080</v>
      </c>
      <c r="B855" s="96">
        <v>569</v>
      </c>
      <c r="C855" s="96">
        <v>427</v>
      </c>
      <c r="D855" s="96" t="s">
        <v>2081</v>
      </c>
      <c r="E855" s="95" t="s">
        <v>24</v>
      </c>
      <c r="F855" s="95">
        <v>1</v>
      </c>
    </row>
    <row r="856" spans="1:6" x14ac:dyDescent="0.3">
      <c r="A856" s="95" t="s">
        <v>2082</v>
      </c>
      <c r="B856" s="96">
        <v>2409</v>
      </c>
      <c r="C856" s="96">
        <v>36</v>
      </c>
      <c r="D856" s="96" t="s">
        <v>636</v>
      </c>
      <c r="E856" s="95" t="s">
        <v>790</v>
      </c>
      <c r="F856" s="95">
        <v>1</v>
      </c>
    </row>
    <row r="857" spans="1:6" x14ac:dyDescent="0.3">
      <c r="A857" s="95" t="s">
        <v>2083</v>
      </c>
      <c r="B857" s="96">
        <v>2583</v>
      </c>
      <c r="C857" s="96">
        <v>27</v>
      </c>
      <c r="D857" s="96" t="s">
        <v>2084</v>
      </c>
      <c r="E857" s="95" t="s">
        <v>790</v>
      </c>
      <c r="F857" s="95">
        <v>1</v>
      </c>
    </row>
    <row r="858" spans="1:6" x14ac:dyDescent="0.3">
      <c r="A858" s="95" t="s">
        <v>2085</v>
      </c>
      <c r="B858" s="96">
        <v>2285</v>
      </c>
      <c r="C858" s="96">
        <v>44</v>
      </c>
      <c r="D858" s="96" t="s">
        <v>2086</v>
      </c>
      <c r="E858" s="95" t="s">
        <v>24</v>
      </c>
      <c r="F858" s="95">
        <v>1</v>
      </c>
    </row>
    <row r="859" spans="1:6" x14ac:dyDescent="0.3">
      <c r="A859" s="95" t="s">
        <v>2087</v>
      </c>
      <c r="B859" s="96">
        <v>533</v>
      </c>
      <c r="C859" s="96">
        <v>455</v>
      </c>
      <c r="D859" s="96" t="s">
        <v>2088</v>
      </c>
      <c r="E859" s="95" t="s">
        <v>24</v>
      </c>
      <c r="F859" s="95">
        <v>1</v>
      </c>
    </row>
    <row r="860" spans="1:6" x14ac:dyDescent="0.3">
      <c r="A860" s="95" t="s">
        <v>2089</v>
      </c>
      <c r="B860" s="96">
        <v>1553</v>
      </c>
      <c r="C860" s="96">
        <v>108</v>
      </c>
      <c r="D860" s="96" t="s">
        <v>2090</v>
      </c>
      <c r="E860" s="95" t="s">
        <v>308</v>
      </c>
      <c r="F860" s="95">
        <v>1</v>
      </c>
    </row>
    <row r="861" spans="1:6" x14ac:dyDescent="0.3">
      <c r="A861" s="95" t="s">
        <v>2091</v>
      </c>
      <c r="B861" s="96">
        <v>3863</v>
      </c>
      <c r="C861" s="96">
        <v>0</v>
      </c>
      <c r="D861" s="96" t="s">
        <v>2092</v>
      </c>
      <c r="E861" s="95" t="s">
        <v>348</v>
      </c>
      <c r="F861" s="95">
        <v>1</v>
      </c>
    </row>
    <row r="862" spans="1:6" x14ac:dyDescent="0.3">
      <c r="A862" s="95" t="s">
        <v>2093</v>
      </c>
      <c r="B862" s="96">
        <v>3863</v>
      </c>
      <c r="C862" s="96">
        <v>0</v>
      </c>
      <c r="D862" s="96" t="s">
        <v>2094</v>
      </c>
      <c r="E862" s="95" t="s">
        <v>315</v>
      </c>
      <c r="F862" s="95">
        <v>1</v>
      </c>
    </row>
    <row r="863" spans="1:6" x14ac:dyDescent="0.3">
      <c r="A863" s="95" t="s">
        <v>2095</v>
      </c>
      <c r="B863" s="96">
        <v>1402</v>
      </c>
      <c r="C863" s="96">
        <v>128</v>
      </c>
      <c r="D863" s="96" t="s">
        <v>2096</v>
      </c>
      <c r="E863" s="95" t="s">
        <v>345</v>
      </c>
      <c r="F863" s="95">
        <v>1</v>
      </c>
    </row>
    <row r="864" spans="1:6" x14ac:dyDescent="0.3">
      <c r="A864" s="95" t="s">
        <v>2097</v>
      </c>
      <c r="B864" s="96">
        <v>958</v>
      </c>
      <c r="C864" s="96">
        <v>219</v>
      </c>
      <c r="D864" s="96" t="s">
        <v>2098</v>
      </c>
      <c r="E864" s="95" t="s">
        <v>348</v>
      </c>
      <c r="F864" s="95">
        <v>1</v>
      </c>
    </row>
    <row r="865" spans="1:6" x14ac:dyDescent="0.3">
      <c r="A865" s="95" t="s">
        <v>2099</v>
      </c>
      <c r="B865" s="96">
        <v>1755</v>
      </c>
      <c r="C865" s="96">
        <v>86</v>
      </c>
      <c r="D865" s="96" t="s">
        <v>1842</v>
      </c>
      <c r="E865" s="95" t="s">
        <v>1756</v>
      </c>
      <c r="F865" s="95">
        <v>1</v>
      </c>
    </row>
    <row r="866" spans="1:6" x14ac:dyDescent="0.3">
      <c r="A866" s="95" t="s">
        <v>2100</v>
      </c>
      <c r="B866" s="96">
        <v>645</v>
      </c>
      <c r="C866" s="96">
        <v>363</v>
      </c>
      <c r="D866" s="96" t="s">
        <v>2101</v>
      </c>
      <c r="E866" s="95" t="s">
        <v>618</v>
      </c>
      <c r="F866" s="95">
        <v>1</v>
      </c>
    </row>
    <row r="867" spans="1:6" x14ac:dyDescent="0.3">
      <c r="A867" s="95" t="s">
        <v>2102</v>
      </c>
      <c r="B867" s="96">
        <v>3863</v>
      </c>
      <c r="C867" s="96">
        <v>0</v>
      </c>
      <c r="D867" s="96" t="s">
        <v>2103</v>
      </c>
      <c r="E867" s="95" t="s">
        <v>498</v>
      </c>
      <c r="F867" s="95">
        <v>1</v>
      </c>
    </row>
    <row r="868" spans="1:6" x14ac:dyDescent="0.3">
      <c r="A868" s="95" t="s">
        <v>2104</v>
      </c>
      <c r="B868" s="96">
        <v>20</v>
      </c>
      <c r="C868" s="96">
        <v>1576</v>
      </c>
      <c r="D868" s="96" t="s">
        <v>2105</v>
      </c>
      <c r="E868" s="95" t="s">
        <v>345</v>
      </c>
      <c r="F868" s="95">
        <v>1</v>
      </c>
    </row>
    <row r="869" spans="1:6" x14ac:dyDescent="0.3">
      <c r="A869" s="95" t="s">
        <v>2106</v>
      </c>
      <c r="B869" s="96">
        <v>1572</v>
      </c>
      <c r="C869" s="96">
        <v>106</v>
      </c>
      <c r="D869" s="96" t="s">
        <v>2107</v>
      </c>
      <c r="E869" s="95" t="s">
        <v>28</v>
      </c>
      <c r="F869" s="95">
        <v>1</v>
      </c>
    </row>
    <row r="870" spans="1:6" x14ac:dyDescent="0.3">
      <c r="A870" s="95" t="s">
        <v>2108</v>
      </c>
      <c r="B870" s="96">
        <v>3346</v>
      </c>
      <c r="C870" s="96">
        <v>6</v>
      </c>
      <c r="D870" s="96" t="s">
        <v>2109</v>
      </c>
      <c r="E870" s="95" t="s">
        <v>404</v>
      </c>
      <c r="F870" s="95">
        <v>1</v>
      </c>
    </row>
    <row r="871" spans="1:6" x14ac:dyDescent="0.3">
      <c r="A871" s="95" t="s">
        <v>2110</v>
      </c>
      <c r="B871" s="96">
        <v>3863</v>
      </c>
      <c r="C871" s="96">
        <v>0</v>
      </c>
      <c r="D871" s="96" t="s">
        <v>1576</v>
      </c>
      <c r="E871" s="95" t="s">
        <v>345</v>
      </c>
      <c r="F871" s="95">
        <v>1</v>
      </c>
    </row>
    <row r="872" spans="1:6" x14ac:dyDescent="0.3">
      <c r="A872" s="95" t="s">
        <v>2111</v>
      </c>
      <c r="B872" s="96">
        <v>250</v>
      </c>
      <c r="C872" s="96">
        <v>829</v>
      </c>
      <c r="D872" s="96" t="s">
        <v>2112</v>
      </c>
      <c r="E872" s="95" t="s">
        <v>104</v>
      </c>
      <c r="F872" s="95">
        <v>1</v>
      </c>
    </row>
    <row r="873" spans="1:6" x14ac:dyDescent="0.3">
      <c r="A873" s="95" t="s">
        <v>2113</v>
      </c>
      <c r="B873" s="96">
        <v>3466</v>
      </c>
      <c r="C873" s="96">
        <v>4</v>
      </c>
      <c r="D873" s="96" t="s">
        <v>470</v>
      </c>
      <c r="E873" s="95" t="s">
        <v>721</v>
      </c>
      <c r="F873" s="95">
        <v>1</v>
      </c>
    </row>
    <row r="874" spans="1:6" x14ac:dyDescent="0.3">
      <c r="A874" s="95" t="s">
        <v>2114</v>
      </c>
      <c r="B874" s="96">
        <v>768</v>
      </c>
      <c r="C874" s="96">
        <v>301</v>
      </c>
      <c r="D874" s="96" t="s">
        <v>2115</v>
      </c>
      <c r="E874" s="95" t="s">
        <v>672</v>
      </c>
      <c r="F874" s="95">
        <v>1</v>
      </c>
    </row>
    <row r="875" spans="1:6" x14ac:dyDescent="0.3">
      <c r="A875" s="95" t="s">
        <v>2116</v>
      </c>
      <c r="B875" s="96">
        <v>1490</v>
      </c>
      <c r="C875" s="96">
        <v>116</v>
      </c>
      <c r="D875" s="96" t="s">
        <v>2117</v>
      </c>
      <c r="E875" s="95" t="s">
        <v>398</v>
      </c>
      <c r="F875" s="95">
        <v>1</v>
      </c>
    </row>
    <row r="876" spans="1:6" x14ac:dyDescent="0.3">
      <c r="A876" s="95" t="s">
        <v>2118</v>
      </c>
      <c r="B876" s="96">
        <v>1317</v>
      </c>
      <c r="C876" s="96">
        <v>140</v>
      </c>
      <c r="D876" s="96" t="s">
        <v>2119</v>
      </c>
      <c r="E876" s="95" t="s">
        <v>376</v>
      </c>
      <c r="F876" s="95">
        <v>1</v>
      </c>
    </row>
    <row r="877" spans="1:6" x14ac:dyDescent="0.3">
      <c r="A877" s="95" t="s">
        <v>2120</v>
      </c>
      <c r="B877" s="96">
        <v>3863</v>
      </c>
      <c r="C877" s="96">
        <v>0</v>
      </c>
      <c r="D877" s="96" t="s">
        <v>2121</v>
      </c>
      <c r="E877" s="95" t="s">
        <v>348</v>
      </c>
      <c r="F877" s="95">
        <v>1</v>
      </c>
    </row>
    <row r="878" spans="1:6" x14ac:dyDescent="0.3">
      <c r="A878" s="95" t="s">
        <v>2122</v>
      </c>
      <c r="B878" s="96">
        <v>1051</v>
      </c>
      <c r="C878" s="96">
        <v>196</v>
      </c>
      <c r="D878" s="96" t="s">
        <v>2123</v>
      </c>
      <c r="E878" s="95" t="s">
        <v>401</v>
      </c>
      <c r="F878" s="95">
        <v>1</v>
      </c>
    </row>
    <row r="879" spans="1:6" x14ac:dyDescent="0.3">
      <c r="A879" s="95" t="s">
        <v>2124</v>
      </c>
      <c r="B879" s="96">
        <v>3863</v>
      </c>
      <c r="C879" s="96">
        <v>0</v>
      </c>
      <c r="D879" s="96" t="s">
        <v>2125</v>
      </c>
      <c r="E879" s="95" t="s">
        <v>1514</v>
      </c>
      <c r="F879" s="95">
        <v>1</v>
      </c>
    </row>
    <row r="880" spans="1:6" x14ac:dyDescent="0.3">
      <c r="A880" s="95" t="s">
        <v>2126</v>
      </c>
      <c r="B880" s="96">
        <v>1095</v>
      </c>
      <c r="C880" s="96">
        <v>185</v>
      </c>
      <c r="D880" s="96" t="s">
        <v>2127</v>
      </c>
      <c r="E880" s="95" t="s">
        <v>2128</v>
      </c>
      <c r="F880" s="95">
        <v>1</v>
      </c>
    </row>
    <row r="881" spans="1:6" x14ac:dyDescent="0.3">
      <c r="A881" s="95" t="s">
        <v>2129</v>
      </c>
      <c r="B881" s="96">
        <v>3863</v>
      </c>
      <c r="C881" s="96">
        <v>0</v>
      </c>
      <c r="D881" s="96" t="s">
        <v>2130</v>
      </c>
      <c r="E881" s="95" t="s">
        <v>870</v>
      </c>
      <c r="F881" s="95">
        <v>1</v>
      </c>
    </row>
    <row r="882" spans="1:6" x14ac:dyDescent="0.3">
      <c r="A882" s="95" t="s">
        <v>2131</v>
      </c>
      <c r="B882" s="96">
        <v>2608</v>
      </c>
      <c r="C882" s="96">
        <v>26</v>
      </c>
      <c r="D882" s="96" t="s">
        <v>1036</v>
      </c>
      <c r="E882" s="95" t="s">
        <v>311</v>
      </c>
      <c r="F882" s="95">
        <v>1</v>
      </c>
    </row>
    <row r="883" spans="1:6" x14ac:dyDescent="0.3">
      <c r="A883" s="95" t="s">
        <v>2132</v>
      </c>
      <c r="B883" s="96">
        <v>814</v>
      </c>
      <c r="C883" s="96">
        <v>276</v>
      </c>
      <c r="D883" s="96" t="s">
        <v>2133</v>
      </c>
      <c r="E883" s="95" t="s">
        <v>2134</v>
      </c>
      <c r="F883" s="95">
        <v>1</v>
      </c>
    </row>
    <row r="884" spans="1:6" x14ac:dyDescent="0.3">
      <c r="A884" s="95" t="s">
        <v>2135</v>
      </c>
      <c r="B884" s="96">
        <v>3863</v>
      </c>
      <c r="C884" s="96">
        <v>0</v>
      </c>
      <c r="D884" s="96" t="s">
        <v>2136</v>
      </c>
      <c r="E884" s="95" t="s">
        <v>870</v>
      </c>
      <c r="F884" s="95">
        <v>1</v>
      </c>
    </row>
    <row r="885" spans="1:6" x14ac:dyDescent="0.3">
      <c r="A885" s="95" t="s">
        <v>2137</v>
      </c>
      <c r="B885" s="96">
        <v>3111</v>
      </c>
      <c r="C885" s="96">
        <v>10</v>
      </c>
      <c r="D885" s="96" t="s">
        <v>2138</v>
      </c>
      <c r="E885" s="95" t="s">
        <v>627</v>
      </c>
      <c r="F885" s="95">
        <v>1</v>
      </c>
    </row>
    <row r="886" spans="1:6" x14ac:dyDescent="0.3">
      <c r="A886" s="95" t="s">
        <v>2139</v>
      </c>
      <c r="B886" s="96">
        <v>1299</v>
      </c>
      <c r="C886" s="96">
        <v>144</v>
      </c>
      <c r="D886" s="96" t="s">
        <v>1455</v>
      </c>
      <c r="E886" s="95" t="s">
        <v>2140</v>
      </c>
      <c r="F886" s="95">
        <v>1</v>
      </c>
    </row>
    <row r="887" spans="1:6" x14ac:dyDescent="0.3">
      <c r="A887" s="95" t="s">
        <v>2141</v>
      </c>
      <c r="B887" s="96">
        <v>1299</v>
      </c>
      <c r="C887" s="96">
        <v>144</v>
      </c>
      <c r="D887" s="96" t="s">
        <v>2142</v>
      </c>
      <c r="E887" s="95" t="s">
        <v>521</v>
      </c>
      <c r="F887" s="95">
        <v>1</v>
      </c>
    </row>
    <row r="888" spans="1:6" x14ac:dyDescent="0.3">
      <c r="A888" s="95" t="s">
        <v>2143</v>
      </c>
      <c r="B888" s="96">
        <v>1848</v>
      </c>
      <c r="C888" s="96">
        <v>77</v>
      </c>
      <c r="D888" s="96" t="s">
        <v>1562</v>
      </c>
      <c r="E888" s="95" t="s">
        <v>2144</v>
      </c>
      <c r="F888" s="95">
        <v>1</v>
      </c>
    </row>
    <row r="889" spans="1:6" x14ac:dyDescent="0.3">
      <c r="A889" s="95" t="s">
        <v>2145</v>
      </c>
      <c r="B889" s="96">
        <v>3863</v>
      </c>
      <c r="C889" s="96">
        <v>0</v>
      </c>
      <c r="D889" s="96" t="s">
        <v>2146</v>
      </c>
      <c r="E889" s="95" t="s">
        <v>300</v>
      </c>
      <c r="F889" s="95">
        <v>1</v>
      </c>
    </row>
    <row r="890" spans="1:6" x14ac:dyDescent="0.3">
      <c r="A890" s="95" t="s">
        <v>2147</v>
      </c>
      <c r="B890" s="96">
        <v>38</v>
      </c>
      <c r="C890" s="96">
        <v>1499</v>
      </c>
      <c r="D890" s="96" t="s">
        <v>2148</v>
      </c>
      <c r="E890" s="95" t="s">
        <v>104</v>
      </c>
      <c r="F890" s="95">
        <v>1</v>
      </c>
    </row>
    <row r="891" spans="1:6" x14ac:dyDescent="0.3">
      <c r="A891" s="95" t="s">
        <v>2149</v>
      </c>
      <c r="B891" s="96">
        <v>2808</v>
      </c>
      <c r="C891" s="96">
        <v>18</v>
      </c>
      <c r="D891" s="96" t="s">
        <v>959</v>
      </c>
      <c r="E891" s="95" t="s">
        <v>28</v>
      </c>
      <c r="F891" s="95">
        <v>1</v>
      </c>
    </row>
    <row r="892" spans="1:6" x14ac:dyDescent="0.3">
      <c r="A892" s="95" t="s">
        <v>2150</v>
      </c>
      <c r="B892" s="96">
        <v>458</v>
      </c>
      <c r="C892" s="96">
        <v>514</v>
      </c>
      <c r="D892" s="96" t="s">
        <v>2151</v>
      </c>
      <c r="E892" s="95" t="s">
        <v>983</v>
      </c>
      <c r="F892" s="95">
        <v>1</v>
      </c>
    </row>
    <row r="893" spans="1:6" x14ac:dyDescent="0.3">
      <c r="A893" s="95" t="s">
        <v>2152</v>
      </c>
      <c r="B893" s="96">
        <v>520</v>
      </c>
      <c r="C893" s="96">
        <v>462</v>
      </c>
      <c r="D893" s="96" t="s">
        <v>2153</v>
      </c>
      <c r="E893" s="95" t="s">
        <v>498</v>
      </c>
      <c r="F893" s="95">
        <v>1</v>
      </c>
    </row>
    <row r="894" spans="1:6" x14ac:dyDescent="0.3">
      <c r="A894" s="95" t="s">
        <v>2154</v>
      </c>
      <c r="B894" s="96">
        <v>168</v>
      </c>
      <c r="C894" s="96">
        <v>998</v>
      </c>
      <c r="D894" s="96" t="s">
        <v>2155</v>
      </c>
      <c r="E894" s="95" t="s">
        <v>685</v>
      </c>
      <c r="F894" s="95">
        <v>1</v>
      </c>
    </row>
    <row r="895" spans="1:6" x14ac:dyDescent="0.3">
      <c r="A895" s="95" t="s">
        <v>2156</v>
      </c>
      <c r="B895" s="96">
        <v>2753</v>
      </c>
      <c r="C895" s="96">
        <v>20</v>
      </c>
      <c r="D895" s="96" t="s">
        <v>2157</v>
      </c>
      <c r="E895" s="95" t="s">
        <v>685</v>
      </c>
      <c r="F895" s="95">
        <v>1</v>
      </c>
    </row>
    <row r="896" spans="1:6" x14ac:dyDescent="0.3">
      <c r="A896" s="95" t="s">
        <v>2158</v>
      </c>
      <c r="B896" s="96">
        <v>1685</v>
      </c>
      <c r="C896" s="96">
        <v>93</v>
      </c>
      <c r="D896" s="96" t="s">
        <v>2159</v>
      </c>
      <c r="E896" s="95" t="s">
        <v>1453</v>
      </c>
      <c r="F896" s="95">
        <v>1</v>
      </c>
    </row>
    <row r="897" spans="1:6" x14ac:dyDescent="0.3">
      <c r="A897" s="95" t="s">
        <v>2160</v>
      </c>
      <c r="B897" s="96">
        <v>3735</v>
      </c>
      <c r="C897" s="96">
        <v>1</v>
      </c>
      <c r="D897" s="96" t="s">
        <v>1511</v>
      </c>
      <c r="E897" s="95" t="s">
        <v>254</v>
      </c>
      <c r="F897" s="95">
        <v>1</v>
      </c>
    </row>
    <row r="898" spans="1:6" x14ac:dyDescent="0.3">
      <c r="A898" s="95" t="s">
        <v>2161</v>
      </c>
      <c r="B898" s="96">
        <v>2867</v>
      </c>
      <c r="C898" s="96">
        <v>16</v>
      </c>
      <c r="D898" s="96" t="s">
        <v>2162</v>
      </c>
      <c r="E898" s="95" t="s">
        <v>28</v>
      </c>
      <c r="F898" s="95">
        <v>1</v>
      </c>
    </row>
    <row r="899" spans="1:6" x14ac:dyDescent="0.3">
      <c r="A899" s="95" t="s">
        <v>2163</v>
      </c>
      <c r="B899" s="96">
        <v>1445</v>
      </c>
      <c r="C899" s="96">
        <v>124</v>
      </c>
      <c r="D899" s="96" t="s">
        <v>1314</v>
      </c>
      <c r="E899" s="95" t="s">
        <v>914</v>
      </c>
      <c r="F899" s="95">
        <v>1</v>
      </c>
    </row>
    <row r="900" spans="1:6" x14ac:dyDescent="0.3">
      <c r="A900" s="95" t="s">
        <v>2164</v>
      </c>
      <c r="B900" s="96">
        <v>1100</v>
      </c>
      <c r="C900" s="96">
        <v>184</v>
      </c>
      <c r="D900" s="96" t="s">
        <v>2165</v>
      </c>
      <c r="E900" s="95" t="s">
        <v>348</v>
      </c>
      <c r="F900" s="95">
        <v>1</v>
      </c>
    </row>
    <row r="901" spans="1:6" x14ac:dyDescent="0.3">
      <c r="A901" s="95" t="s">
        <v>2166</v>
      </c>
      <c r="B901" s="96">
        <v>908</v>
      </c>
      <c r="C901" s="96">
        <v>237</v>
      </c>
      <c r="D901" s="96" t="s">
        <v>2167</v>
      </c>
      <c r="E901" s="95" t="s">
        <v>1310</v>
      </c>
      <c r="F901" s="95">
        <v>1</v>
      </c>
    </row>
    <row r="902" spans="1:6" x14ac:dyDescent="0.3">
      <c r="A902" s="95" t="s">
        <v>2168</v>
      </c>
      <c r="B902" s="96">
        <v>2163</v>
      </c>
      <c r="C902" s="96">
        <v>52</v>
      </c>
      <c r="D902" s="96" t="s">
        <v>2169</v>
      </c>
      <c r="E902" s="95" t="s">
        <v>28</v>
      </c>
      <c r="F902" s="95">
        <v>1</v>
      </c>
    </row>
    <row r="903" spans="1:6" x14ac:dyDescent="0.3">
      <c r="A903" s="95" t="s">
        <v>2170</v>
      </c>
      <c r="B903" s="96">
        <v>3070</v>
      </c>
      <c r="C903" s="96">
        <v>11</v>
      </c>
      <c r="D903" s="96" t="s">
        <v>2171</v>
      </c>
      <c r="E903" s="95" t="s">
        <v>546</v>
      </c>
      <c r="F903" s="95">
        <v>1</v>
      </c>
    </row>
    <row r="904" spans="1:6" x14ac:dyDescent="0.3">
      <c r="A904" s="95" t="s">
        <v>2172</v>
      </c>
      <c r="B904" s="96">
        <v>3863</v>
      </c>
      <c r="C904" s="96">
        <v>0</v>
      </c>
      <c r="D904" s="96" t="s">
        <v>2173</v>
      </c>
      <c r="E904" s="95" t="s">
        <v>104</v>
      </c>
      <c r="F904" s="95">
        <v>1</v>
      </c>
    </row>
    <row r="905" spans="1:6" x14ac:dyDescent="0.3">
      <c r="A905" s="95" t="s">
        <v>2174</v>
      </c>
      <c r="B905" s="96">
        <v>3537</v>
      </c>
      <c r="C905" s="96">
        <v>3</v>
      </c>
      <c r="D905" s="96" t="s">
        <v>1389</v>
      </c>
      <c r="E905" s="95" t="s">
        <v>373</v>
      </c>
      <c r="F905" s="95">
        <v>1</v>
      </c>
    </row>
    <row r="906" spans="1:6" x14ac:dyDescent="0.3">
      <c r="A906" s="95" t="s">
        <v>2175</v>
      </c>
      <c r="B906" s="96">
        <v>1564</v>
      </c>
      <c r="C906" s="96">
        <v>107</v>
      </c>
      <c r="D906" s="96" t="s">
        <v>2176</v>
      </c>
      <c r="E906" s="95" t="s">
        <v>493</v>
      </c>
      <c r="F906" s="95">
        <v>1</v>
      </c>
    </row>
    <row r="907" spans="1:6" x14ac:dyDescent="0.3">
      <c r="A907" s="95" t="s">
        <v>2177</v>
      </c>
      <c r="B907" s="96">
        <v>2148</v>
      </c>
      <c r="C907" s="96">
        <v>53</v>
      </c>
      <c r="D907" s="96" t="s">
        <v>2178</v>
      </c>
      <c r="E907" s="95" t="s">
        <v>428</v>
      </c>
      <c r="F907" s="95">
        <v>1</v>
      </c>
    </row>
    <row r="908" spans="1:6" x14ac:dyDescent="0.3">
      <c r="A908" s="95" t="s">
        <v>2179</v>
      </c>
      <c r="B908" s="96">
        <v>3863</v>
      </c>
      <c r="C908" s="96">
        <v>0</v>
      </c>
      <c r="D908" s="96" t="s">
        <v>2180</v>
      </c>
      <c r="E908" s="95" t="s">
        <v>348</v>
      </c>
      <c r="F908" s="95">
        <v>1</v>
      </c>
    </row>
    <row r="909" spans="1:6" x14ac:dyDescent="0.3">
      <c r="A909" s="95" t="s">
        <v>2181</v>
      </c>
      <c r="B909" s="96">
        <v>377</v>
      </c>
      <c r="C909" s="96">
        <v>614</v>
      </c>
      <c r="D909" s="96" t="s">
        <v>2182</v>
      </c>
      <c r="E909" s="95" t="s">
        <v>315</v>
      </c>
      <c r="F909" s="95">
        <v>1</v>
      </c>
    </row>
    <row r="910" spans="1:6" x14ac:dyDescent="0.3">
      <c r="A910" s="95" t="s">
        <v>2183</v>
      </c>
      <c r="B910" s="96">
        <v>1523</v>
      </c>
      <c r="C910" s="96">
        <v>111</v>
      </c>
      <c r="D910" s="96" t="s">
        <v>1147</v>
      </c>
      <c r="E910" s="95" t="s">
        <v>498</v>
      </c>
      <c r="F910" s="95">
        <v>1</v>
      </c>
    </row>
    <row r="911" spans="1:6" x14ac:dyDescent="0.3">
      <c r="A911" s="95" t="s">
        <v>2184</v>
      </c>
      <c r="B911" s="96">
        <v>722</v>
      </c>
      <c r="C911" s="96">
        <v>325</v>
      </c>
      <c r="D911" s="96" t="s">
        <v>2185</v>
      </c>
      <c r="E911" s="95" t="s">
        <v>2186</v>
      </c>
      <c r="F911" s="95">
        <v>1</v>
      </c>
    </row>
    <row r="912" spans="1:6" x14ac:dyDescent="0.3">
      <c r="A912" s="95" t="s">
        <v>2187</v>
      </c>
      <c r="B912" s="96">
        <v>1874</v>
      </c>
      <c r="C912" s="96">
        <v>75</v>
      </c>
      <c r="D912" s="96" t="s">
        <v>2188</v>
      </c>
      <c r="E912" s="95" t="s">
        <v>652</v>
      </c>
      <c r="F912" s="95">
        <v>1</v>
      </c>
    </row>
    <row r="913" spans="1:6" x14ac:dyDescent="0.3">
      <c r="A913" s="95" t="s">
        <v>2189</v>
      </c>
      <c r="B913" s="96">
        <v>1604</v>
      </c>
      <c r="C913" s="96">
        <v>102</v>
      </c>
      <c r="D913" s="96" t="s">
        <v>1504</v>
      </c>
      <c r="E913" s="95" t="s">
        <v>652</v>
      </c>
      <c r="F913" s="95">
        <v>1</v>
      </c>
    </row>
    <row r="914" spans="1:6" x14ac:dyDescent="0.3">
      <c r="A914" s="95" t="s">
        <v>2190</v>
      </c>
      <c r="B914" s="96">
        <v>2175</v>
      </c>
      <c r="C914" s="96">
        <v>51</v>
      </c>
      <c r="D914" s="96" t="s">
        <v>2191</v>
      </c>
      <c r="E914" s="95" t="s">
        <v>1744</v>
      </c>
      <c r="F914" s="95">
        <v>1</v>
      </c>
    </row>
    <row r="915" spans="1:6" x14ac:dyDescent="0.3">
      <c r="A915" s="95" t="s">
        <v>2192</v>
      </c>
      <c r="B915" s="96">
        <v>1413</v>
      </c>
      <c r="C915" s="96">
        <v>127</v>
      </c>
      <c r="D915" s="96" t="s">
        <v>783</v>
      </c>
      <c r="E915" s="95" t="s">
        <v>104</v>
      </c>
      <c r="F915" s="95">
        <v>1</v>
      </c>
    </row>
    <row r="916" spans="1:6" x14ac:dyDescent="0.3">
      <c r="A916" s="95" t="s">
        <v>2193</v>
      </c>
      <c r="B916" s="96">
        <v>2344</v>
      </c>
      <c r="C916" s="96">
        <v>40</v>
      </c>
      <c r="D916" s="96" t="s">
        <v>2194</v>
      </c>
      <c r="E916" s="95" t="s">
        <v>300</v>
      </c>
      <c r="F916" s="95">
        <v>1</v>
      </c>
    </row>
    <row r="917" spans="1:6" x14ac:dyDescent="0.3">
      <c r="A917" s="95" t="s">
        <v>2195</v>
      </c>
      <c r="B917" s="96">
        <v>2344</v>
      </c>
      <c r="C917" s="96">
        <v>40</v>
      </c>
      <c r="D917" s="96" t="s">
        <v>2196</v>
      </c>
      <c r="E917" s="95" t="s">
        <v>2197</v>
      </c>
      <c r="F917" s="95">
        <v>1</v>
      </c>
    </row>
    <row r="918" spans="1:6" x14ac:dyDescent="0.3">
      <c r="A918" s="95" t="s">
        <v>2198</v>
      </c>
      <c r="B918" s="96">
        <v>2518</v>
      </c>
      <c r="C918" s="96">
        <v>30</v>
      </c>
      <c r="D918" s="96" t="s">
        <v>1314</v>
      </c>
      <c r="E918" s="95" t="s">
        <v>254</v>
      </c>
      <c r="F918" s="95">
        <v>1</v>
      </c>
    </row>
    <row r="919" spans="1:6" x14ac:dyDescent="0.3">
      <c r="A919" s="95" t="s">
        <v>2199</v>
      </c>
      <c r="B919" s="96">
        <v>3863</v>
      </c>
      <c r="C919" s="96">
        <v>0</v>
      </c>
      <c r="D919" s="96" t="s">
        <v>2200</v>
      </c>
      <c r="E919" s="95" t="s">
        <v>849</v>
      </c>
      <c r="F919" s="95">
        <v>1</v>
      </c>
    </row>
    <row r="920" spans="1:6" x14ac:dyDescent="0.3">
      <c r="A920" s="95" t="s">
        <v>2201</v>
      </c>
      <c r="B920" s="96">
        <v>741</v>
      </c>
      <c r="C920" s="96">
        <v>318</v>
      </c>
      <c r="D920" s="96" t="s">
        <v>2202</v>
      </c>
      <c r="E920" s="95" t="s">
        <v>657</v>
      </c>
      <c r="F920" s="95">
        <v>1</v>
      </c>
    </row>
    <row r="921" spans="1:6" x14ac:dyDescent="0.3">
      <c r="A921" s="95" t="s">
        <v>2203</v>
      </c>
      <c r="B921" s="96">
        <v>998</v>
      </c>
      <c r="C921" s="96">
        <v>208</v>
      </c>
      <c r="D921" s="96" t="s">
        <v>2204</v>
      </c>
      <c r="E921" s="95" t="s">
        <v>1108</v>
      </c>
      <c r="F921" s="95">
        <v>1</v>
      </c>
    </row>
    <row r="922" spans="1:6" x14ac:dyDescent="0.3">
      <c r="A922" s="95" t="s">
        <v>2205</v>
      </c>
      <c r="B922" s="96">
        <v>1122</v>
      </c>
      <c r="C922" s="96">
        <v>177</v>
      </c>
      <c r="D922" s="96" t="s">
        <v>2206</v>
      </c>
      <c r="E922" s="95" t="s">
        <v>952</v>
      </c>
      <c r="F922" s="95">
        <v>1</v>
      </c>
    </row>
    <row r="923" spans="1:6" x14ac:dyDescent="0.3">
      <c r="A923" s="95" t="s">
        <v>2207</v>
      </c>
      <c r="B923" s="96">
        <v>2058</v>
      </c>
      <c r="C923" s="96">
        <v>59</v>
      </c>
      <c r="D923" s="96" t="s">
        <v>2208</v>
      </c>
      <c r="E923" s="95" t="s">
        <v>28</v>
      </c>
      <c r="F923" s="95">
        <v>1</v>
      </c>
    </row>
    <row r="924" spans="1:6" x14ac:dyDescent="0.3">
      <c r="A924" s="95" t="s">
        <v>2209</v>
      </c>
      <c r="B924" s="96">
        <v>1639</v>
      </c>
      <c r="C924" s="96">
        <v>98</v>
      </c>
      <c r="D924" s="96" t="s">
        <v>2210</v>
      </c>
      <c r="E924" s="95" t="s">
        <v>1350</v>
      </c>
      <c r="F924" s="95">
        <v>1</v>
      </c>
    </row>
    <row r="925" spans="1:6" x14ac:dyDescent="0.3">
      <c r="A925" s="95" t="s">
        <v>2211</v>
      </c>
      <c r="B925" s="96">
        <v>622</v>
      </c>
      <c r="C925" s="96">
        <v>380</v>
      </c>
      <c r="D925" s="96" t="s">
        <v>2212</v>
      </c>
      <c r="E925" s="95" t="s">
        <v>2186</v>
      </c>
      <c r="F925" s="95">
        <v>1</v>
      </c>
    </row>
    <row r="926" spans="1:6" x14ac:dyDescent="0.3">
      <c r="A926" s="95" t="s">
        <v>2213</v>
      </c>
      <c r="B926" s="96">
        <v>1254</v>
      </c>
      <c r="C926" s="96">
        <v>150</v>
      </c>
      <c r="D926" s="96" t="s">
        <v>281</v>
      </c>
      <c r="E926" s="95" t="s">
        <v>2214</v>
      </c>
      <c r="F926" s="95">
        <v>1</v>
      </c>
    </row>
    <row r="927" spans="1:6" x14ac:dyDescent="0.3">
      <c r="A927" s="95" t="s">
        <v>2215</v>
      </c>
      <c r="B927" s="96">
        <v>1739</v>
      </c>
      <c r="C927" s="96">
        <v>88</v>
      </c>
      <c r="D927" s="96" t="s">
        <v>2216</v>
      </c>
      <c r="E927" s="95" t="s">
        <v>2217</v>
      </c>
      <c r="F927" s="95">
        <v>1</v>
      </c>
    </row>
    <row r="928" spans="1:6" x14ac:dyDescent="0.3">
      <c r="A928" s="95" t="s">
        <v>2218</v>
      </c>
      <c r="B928" s="96">
        <v>3207</v>
      </c>
      <c r="C928" s="96">
        <v>8</v>
      </c>
      <c r="D928" s="96" t="s">
        <v>2219</v>
      </c>
      <c r="E928" s="95" t="s">
        <v>273</v>
      </c>
      <c r="F928" s="95">
        <v>1</v>
      </c>
    </row>
    <row r="929" spans="1:6" x14ac:dyDescent="0.3">
      <c r="A929" s="95" t="s">
        <v>2220</v>
      </c>
      <c r="B929" s="96">
        <v>3625</v>
      </c>
      <c r="C929" s="96">
        <v>2</v>
      </c>
      <c r="D929" s="96" t="s">
        <v>569</v>
      </c>
      <c r="E929" s="95" t="s">
        <v>104</v>
      </c>
      <c r="F929" s="95">
        <v>1</v>
      </c>
    </row>
    <row r="930" spans="1:6" x14ac:dyDescent="0.3">
      <c r="A930" s="95" t="s">
        <v>2221</v>
      </c>
      <c r="B930" s="96">
        <v>3863</v>
      </c>
      <c r="C930" s="96">
        <v>0</v>
      </c>
      <c r="D930" s="96" t="s">
        <v>1028</v>
      </c>
      <c r="E930" s="95" t="s">
        <v>24</v>
      </c>
      <c r="F930" s="95">
        <v>1</v>
      </c>
    </row>
    <row r="931" spans="1:6" x14ac:dyDescent="0.3">
      <c r="A931" s="95" t="s">
        <v>2222</v>
      </c>
      <c r="B931" s="96">
        <v>2228</v>
      </c>
      <c r="C931" s="96">
        <v>47</v>
      </c>
      <c r="D931" s="96" t="s">
        <v>2223</v>
      </c>
      <c r="E931" s="95" t="s">
        <v>28</v>
      </c>
      <c r="F931" s="95">
        <v>1</v>
      </c>
    </row>
    <row r="932" spans="1:6" x14ac:dyDescent="0.3">
      <c r="A932" s="95" t="s">
        <v>2224</v>
      </c>
      <c r="B932" s="96">
        <v>3021</v>
      </c>
      <c r="C932" s="96">
        <v>12</v>
      </c>
      <c r="D932" s="96" t="s">
        <v>2225</v>
      </c>
      <c r="E932" s="95" t="s">
        <v>2226</v>
      </c>
      <c r="F932" s="95">
        <v>1</v>
      </c>
    </row>
    <row r="933" spans="1:6" x14ac:dyDescent="0.3">
      <c r="A933" s="95" t="s">
        <v>2227</v>
      </c>
      <c r="B933" s="96">
        <v>3863</v>
      </c>
      <c r="C933" s="96">
        <v>0</v>
      </c>
      <c r="D933" s="96" t="s">
        <v>2228</v>
      </c>
      <c r="E933" s="95" t="s">
        <v>2229</v>
      </c>
      <c r="F933" s="95">
        <v>1</v>
      </c>
    </row>
    <row r="934" spans="1:6" x14ac:dyDescent="0.3">
      <c r="A934" s="95" t="s">
        <v>2230</v>
      </c>
      <c r="B934" s="96">
        <v>903</v>
      </c>
      <c r="C934" s="96">
        <v>238</v>
      </c>
      <c r="D934" s="96" t="s">
        <v>2231</v>
      </c>
      <c r="E934" s="95" t="s">
        <v>345</v>
      </c>
      <c r="F934" s="95">
        <v>1</v>
      </c>
    </row>
    <row r="935" spans="1:6" x14ac:dyDescent="0.3">
      <c r="A935" s="95" t="s">
        <v>2232</v>
      </c>
      <c r="B935" s="96">
        <v>2377</v>
      </c>
      <c r="C935" s="96">
        <v>38</v>
      </c>
      <c r="D935" s="96" t="s">
        <v>2233</v>
      </c>
      <c r="E935" s="95" t="s">
        <v>2234</v>
      </c>
      <c r="F935" s="95">
        <v>1</v>
      </c>
    </row>
    <row r="936" spans="1:6" x14ac:dyDescent="0.3">
      <c r="A936" s="95" t="s">
        <v>2235</v>
      </c>
      <c r="B936" s="96">
        <v>2473</v>
      </c>
      <c r="C936" s="96">
        <v>32</v>
      </c>
      <c r="D936" s="96" t="s">
        <v>2236</v>
      </c>
      <c r="E936" s="95" t="s">
        <v>348</v>
      </c>
      <c r="F936" s="95">
        <v>1</v>
      </c>
    </row>
    <row r="937" spans="1:6" x14ac:dyDescent="0.3">
      <c r="A937" s="95" t="s">
        <v>2237</v>
      </c>
      <c r="B937" s="96">
        <v>2675</v>
      </c>
      <c r="C937" s="96">
        <v>23</v>
      </c>
      <c r="D937" s="96" t="s">
        <v>2238</v>
      </c>
      <c r="E937" s="95" t="s">
        <v>311</v>
      </c>
      <c r="F937" s="95">
        <v>1</v>
      </c>
    </row>
    <row r="938" spans="1:6" x14ac:dyDescent="0.3">
      <c r="A938" s="95" t="s">
        <v>2239</v>
      </c>
      <c r="B938" s="96">
        <v>714</v>
      </c>
      <c r="C938" s="96">
        <v>327</v>
      </c>
      <c r="D938" s="96" t="s">
        <v>2240</v>
      </c>
      <c r="E938" s="95" t="s">
        <v>1572</v>
      </c>
      <c r="F938" s="95">
        <v>1</v>
      </c>
    </row>
    <row r="939" spans="1:6" x14ac:dyDescent="0.3">
      <c r="A939" s="95" t="s">
        <v>2241</v>
      </c>
      <c r="B939" s="96">
        <v>1993</v>
      </c>
      <c r="C939" s="96">
        <v>65</v>
      </c>
      <c r="D939" s="96" t="s">
        <v>1256</v>
      </c>
      <c r="E939" s="95" t="s">
        <v>952</v>
      </c>
      <c r="F939" s="95">
        <v>1</v>
      </c>
    </row>
    <row r="940" spans="1:6" x14ac:dyDescent="0.3">
      <c r="A940" s="95" t="s">
        <v>2242</v>
      </c>
      <c r="B940" s="96">
        <v>3271</v>
      </c>
      <c r="C940" s="96">
        <v>7</v>
      </c>
      <c r="D940" s="96" t="s">
        <v>2243</v>
      </c>
      <c r="E940" s="95" t="s">
        <v>5</v>
      </c>
      <c r="F940" s="95">
        <v>1</v>
      </c>
    </row>
    <row r="941" spans="1:6" x14ac:dyDescent="0.3">
      <c r="A941" s="95" t="s">
        <v>2244</v>
      </c>
      <c r="B941" s="96">
        <v>1095</v>
      </c>
      <c r="C941" s="96">
        <v>185</v>
      </c>
      <c r="D941" s="96" t="s">
        <v>2245</v>
      </c>
      <c r="E941" s="95" t="s">
        <v>490</v>
      </c>
      <c r="F941" s="95">
        <v>1</v>
      </c>
    </row>
    <row r="942" spans="1:6" x14ac:dyDescent="0.3">
      <c r="A942" s="95" t="s">
        <v>2246</v>
      </c>
      <c r="B942" s="96">
        <v>422</v>
      </c>
      <c r="C942" s="96">
        <v>557</v>
      </c>
      <c r="D942" s="96" t="s">
        <v>2247</v>
      </c>
      <c r="E942" s="95" t="s">
        <v>960</v>
      </c>
      <c r="F942" s="95">
        <v>1</v>
      </c>
    </row>
    <row r="943" spans="1:6" x14ac:dyDescent="0.3">
      <c r="A943" s="95" t="s">
        <v>2248</v>
      </c>
      <c r="B943" s="96">
        <v>478</v>
      </c>
      <c r="C943" s="96">
        <v>499</v>
      </c>
      <c r="D943" s="96" t="s">
        <v>2249</v>
      </c>
      <c r="E943" s="95" t="s">
        <v>719</v>
      </c>
      <c r="F943" s="95">
        <v>1</v>
      </c>
    </row>
    <row r="944" spans="1:6" x14ac:dyDescent="0.3">
      <c r="A944" s="95" t="s">
        <v>2250</v>
      </c>
      <c r="B944" s="96">
        <v>3863</v>
      </c>
      <c r="C944" s="96">
        <v>0</v>
      </c>
      <c r="D944" s="96" t="s">
        <v>2251</v>
      </c>
      <c r="E944" s="95" t="s">
        <v>463</v>
      </c>
      <c r="F944" s="95">
        <v>1</v>
      </c>
    </row>
    <row r="945" spans="1:6" x14ac:dyDescent="0.3">
      <c r="A945" s="95" t="s">
        <v>2252</v>
      </c>
      <c r="B945" s="96">
        <v>3863</v>
      </c>
      <c r="C945" s="96">
        <v>0</v>
      </c>
      <c r="D945" s="96" t="s">
        <v>2253</v>
      </c>
      <c r="E945" s="95" t="s">
        <v>10</v>
      </c>
      <c r="F945" s="95">
        <v>1</v>
      </c>
    </row>
    <row r="946" spans="1:6" x14ac:dyDescent="0.3">
      <c r="A946" s="95" t="s">
        <v>2254</v>
      </c>
      <c r="B946" s="96">
        <v>2394</v>
      </c>
      <c r="C946" s="96">
        <v>37</v>
      </c>
      <c r="D946" s="96" t="s">
        <v>548</v>
      </c>
      <c r="E946" s="95" t="s">
        <v>2255</v>
      </c>
      <c r="F946" s="95">
        <v>1</v>
      </c>
    </row>
    <row r="947" spans="1:6" x14ac:dyDescent="0.3">
      <c r="A947" s="95" t="s">
        <v>2256</v>
      </c>
      <c r="B947" s="96">
        <v>3863</v>
      </c>
      <c r="C947" s="96">
        <v>0</v>
      </c>
      <c r="D947" s="96" t="s">
        <v>2257</v>
      </c>
      <c r="E947" s="95" t="s">
        <v>793</v>
      </c>
      <c r="F947" s="95">
        <v>1</v>
      </c>
    </row>
    <row r="948" spans="1:6" x14ac:dyDescent="0.3">
      <c r="A948" s="95" t="s">
        <v>2258</v>
      </c>
      <c r="B948" s="96">
        <v>397</v>
      </c>
      <c r="C948" s="96">
        <v>586</v>
      </c>
      <c r="D948" s="96" t="s">
        <v>2259</v>
      </c>
      <c r="E948" s="95" t="s">
        <v>682</v>
      </c>
      <c r="F948" s="95">
        <v>1</v>
      </c>
    </row>
    <row r="949" spans="1:6" x14ac:dyDescent="0.3">
      <c r="A949" s="95" t="s">
        <v>2260</v>
      </c>
      <c r="B949" s="96">
        <v>3625</v>
      </c>
      <c r="C949" s="96">
        <v>2</v>
      </c>
      <c r="D949" s="96" t="s">
        <v>2261</v>
      </c>
      <c r="E949" s="95" t="s">
        <v>104</v>
      </c>
      <c r="F949" s="95">
        <v>1</v>
      </c>
    </row>
    <row r="950" spans="1:6" x14ac:dyDescent="0.3">
      <c r="A950" s="95" t="s">
        <v>2262</v>
      </c>
      <c r="B950" s="96">
        <v>1755</v>
      </c>
      <c r="C950" s="96">
        <v>86</v>
      </c>
      <c r="D950" s="96" t="s">
        <v>1567</v>
      </c>
      <c r="E950" s="95" t="s">
        <v>348</v>
      </c>
      <c r="F950" s="95">
        <v>1</v>
      </c>
    </row>
    <row r="951" spans="1:6" x14ac:dyDescent="0.3">
      <c r="A951" s="95" t="s">
        <v>2263</v>
      </c>
      <c r="B951" s="96">
        <v>1200</v>
      </c>
      <c r="C951" s="96">
        <v>161</v>
      </c>
      <c r="D951" s="96" t="s">
        <v>866</v>
      </c>
      <c r="E951" s="95" t="s">
        <v>315</v>
      </c>
      <c r="F951" s="95">
        <v>1</v>
      </c>
    </row>
    <row r="952" spans="1:6" x14ac:dyDescent="0.3">
      <c r="A952" s="95" t="s">
        <v>2264</v>
      </c>
      <c r="B952" s="96">
        <v>3466</v>
      </c>
      <c r="C952" s="96">
        <v>4</v>
      </c>
      <c r="D952" s="96" t="s">
        <v>1565</v>
      </c>
      <c r="E952" s="95" t="s">
        <v>345</v>
      </c>
      <c r="F952" s="95">
        <v>1</v>
      </c>
    </row>
    <row r="953" spans="1:6" x14ac:dyDescent="0.3">
      <c r="A953" s="95" t="s">
        <v>2265</v>
      </c>
      <c r="B953" s="96">
        <v>3863</v>
      </c>
      <c r="C953" s="96">
        <v>0</v>
      </c>
      <c r="D953" s="96" t="s">
        <v>2266</v>
      </c>
      <c r="E953" s="95" t="s">
        <v>1514</v>
      </c>
      <c r="F953" s="95">
        <v>1</v>
      </c>
    </row>
    <row r="954" spans="1:6" x14ac:dyDescent="0.3">
      <c r="A954" s="95" t="s">
        <v>2267</v>
      </c>
      <c r="B954" s="96">
        <v>3863</v>
      </c>
      <c r="C954" s="96">
        <v>0</v>
      </c>
      <c r="D954" s="96" t="s">
        <v>2268</v>
      </c>
      <c r="E954" s="95" t="s">
        <v>104</v>
      </c>
      <c r="F954" s="95">
        <v>1</v>
      </c>
    </row>
    <row r="955" spans="1:6" x14ac:dyDescent="0.3">
      <c r="A955" s="95" t="s">
        <v>2269</v>
      </c>
      <c r="B955" s="96">
        <v>1541</v>
      </c>
      <c r="C955" s="96">
        <v>109</v>
      </c>
      <c r="D955" s="96" t="s">
        <v>2270</v>
      </c>
      <c r="E955" s="95" t="s">
        <v>1012</v>
      </c>
      <c r="F955" s="95">
        <v>1</v>
      </c>
    </row>
    <row r="956" spans="1:6" x14ac:dyDescent="0.3">
      <c r="A956" s="95" t="s">
        <v>2271</v>
      </c>
      <c r="B956" s="96">
        <v>3863</v>
      </c>
      <c r="C956" s="96">
        <v>0</v>
      </c>
      <c r="D956" s="96" t="s">
        <v>356</v>
      </c>
      <c r="E956" s="95" t="s">
        <v>618</v>
      </c>
      <c r="F956" s="95">
        <v>1</v>
      </c>
    </row>
    <row r="957" spans="1:6" x14ac:dyDescent="0.3">
      <c r="A957" s="95" t="s">
        <v>2272</v>
      </c>
      <c r="B957" s="96">
        <v>2650</v>
      </c>
      <c r="C957" s="96">
        <v>24</v>
      </c>
      <c r="D957" s="96" t="s">
        <v>364</v>
      </c>
      <c r="E957" s="95" t="s">
        <v>300</v>
      </c>
      <c r="F957" s="95">
        <v>1</v>
      </c>
    </row>
    <row r="958" spans="1:6" x14ac:dyDescent="0.3">
      <c r="A958" s="95" t="s">
        <v>2273</v>
      </c>
      <c r="B958" s="96">
        <v>21</v>
      </c>
      <c r="C958" s="96">
        <v>1556</v>
      </c>
      <c r="D958" s="96" t="s">
        <v>2274</v>
      </c>
      <c r="E958" s="95" t="s">
        <v>342</v>
      </c>
      <c r="F958" s="95">
        <v>1</v>
      </c>
    </row>
    <row r="959" spans="1:6" x14ac:dyDescent="0.3">
      <c r="A959" s="95" t="s">
        <v>2275</v>
      </c>
      <c r="B959" s="96">
        <v>2559</v>
      </c>
      <c r="C959" s="96">
        <v>28</v>
      </c>
      <c r="D959" s="96" t="s">
        <v>2276</v>
      </c>
      <c r="E959" s="95" t="s">
        <v>342</v>
      </c>
      <c r="F959" s="95">
        <v>1</v>
      </c>
    </row>
    <row r="960" spans="1:6" x14ac:dyDescent="0.3">
      <c r="A960" s="95" t="s">
        <v>2277</v>
      </c>
      <c r="B960" s="96">
        <v>282</v>
      </c>
      <c r="C960" s="96">
        <v>752</v>
      </c>
      <c r="D960" s="96" t="s">
        <v>2278</v>
      </c>
      <c r="E960" s="95" t="s">
        <v>324</v>
      </c>
      <c r="F960" s="95">
        <v>1</v>
      </c>
    </row>
    <row r="961" spans="1:6" x14ac:dyDescent="0.3">
      <c r="A961" s="95" t="s">
        <v>2279</v>
      </c>
      <c r="B961" s="96">
        <v>2425</v>
      </c>
      <c r="C961" s="96">
        <v>35</v>
      </c>
      <c r="D961" s="96" t="s">
        <v>2280</v>
      </c>
      <c r="E961" s="95" t="s">
        <v>672</v>
      </c>
      <c r="F961" s="95">
        <v>1</v>
      </c>
    </row>
    <row r="962" spans="1:6" x14ac:dyDescent="0.3">
      <c r="A962" s="95" t="s">
        <v>2281</v>
      </c>
      <c r="B962" s="96">
        <v>1685</v>
      </c>
      <c r="C962" s="96">
        <v>93</v>
      </c>
      <c r="D962" s="96" t="s">
        <v>2282</v>
      </c>
      <c r="E962" s="95" t="s">
        <v>360</v>
      </c>
      <c r="F962" s="95">
        <v>1</v>
      </c>
    </row>
    <row r="963" spans="1:6" x14ac:dyDescent="0.3">
      <c r="A963" s="95" t="s">
        <v>2283</v>
      </c>
      <c r="B963" s="96">
        <v>1787</v>
      </c>
      <c r="C963" s="96">
        <v>83</v>
      </c>
      <c r="D963" s="96" t="s">
        <v>2284</v>
      </c>
      <c r="E963" s="95" t="s">
        <v>235</v>
      </c>
      <c r="F963" s="95">
        <v>1</v>
      </c>
    </row>
    <row r="964" spans="1:6" x14ac:dyDescent="0.3">
      <c r="A964" s="95" t="s">
        <v>2285</v>
      </c>
      <c r="B964" s="96">
        <v>3863</v>
      </c>
      <c r="C964" s="96">
        <v>0</v>
      </c>
      <c r="D964" s="96" t="s">
        <v>2286</v>
      </c>
      <c r="E964" s="95" t="s">
        <v>10</v>
      </c>
      <c r="F964" s="95">
        <v>1</v>
      </c>
    </row>
    <row r="965" spans="1:6" x14ac:dyDescent="0.3">
      <c r="A965" s="95" t="s">
        <v>2287</v>
      </c>
      <c r="B965" s="96">
        <v>2092</v>
      </c>
      <c r="C965" s="96">
        <v>57</v>
      </c>
      <c r="D965" s="96" t="s">
        <v>2288</v>
      </c>
      <c r="E965" s="95" t="s">
        <v>2289</v>
      </c>
      <c r="F965" s="95">
        <v>1</v>
      </c>
    </row>
    <row r="966" spans="1:6" x14ac:dyDescent="0.3">
      <c r="A966" s="95" t="s">
        <v>2290</v>
      </c>
      <c r="B966" s="96">
        <v>3863</v>
      </c>
      <c r="C966" s="96">
        <v>0</v>
      </c>
      <c r="D966" s="96" t="s">
        <v>2291</v>
      </c>
      <c r="E966" s="95" t="s">
        <v>463</v>
      </c>
      <c r="F966" s="95">
        <v>1</v>
      </c>
    </row>
    <row r="967" spans="1:6" x14ac:dyDescent="0.3">
      <c r="A967" s="95" t="s">
        <v>2292</v>
      </c>
      <c r="B967" s="96">
        <v>970</v>
      </c>
      <c r="C967" s="96">
        <v>215</v>
      </c>
      <c r="D967" s="96" t="s">
        <v>2293</v>
      </c>
      <c r="E967" s="95" t="s">
        <v>348</v>
      </c>
      <c r="F967" s="95">
        <v>1</v>
      </c>
    </row>
    <row r="968" spans="1:6" x14ac:dyDescent="0.3">
      <c r="A968" s="95" t="s">
        <v>2294</v>
      </c>
      <c r="B968" s="96">
        <v>1815</v>
      </c>
      <c r="C968" s="96">
        <v>80</v>
      </c>
      <c r="D968" s="96" t="s">
        <v>2295</v>
      </c>
      <c r="E968" s="95" t="s">
        <v>348</v>
      </c>
      <c r="F968" s="95">
        <v>1</v>
      </c>
    </row>
    <row r="969" spans="1:6" x14ac:dyDescent="0.3">
      <c r="A969" s="95" t="s">
        <v>2296</v>
      </c>
      <c r="B969" s="96">
        <v>3207</v>
      </c>
      <c r="C969" s="96">
        <v>8</v>
      </c>
      <c r="D969" s="96" t="s">
        <v>2297</v>
      </c>
      <c r="E969" s="95" t="s">
        <v>348</v>
      </c>
      <c r="F969" s="95">
        <v>1</v>
      </c>
    </row>
    <row r="970" spans="1:6" x14ac:dyDescent="0.3">
      <c r="A970" s="95" t="s">
        <v>2298</v>
      </c>
      <c r="B970" s="96">
        <v>3863</v>
      </c>
      <c r="C970" s="96">
        <v>0</v>
      </c>
      <c r="D970" s="96" t="s">
        <v>2299</v>
      </c>
      <c r="E970" s="95" t="s">
        <v>104</v>
      </c>
      <c r="F970" s="95">
        <v>1</v>
      </c>
    </row>
    <row r="971" spans="1:6" x14ac:dyDescent="0.3">
      <c r="A971" s="95" t="s">
        <v>2300</v>
      </c>
      <c r="B971" s="96">
        <v>3863</v>
      </c>
      <c r="C971" s="96">
        <v>0</v>
      </c>
      <c r="D971" s="96" t="s">
        <v>2301</v>
      </c>
      <c r="E971" s="95" t="s">
        <v>345</v>
      </c>
      <c r="F971" s="95">
        <v>1</v>
      </c>
    </row>
    <row r="972" spans="1:6" x14ac:dyDescent="0.3">
      <c r="A972" s="95" t="s">
        <v>2302</v>
      </c>
      <c r="B972" s="96">
        <v>1141</v>
      </c>
      <c r="C972" s="96">
        <v>173</v>
      </c>
      <c r="D972" s="96" t="s">
        <v>2303</v>
      </c>
      <c r="E972" s="95" t="s">
        <v>315</v>
      </c>
      <c r="F972" s="95">
        <v>1</v>
      </c>
    </row>
    <row r="973" spans="1:6" x14ac:dyDescent="0.3">
      <c r="A973" s="95" t="s">
        <v>2304</v>
      </c>
      <c r="B973" s="96">
        <v>3863</v>
      </c>
      <c r="C973" s="96">
        <v>0</v>
      </c>
      <c r="D973" s="96" t="s">
        <v>2305</v>
      </c>
      <c r="E973" s="95" t="s">
        <v>393</v>
      </c>
      <c r="F973" s="95">
        <v>1</v>
      </c>
    </row>
    <row r="974" spans="1:6" x14ac:dyDescent="0.3">
      <c r="A974" s="95" t="s">
        <v>2306</v>
      </c>
      <c r="B974" s="96">
        <v>903</v>
      </c>
      <c r="C974" s="96">
        <v>238</v>
      </c>
      <c r="D974" s="96" t="s">
        <v>2307</v>
      </c>
      <c r="E974" s="95" t="s">
        <v>1310</v>
      </c>
      <c r="F974" s="95">
        <v>1</v>
      </c>
    </row>
    <row r="975" spans="1:6" x14ac:dyDescent="0.3">
      <c r="A975" s="95" t="s">
        <v>2308</v>
      </c>
      <c r="B975" s="96">
        <v>3625</v>
      </c>
      <c r="C975" s="96">
        <v>2</v>
      </c>
      <c r="D975" s="96" t="s">
        <v>2309</v>
      </c>
      <c r="E975" s="95" t="s">
        <v>315</v>
      </c>
      <c r="F975" s="95">
        <v>1</v>
      </c>
    </row>
    <row r="976" spans="1:6" x14ac:dyDescent="0.3">
      <c r="A976" s="95" t="s">
        <v>2310</v>
      </c>
      <c r="B976" s="96">
        <v>3537</v>
      </c>
      <c r="C976" s="96">
        <v>3</v>
      </c>
      <c r="D976" s="96" t="s">
        <v>502</v>
      </c>
      <c r="E976" s="95" t="s">
        <v>104</v>
      </c>
      <c r="F976" s="95">
        <v>1</v>
      </c>
    </row>
    <row r="977" spans="1:6" x14ac:dyDescent="0.3">
      <c r="A977" s="95" t="s">
        <v>2311</v>
      </c>
      <c r="B977" s="96">
        <v>3271</v>
      </c>
      <c r="C977" s="96">
        <v>7</v>
      </c>
      <c r="D977" s="96" t="s">
        <v>2312</v>
      </c>
      <c r="E977" s="95" t="s">
        <v>471</v>
      </c>
      <c r="F977" s="95">
        <v>1</v>
      </c>
    </row>
    <row r="978" spans="1:6" x14ac:dyDescent="0.3">
      <c r="A978" s="95" t="s">
        <v>2311</v>
      </c>
      <c r="B978" s="96">
        <v>3863</v>
      </c>
      <c r="C978" s="96">
        <v>0</v>
      </c>
      <c r="D978" s="96" t="s">
        <v>2313</v>
      </c>
      <c r="E978" s="95" t="s">
        <v>300</v>
      </c>
      <c r="F978" s="95">
        <v>1</v>
      </c>
    </row>
    <row r="979" spans="1:6" x14ac:dyDescent="0.3">
      <c r="A979" s="95" t="s">
        <v>2314</v>
      </c>
      <c r="B979" s="96">
        <v>3625</v>
      </c>
      <c r="C979" s="96">
        <v>2</v>
      </c>
      <c r="D979" s="96" t="s">
        <v>800</v>
      </c>
      <c r="E979" s="95" t="s">
        <v>348</v>
      </c>
      <c r="F979" s="95">
        <v>1</v>
      </c>
    </row>
    <row r="980" spans="1:6" x14ac:dyDescent="0.3">
      <c r="A980" s="95" t="s">
        <v>2315</v>
      </c>
      <c r="B980" s="96">
        <v>3863</v>
      </c>
      <c r="C980" s="96">
        <v>0</v>
      </c>
      <c r="D980" s="96" t="s">
        <v>2316</v>
      </c>
      <c r="E980" s="95" t="s">
        <v>348</v>
      </c>
      <c r="F980" s="95">
        <v>1</v>
      </c>
    </row>
    <row r="981" spans="1:6" x14ac:dyDescent="0.3">
      <c r="A981" s="95" t="s">
        <v>2317</v>
      </c>
      <c r="B981" s="96">
        <v>3466</v>
      </c>
      <c r="C981" s="96">
        <v>4</v>
      </c>
      <c r="D981" s="96" t="s">
        <v>2318</v>
      </c>
      <c r="E981" s="95" t="s">
        <v>1604</v>
      </c>
      <c r="F981" s="95">
        <v>1</v>
      </c>
    </row>
    <row r="982" spans="1:6" x14ac:dyDescent="0.3">
      <c r="A982" s="95" t="s">
        <v>2319</v>
      </c>
      <c r="B982" s="96">
        <v>131</v>
      </c>
      <c r="C982" s="96">
        <v>1082</v>
      </c>
      <c r="D982" s="96" t="s">
        <v>2320</v>
      </c>
      <c r="E982" s="95" t="s">
        <v>104</v>
      </c>
      <c r="F982" s="95">
        <v>1</v>
      </c>
    </row>
    <row r="983" spans="1:6" x14ac:dyDescent="0.3">
      <c r="A983" s="95" t="s">
        <v>2321</v>
      </c>
      <c r="B983" s="96">
        <v>2650</v>
      </c>
      <c r="C983" s="96">
        <v>24</v>
      </c>
      <c r="D983" s="96" t="s">
        <v>2322</v>
      </c>
      <c r="E983" s="95" t="s">
        <v>1326</v>
      </c>
      <c r="F983" s="95">
        <v>1</v>
      </c>
    </row>
    <row r="984" spans="1:6" x14ac:dyDescent="0.3">
      <c r="A984" s="95" t="s">
        <v>2323</v>
      </c>
      <c r="B984" s="96">
        <v>2038</v>
      </c>
      <c r="C984" s="96">
        <v>61</v>
      </c>
      <c r="D984" s="96" t="s">
        <v>2324</v>
      </c>
      <c r="E984" s="95" t="s">
        <v>104</v>
      </c>
      <c r="F984" s="95">
        <v>1</v>
      </c>
    </row>
    <row r="985" spans="1:6" x14ac:dyDescent="0.3">
      <c r="A985" s="95" t="s">
        <v>2325</v>
      </c>
      <c r="B985" s="96">
        <v>1182</v>
      </c>
      <c r="C985" s="96">
        <v>165</v>
      </c>
      <c r="D985" s="96" t="s">
        <v>2326</v>
      </c>
      <c r="E985" s="95" t="s">
        <v>308</v>
      </c>
      <c r="F985" s="95">
        <v>1</v>
      </c>
    </row>
    <row r="986" spans="1:6" x14ac:dyDescent="0.3">
      <c r="A986" s="95" t="s">
        <v>2327</v>
      </c>
      <c r="B986" s="96">
        <v>1921</v>
      </c>
      <c r="C986" s="96">
        <v>71</v>
      </c>
      <c r="D986" s="96" t="s">
        <v>2328</v>
      </c>
      <c r="E986" s="95" t="s">
        <v>24</v>
      </c>
      <c r="F986" s="95">
        <v>1</v>
      </c>
    </row>
    <row r="987" spans="1:6" x14ac:dyDescent="0.3">
      <c r="A987" s="95" t="s">
        <v>2329</v>
      </c>
      <c r="B987" s="96">
        <v>3021</v>
      </c>
      <c r="C987" s="96">
        <v>12</v>
      </c>
      <c r="D987" s="96" t="s">
        <v>2330</v>
      </c>
      <c r="E987" s="95" t="s">
        <v>903</v>
      </c>
      <c r="F987" s="95">
        <v>1</v>
      </c>
    </row>
    <row r="988" spans="1:6" x14ac:dyDescent="0.3">
      <c r="A988" s="95" t="s">
        <v>2331</v>
      </c>
      <c r="B988" s="96">
        <v>3863</v>
      </c>
      <c r="C988" s="96">
        <v>0</v>
      </c>
      <c r="D988" s="96" t="s">
        <v>2332</v>
      </c>
      <c r="E988" s="95" t="s">
        <v>2333</v>
      </c>
      <c r="F988" s="95">
        <v>1</v>
      </c>
    </row>
    <row r="989" spans="1:6" x14ac:dyDescent="0.3">
      <c r="A989" s="95" t="s">
        <v>2334</v>
      </c>
      <c r="B989" s="96">
        <v>1105</v>
      </c>
      <c r="C989" s="96">
        <v>183</v>
      </c>
      <c r="D989" s="96" t="s">
        <v>2335</v>
      </c>
      <c r="E989" s="95" t="s">
        <v>345</v>
      </c>
      <c r="F989" s="95">
        <v>1</v>
      </c>
    </row>
    <row r="990" spans="1:6" x14ac:dyDescent="0.3">
      <c r="A990" s="95" t="s">
        <v>2336</v>
      </c>
      <c r="B990" s="96">
        <v>3863</v>
      </c>
      <c r="C990" s="96">
        <v>0</v>
      </c>
      <c r="D990" s="96" t="s">
        <v>2337</v>
      </c>
      <c r="E990" s="95" t="s">
        <v>104</v>
      </c>
      <c r="F990" s="95">
        <v>1</v>
      </c>
    </row>
    <row r="991" spans="1:6" x14ac:dyDescent="0.3">
      <c r="A991" s="95" t="s">
        <v>2338</v>
      </c>
      <c r="B991" s="96">
        <v>3863</v>
      </c>
      <c r="C991" s="96">
        <v>0</v>
      </c>
      <c r="D991" s="96" t="s">
        <v>1211</v>
      </c>
      <c r="E991" s="95" t="s">
        <v>263</v>
      </c>
      <c r="F991" s="95">
        <v>1</v>
      </c>
    </row>
    <row r="992" spans="1:6" x14ac:dyDescent="0.3">
      <c r="A992" s="95" t="s">
        <v>2339</v>
      </c>
      <c r="B992" s="96">
        <v>1089</v>
      </c>
      <c r="C992" s="96">
        <v>186</v>
      </c>
      <c r="D992" s="96" t="s">
        <v>2340</v>
      </c>
      <c r="E992" s="95" t="s">
        <v>2341</v>
      </c>
      <c r="F992" s="95">
        <v>1</v>
      </c>
    </row>
    <row r="993" spans="1:6" x14ac:dyDescent="0.3">
      <c r="A993" s="95" t="s">
        <v>2342</v>
      </c>
      <c r="B993" s="96">
        <v>1510</v>
      </c>
      <c r="C993" s="96">
        <v>113</v>
      </c>
      <c r="D993" s="96" t="s">
        <v>2343</v>
      </c>
      <c r="E993" s="95" t="s">
        <v>849</v>
      </c>
      <c r="F993" s="95">
        <v>1</v>
      </c>
    </row>
    <row r="994" spans="1:6" x14ac:dyDescent="0.3">
      <c r="A994" s="95" t="s">
        <v>2344</v>
      </c>
      <c r="B994" s="96">
        <v>932</v>
      </c>
      <c r="C994" s="96">
        <v>228</v>
      </c>
      <c r="D994" s="96" t="s">
        <v>2345</v>
      </c>
      <c r="E994" s="95" t="s">
        <v>849</v>
      </c>
      <c r="F994" s="95">
        <v>1</v>
      </c>
    </row>
    <row r="995" spans="1:6" x14ac:dyDescent="0.3">
      <c r="A995" s="95" t="s">
        <v>2346</v>
      </c>
      <c r="B995" s="96">
        <v>3863</v>
      </c>
      <c r="C995" s="96">
        <v>0</v>
      </c>
      <c r="D995" s="96" t="s">
        <v>1206</v>
      </c>
      <c r="E995" s="95" t="s">
        <v>104</v>
      </c>
      <c r="F995" s="95">
        <v>1</v>
      </c>
    </row>
    <row r="996" spans="1:6" x14ac:dyDescent="0.3">
      <c r="A996" s="95" t="s">
        <v>2347</v>
      </c>
      <c r="B996" s="96">
        <v>3410</v>
      </c>
      <c r="C996" s="96">
        <v>5</v>
      </c>
      <c r="D996" s="96" t="s">
        <v>2348</v>
      </c>
      <c r="E996" s="95" t="s">
        <v>24</v>
      </c>
      <c r="F996" s="95">
        <v>1</v>
      </c>
    </row>
    <row r="997" spans="1:6" x14ac:dyDescent="0.3">
      <c r="A997" s="95" t="s">
        <v>2349</v>
      </c>
      <c r="B997" s="96">
        <v>3863</v>
      </c>
      <c r="C997" s="96">
        <v>0</v>
      </c>
      <c r="D997" s="96" t="s">
        <v>2350</v>
      </c>
      <c r="E997" s="95" t="s">
        <v>952</v>
      </c>
      <c r="F997" s="95">
        <v>1</v>
      </c>
    </row>
    <row r="998" spans="1:6" x14ac:dyDescent="0.3">
      <c r="A998" s="95" t="s">
        <v>2351</v>
      </c>
      <c r="B998" s="96">
        <v>3863</v>
      </c>
      <c r="C998" s="96">
        <v>0</v>
      </c>
      <c r="D998" s="96" t="s">
        <v>1902</v>
      </c>
      <c r="E998" s="95" t="s">
        <v>1108</v>
      </c>
      <c r="F998" s="95">
        <v>1</v>
      </c>
    </row>
    <row r="999" spans="1:6" x14ac:dyDescent="0.3">
      <c r="A999" s="95" t="s">
        <v>2352</v>
      </c>
      <c r="B999" s="96">
        <v>1848</v>
      </c>
      <c r="C999" s="96">
        <v>77</v>
      </c>
      <c r="D999" s="96" t="s">
        <v>1412</v>
      </c>
      <c r="E999" s="95" t="s">
        <v>348</v>
      </c>
      <c r="F999" s="95">
        <v>1</v>
      </c>
    </row>
    <row r="1000" spans="1:6" x14ac:dyDescent="0.3">
      <c r="A1000" s="95" t="s">
        <v>2353</v>
      </c>
      <c r="B1000" s="96">
        <v>392</v>
      </c>
      <c r="C1000" s="96">
        <v>596</v>
      </c>
      <c r="D1000" s="96" t="s">
        <v>2354</v>
      </c>
      <c r="E1000" s="95" t="s">
        <v>9</v>
      </c>
      <c r="F1000" s="95">
        <v>1</v>
      </c>
    </row>
    <row r="1001" spans="1:6" x14ac:dyDescent="0.3">
      <c r="A1001" s="95" t="s">
        <v>2355</v>
      </c>
      <c r="B1001" s="96">
        <v>3111</v>
      </c>
      <c r="C1001" s="96">
        <v>10</v>
      </c>
      <c r="D1001" s="96" t="s">
        <v>1233</v>
      </c>
      <c r="E1001" s="95" t="s">
        <v>1143</v>
      </c>
      <c r="F1001" s="95">
        <v>1</v>
      </c>
    </row>
    <row r="1002" spans="1:6" x14ac:dyDescent="0.3">
      <c r="A1002" s="95" t="s">
        <v>2356</v>
      </c>
      <c r="B1002" s="96">
        <v>1927</v>
      </c>
      <c r="C1002" s="96">
        <v>70</v>
      </c>
      <c r="D1002" s="96" t="s">
        <v>2357</v>
      </c>
      <c r="E1002" s="95" t="s">
        <v>2358</v>
      </c>
      <c r="F1002" s="95">
        <v>1</v>
      </c>
    </row>
    <row r="1003" spans="1:6" x14ac:dyDescent="0.3">
      <c r="A1003" s="95" t="s">
        <v>2359</v>
      </c>
      <c r="B1003" s="96">
        <v>1815</v>
      </c>
      <c r="C1003" s="96">
        <v>80</v>
      </c>
      <c r="D1003" s="96" t="s">
        <v>1319</v>
      </c>
      <c r="E1003" s="95" t="s">
        <v>289</v>
      </c>
      <c r="F1003" s="95">
        <v>1</v>
      </c>
    </row>
    <row r="1004" spans="1:6" x14ac:dyDescent="0.3">
      <c r="A1004" s="95" t="s">
        <v>2360</v>
      </c>
      <c r="B1004" s="96">
        <v>1564</v>
      </c>
      <c r="C1004" s="96">
        <v>107</v>
      </c>
      <c r="D1004" s="96" t="s">
        <v>2361</v>
      </c>
      <c r="E1004" s="95" t="s">
        <v>2362</v>
      </c>
      <c r="F1004" s="95">
        <v>1</v>
      </c>
    </row>
    <row r="1005" spans="1:6" x14ac:dyDescent="0.3">
      <c r="A1005" s="95" t="s">
        <v>2363</v>
      </c>
      <c r="B1005" s="96">
        <v>2213</v>
      </c>
      <c r="C1005" s="96">
        <v>48</v>
      </c>
      <c r="D1005" s="96" t="s">
        <v>2364</v>
      </c>
      <c r="E1005" s="95" t="s">
        <v>1136</v>
      </c>
      <c r="F1005" s="95">
        <v>1</v>
      </c>
    </row>
    <row r="1006" spans="1:6" x14ac:dyDescent="0.3">
      <c r="A1006" s="95" t="s">
        <v>2365</v>
      </c>
      <c r="B1006" s="96">
        <v>1182</v>
      </c>
      <c r="C1006" s="96">
        <v>165</v>
      </c>
      <c r="D1006" s="96" t="s">
        <v>2366</v>
      </c>
      <c r="E1006" s="95" t="s">
        <v>273</v>
      </c>
      <c r="F1006" s="95">
        <v>1</v>
      </c>
    </row>
    <row r="1007" spans="1:6" x14ac:dyDescent="0.3">
      <c r="A1007" s="95" t="s">
        <v>2367</v>
      </c>
      <c r="B1007" s="96">
        <v>3863</v>
      </c>
      <c r="C1007" s="96">
        <v>0</v>
      </c>
      <c r="D1007" s="96" t="s">
        <v>2368</v>
      </c>
      <c r="E1007" s="95" t="s">
        <v>104</v>
      </c>
      <c r="F1007" s="95">
        <v>1</v>
      </c>
    </row>
    <row r="1008" spans="1:6" x14ac:dyDescent="0.3">
      <c r="A1008" s="95" t="s">
        <v>2369</v>
      </c>
      <c r="B1008" s="96">
        <v>990</v>
      </c>
      <c r="C1008" s="96">
        <v>209</v>
      </c>
      <c r="D1008" s="96" t="s">
        <v>2370</v>
      </c>
      <c r="E1008" s="95" t="s">
        <v>849</v>
      </c>
      <c r="F1008" s="95">
        <v>1</v>
      </c>
    </row>
    <row r="1009" spans="1:6" x14ac:dyDescent="0.3">
      <c r="A1009" s="95" t="s">
        <v>2371</v>
      </c>
      <c r="B1009" s="96">
        <v>3863</v>
      </c>
      <c r="C1009" s="96">
        <v>0</v>
      </c>
      <c r="D1009" s="96" t="s">
        <v>2372</v>
      </c>
      <c r="E1009" s="95" t="s">
        <v>618</v>
      </c>
      <c r="F1009" s="95">
        <v>1</v>
      </c>
    </row>
    <row r="1010" spans="1:6" x14ac:dyDescent="0.3">
      <c r="A1010" s="95" t="s">
        <v>2373</v>
      </c>
      <c r="B1010" s="96">
        <v>732</v>
      </c>
      <c r="C1010" s="96">
        <v>320</v>
      </c>
      <c r="D1010" s="96" t="s">
        <v>753</v>
      </c>
      <c r="E1010" s="95" t="s">
        <v>1271</v>
      </c>
      <c r="F1010" s="95">
        <v>1</v>
      </c>
    </row>
    <row r="1011" spans="1:6" x14ac:dyDescent="0.3">
      <c r="A1011" s="95" t="s">
        <v>2374</v>
      </c>
      <c r="B1011" s="96">
        <v>3863</v>
      </c>
      <c r="C1011" s="96">
        <v>0</v>
      </c>
      <c r="D1011" s="96" t="s">
        <v>2375</v>
      </c>
      <c r="E1011" s="95" t="s">
        <v>229</v>
      </c>
      <c r="F1011" s="95">
        <v>1</v>
      </c>
    </row>
    <row r="1012" spans="1:6" x14ac:dyDescent="0.3">
      <c r="A1012" s="95" t="s">
        <v>2376</v>
      </c>
      <c r="B1012" s="96">
        <v>848</v>
      </c>
      <c r="C1012" s="96">
        <v>261</v>
      </c>
      <c r="D1012" s="96" t="s">
        <v>1752</v>
      </c>
      <c r="E1012" s="95" t="s">
        <v>28</v>
      </c>
      <c r="F1012" s="95">
        <v>1</v>
      </c>
    </row>
    <row r="1013" spans="1:6" x14ac:dyDescent="0.3">
      <c r="A1013" s="95" t="s">
        <v>2377</v>
      </c>
      <c r="B1013" s="96">
        <v>2228</v>
      </c>
      <c r="C1013" s="96">
        <v>47</v>
      </c>
      <c r="D1013" s="96" t="s">
        <v>2378</v>
      </c>
      <c r="E1013" s="95" t="s">
        <v>849</v>
      </c>
      <c r="F1013" s="95">
        <v>1</v>
      </c>
    </row>
    <row r="1014" spans="1:6" x14ac:dyDescent="0.3">
      <c r="A1014" s="95" t="s">
        <v>2379</v>
      </c>
      <c r="B1014" s="96">
        <v>2409</v>
      </c>
      <c r="C1014" s="96">
        <v>36</v>
      </c>
      <c r="D1014" s="96" t="s">
        <v>2380</v>
      </c>
      <c r="E1014" s="95" t="s">
        <v>885</v>
      </c>
      <c r="F1014" s="95">
        <v>1</v>
      </c>
    </row>
    <row r="1015" spans="1:6" x14ac:dyDescent="0.3">
      <c r="A1015" s="95" t="s">
        <v>2381</v>
      </c>
      <c r="B1015" s="96">
        <v>2360</v>
      </c>
      <c r="C1015" s="96">
        <v>39</v>
      </c>
      <c r="D1015" s="96" t="s">
        <v>636</v>
      </c>
      <c r="E1015" s="95" t="s">
        <v>104</v>
      </c>
      <c r="F1015" s="95">
        <v>1</v>
      </c>
    </row>
    <row r="1016" spans="1:6" x14ac:dyDescent="0.3">
      <c r="A1016" s="95" t="s">
        <v>2382</v>
      </c>
      <c r="B1016" s="96">
        <v>3863</v>
      </c>
      <c r="C1016" s="96">
        <v>0</v>
      </c>
      <c r="D1016" s="96" t="s">
        <v>2383</v>
      </c>
      <c r="E1016" s="95" t="s">
        <v>806</v>
      </c>
      <c r="F1016" s="95">
        <v>1</v>
      </c>
    </row>
    <row r="1017" spans="1:6" x14ac:dyDescent="0.3">
      <c r="A1017" s="95" t="s">
        <v>2384</v>
      </c>
      <c r="B1017" s="96">
        <v>3863</v>
      </c>
      <c r="C1017" s="96">
        <v>0</v>
      </c>
      <c r="D1017" s="96" t="s">
        <v>2383</v>
      </c>
      <c r="E1017" s="95" t="s">
        <v>806</v>
      </c>
      <c r="F1017" s="95">
        <v>1</v>
      </c>
    </row>
    <row r="1018" spans="1:6" x14ac:dyDescent="0.3">
      <c r="A1018" s="95" t="s">
        <v>2385</v>
      </c>
      <c r="B1018" s="96">
        <v>3111</v>
      </c>
      <c r="C1018" s="96">
        <v>10</v>
      </c>
      <c r="D1018" s="96" t="s">
        <v>1639</v>
      </c>
      <c r="E1018" s="95" t="s">
        <v>311</v>
      </c>
      <c r="F1018" s="95">
        <v>1</v>
      </c>
    </row>
    <row r="1019" spans="1:6" x14ac:dyDescent="0.3">
      <c r="A1019" s="95" t="s">
        <v>2386</v>
      </c>
      <c r="B1019" s="96">
        <v>3207</v>
      </c>
      <c r="C1019" s="96">
        <v>8</v>
      </c>
      <c r="D1019" s="96" t="s">
        <v>2387</v>
      </c>
      <c r="E1019" s="95" t="s">
        <v>487</v>
      </c>
      <c r="F1019" s="95">
        <v>1</v>
      </c>
    </row>
    <row r="1020" spans="1:6" x14ac:dyDescent="0.3">
      <c r="A1020" s="95" t="s">
        <v>2388</v>
      </c>
      <c r="B1020" s="96">
        <v>3735</v>
      </c>
      <c r="C1020" s="96">
        <v>1</v>
      </c>
      <c r="D1020" s="96" t="s">
        <v>2389</v>
      </c>
      <c r="E1020" s="95" t="s">
        <v>657</v>
      </c>
      <c r="F1020" s="95">
        <v>1</v>
      </c>
    </row>
    <row r="1021" spans="1:6" x14ac:dyDescent="0.3">
      <c r="A1021" s="95" t="s">
        <v>2390</v>
      </c>
      <c r="B1021" s="96">
        <v>1176</v>
      </c>
      <c r="C1021" s="96">
        <v>166</v>
      </c>
      <c r="D1021" s="96" t="s">
        <v>2391</v>
      </c>
      <c r="E1021" s="95" t="s">
        <v>5</v>
      </c>
      <c r="F1021" s="95">
        <v>1</v>
      </c>
    </row>
    <row r="1022" spans="1:6" x14ac:dyDescent="0.3">
      <c r="A1022" s="95" t="s">
        <v>2392</v>
      </c>
      <c r="B1022" s="96">
        <v>3111</v>
      </c>
      <c r="C1022" s="96">
        <v>10</v>
      </c>
      <c r="D1022" s="96" t="s">
        <v>2393</v>
      </c>
      <c r="E1022" s="95" t="s">
        <v>104</v>
      </c>
      <c r="F1022" s="95">
        <v>1</v>
      </c>
    </row>
    <row r="1023" spans="1:6" x14ac:dyDescent="0.3">
      <c r="A1023" s="95" t="s">
        <v>2394</v>
      </c>
      <c r="B1023" s="96">
        <v>2675</v>
      </c>
      <c r="C1023" s="96">
        <v>23</v>
      </c>
      <c r="D1023" s="96" t="s">
        <v>2395</v>
      </c>
      <c r="E1023" s="95" t="s">
        <v>104</v>
      </c>
      <c r="F1023" s="95">
        <v>1</v>
      </c>
    </row>
    <row r="1024" spans="1:6" x14ac:dyDescent="0.3">
      <c r="A1024" s="95" t="s">
        <v>2396</v>
      </c>
      <c r="B1024" s="96">
        <v>1360</v>
      </c>
      <c r="C1024" s="96">
        <v>134</v>
      </c>
      <c r="D1024" s="96" t="s">
        <v>2397</v>
      </c>
      <c r="E1024" s="95" t="s">
        <v>300</v>
      </c>
      <c r="F1024" s="95">
        <v>1</v>
      </c>
    </row>
    <row r="1025" spans="1:6" x14ac:dyDescent="0.3">
      <c r="A1025" s="95" t="s">
        <v>2398</v>
      </c>
      <c r="B1025" s="96">
        <v>3863</v>
      </c>
      <c r="C1025" s="96">
        <v>0</v>
      </c>
      <c r="D1025" s="96" t="s">
        <v>2399</v>
      </c>
      <c r="E1025" s="95" t="s">
        <v>679</v>
      </c>
      <c r="F1025" s="95">
        <v>1</v>
      </c>
    </row>
    <row r="1026" spans="1:6" x14ac:dyDescent="0.3">
      <c r="A1026" s="95" t="s">
        <v>2400</v>
      </c>
      <c r="B1026" s="96">
        <v>3735</v>
      </c>
      <c r="C1026" s="96">
        <v>1</v>
      </c>
      <c r="D1026" s="96" t="s">
        <v>2401</v>
      </c>
      <c r="E1026" s="95" t="s">
        <v>627</v>
      </c>
      <c r="F1026" s="95">
        <v>1</v>
      </c>
    </row>
    <row r="1027" spans="1:6" x14ac:dyDescent="0.3">
      <c r="A1027" s="95" t="s">
        <v>2400</v>
      </c>
      <c r="B1027" s="96">
        <v>3863</v>
      </c>
      <c r="C1027" s="96">
        <v>0</v>
      </c>
      <c r="D1027" s="96" t="s">
        <v>2402</v>
      </c>
      <c r="E1027" s="95" t="s">
        <v>104</v>
      </c>
      <c r="F1027" s="95">
        <v>1</v>
      </c>
    </row>
    <row r="1028" spans="1:6" x14ac:dyDescent="0.3">
      <c r="A1028" s="95" t="s">
        <v>2403</v>
      </c>
      <c r="B1028" s="96">
        <v>1826</v>
      </c>
      <c r="C1028" s="96">
        <v>79</v>
      </c>
      <c r="D1028" s="96" t="s">
        <v>2404</v>
      </c>
      <c r="E1028" s="95" t="s">
        <v>2405</v>
      </c>
      <c r="F1028" s="95">
        <v>1</v>
      </c>
    </row>
    <row r="1029" spans="1:6" x14ac:dyDescent="0.3">
      <c r="A1029" s="95" t="s">
        <v>2406</v>
      </c>
      <c r="B1029" s="96">
        <v>3863</v>
      </c>
      <c r="C1029" s="96">
        <v>0</v>
      </c>
      <c r="D1029" s="96" t="s">
        <v>2407</v>
      </c>
      <c r="E1029" s="95" t="s">
        <v>104</v>
      </c>
      <c r="F1029" s="95">
        <v>1</v>
      </c>
    </row>
    <row r="1030" spans="1:6" x14ac:dyDescent="0.3">
      <c r="A1030" s="95" t="s">
        <v>2408</v>
      </c>
      <c r="B1030" s="96">
        <v>1815</v>
      </c>
      <c r="C1030" s="96">
        <v>80</v>
      </c>
      <c r="D1030" s="96" t="s">
        <v>2409</v>
      </c>
      <c r="E1030" s="95" t="s">
        <v>104</v>
      </c>
      <c r="F1030" s="95">
        <v>1</v>
      </c>
    </row>
    <row r="1031" spans="1:6" x14ac:dyDescent="0.3">
      <c r="A1031" s="95" t="s">
        <v>2410</v>
      </c>
      <c r="B1031" s="96">
        <v>3863</v>
      </c>
      <c r="C1031" s="96">
        <v>0</v>
      </c>
      <c r="D1031" s="96" t="s">
        <v>2411</v>
      </c>
      <c r="E1031" s="95" t="s">
        <v>348</v>
      </c>
      <c r="F1031" s="95">
        <v>1</v>
      </c>
    </row>
    <row r="1032" spans="1:6" x14ac:dyDescent="0.3">
      <c r="A1032" s="95" t="s">
        <v>2412</v>
      </c>
      <c r="B1032" s="96">
        <v>1777</v>
      </c>
      <c r="C1032" s="96">
        <v>84</v>
      </c>
      <c r="D1032" s="96" t="s">
        <v>2413</v>
      </c>
      <c r="E1032" s="95" t="s">
        <v>104</v>
      </c>
      <c r="F1032" s="95">
        <v>1</v>
      </c>
    </row>
    <row r="1033" spans="1:6" x14ac:dyDescent="0.3">
      <c r="A1033" s="95" t="s">
        <v>2414</v>
      </c>
      <c r="B1033" s="96">
        <v>3070</v>
      </c>
      <c r="C1033" s="96">
        <v>11</v>
      </c>
      <c r="D1033" s="96" t="s">
        <v>2415</v>
      </c>
      <c r="E1033" s="95" t="s">
        <v>311</v>
      </c>
      <c r="F1033" s="95">
        <v>1</v>
      </c>
    </row>
    <row r="1034" spans="1:6" x14ac:dyDescent="0.3">
      <c r="A1034" s="95" t="s">
        <v>2416</v>
      </c>
      <c r="B1034" s="96">
        <v>36</v>
      </c>
      <c r="C1034" s="96">
        <v>1502</v>
      </c>
      <c r="D1034" s="96" t="s">
        <v>2417</v>
      </c>
      <c r="E1034" s="95" t="s">
        <v>263</v>
      </c>
      <c r="F1034" s="95">
        <v>1</v>
      </c>
    </row>
    <row r="1035" spans="1:6" x14ac:dyDescent="0.3">
      <c r="A1035" s="95" t="s">
        <v>2418</v>
      </c>
      <c r="B1035" s="96">
        <v>1572</v>
      </c>
      <c r="C1035" s="96">
        <v>106</v>
      </c>
      <c r="D1035" s="96" t="s">
        <v>2419</v>
      </c>
      <c r="E1035" s="95" t="s">
        <v>345</v>
      </c>
      <c r="F1035" s="95">
        <v>1</v>
      </c>
    </row>
    <row r="1036" spans="1:6" x14ac:dyDescent="0.3">
      <c r="A1036" s="95" t="s">
        <v>2420</v>
      </c>
      <c r="B1036" s="96">
        <v>2753</v>
      </c>
      <c r="C1036" s="96">
        <v>20</v>
      </c>
      <c r="D1036" s="96" t="s">
        <v>2421</v>
      </c>
      <c r="E1036" s="95" t="s">
        <v>345</v>
      </c>
      <c r="F1036" s="95">
        <v>1</v>
      </c>
    </row>
    <row r="1037" spans="1:6" x14ac:dyDescent="0.3">
      <c r="A1037" s="95" t="s">
        <v>2422</v>
      </c>
      <c r="B1037" s="96">
        <v>814</v>
      </c>
      <c r="C1037" s="96">
        <v>276</v>
      </c>
      <c r="D1037" s="96" t="s">
        <v>2423</v>
      </c>
      <c r="E1037" s="95" t="s">
        <v>348</v>
      </c>
      <c r="F1037" s="95">
        <v>1</v>
      </c>
    </row>
    <row r="1038" spans="1:6" x14ac:dyDescent="0.3">
      <c r="A1038" s="95" t="s">
        <v>2424</v>
      </c>
      <c r="B1038" s="96">
        <v>3863</v>
      </c>
      <c r="C1038" s="96">
        <v>0</v>
      </c>
      <c r="D1038" s="96" t="s">
        <v>2425</v>
      </c>
      <c r="E1038" s="95" t="s">
        <v>757</v>
      </c>
      <c r="F1038" s="95">
        <v>1</v>
      </c>
    </row>
    <row r="1039" spans="1:6" x14ac:dyDescent="0.3">
      <c r="A1039" s="95" t="s">
        <v>2426</v>
      </c>
      <c r="B1039" s="96">
        <v>1080</v>
      </c>
      <c r="C1039" s="96">
        <v>187</v>
      </c>
      <c r="D1039" s="96" t="s">
        <v>2427</v>
      </c>
      <c r="E1039" s="95" t="s">
        <v>373</v>
      </c>
      <c r="F1039" s="95">
        <v>1</v>
      </c>
    </row>
    <row r="1040" spans="1:6" x14ac:dyDescent="0.3">
      <c r="A1040" s="95" t="s">
        <v>2428</v>
      </c>
      <c r="B1040" s="96">
        <v>3863</v>
      </c>
      <c r="C1040" s="96">
        <v>0</v>
      </c>
      <c r="D1040" s="96" t="s">
        <v>2429</v>
      </c>
      <c r="E1040" s="95" t="s">
        <v>348</v>
      </c>
      <c r="F1040" s="95">
        <v>1</v>
      </c>
    </row>
    <row r="1041" spans="1:6" x14ac:dyDescent="0.3">
      <c r="A1041" s="95" t="s">
        <v>2430</v>
      </c>
      <c r="B1041" s="96">
        <v>2163</v>
      </c>
      <c r="C1041" s="96">
        <v>52</v>
      </c>
      <c r="D1041" s="96" t="s">
        <v>2431</v>
      </c>
      <c r="E1041" s="95" t="s">
        <v>2197</v>
      </c>
      <c r="F1041" s="95">
        <v>1</v>
      </c>
    </row>
    <row r="1042" spans="1:6" x14ac:dyDescent="0.3">
      <c r="A1042" s="95" t="s">
        <v>2432</v>
      </c>
      <c r="B1042" s="96">
        <v>2187</v>
      </c>
      <c r="C1042" s="96">
        <v>50</v>
      </c>
      <c r="D1042" s="96" t="s">
        <v>1540</v>
      </c>
      <c r="E1042" s="95" t="s">
        <v>952</v>
      </c>
      <c r="F1042" s="95">
        <v>1</v>
      </c>
    </row>
    <row r="1043" spans="1:6" x14ac:dyDescent="0.3">
      <c r="A1043" s="95" t="s">
        <v>2433</v>
      </c>
      <c r="B1043" s="96">
        <v>3207</v>
      </c>
      <c r="C1043" s="96">
        <v>8</v>
      </c>
      <c r="D1043" s="96" t="s">
        <v>2434</v>
      </c>
      <c r="E1043" s="95" t="s">
        <v>348</v>
      </c>
      <c r="F1043" s="95">
        <v>1</v>
      </c>
    </row>
    <row r="1044" spans="1:6" x14ac:dyDescent="0.3">
      <c r="A1044" s="95" t="s">
        <v>2435</v>
      </c>
      <c r="B1044" s="96">
        <v>2058</v>
      </c>
      <c r="C1044" s="96">
        <v>59</v>
      </c>
      <c r="D1044" s="96" t="s">
        <v>2436</v>
      </c>
      <c r="E1044" s="95" t="s">
        <v>235</v>
      </c>
      <c r="F1044" s="95">
        <v>1</v>
      </c>
    </row>
    <row r="1045" spans="1:6" x14ac:dyDescent="0.3">
      <c r="A1045" s="95" t="s">
        <v>2437</v>
      </c>
      <c r="B1045" s="96">
        <v>1944</v>
      </c>
      <c r="C1045" s="96">
        <v>69</v>
      </c>
      <c r="D1045" s="96" t="s">
        <v>1118</v>
      </c>
      <c r="E1045" s="95" t="s">
        <v>649</v>
      </c>
      <c r="F1045" s="95">
        <v>1</v>
      </c>
    </row>
    <row r="1046" spans="1:6" x14ac:dyDescent="0.3">
      <c r="A1046" s="95" t="s">
        <v>2438</v>
      </c>
      <c r="B1046" s="96">
        <v>3863</v>
      </c>
      <c r="C1046" s="96">
        <v>0</v>
      </c>
      <c r="D1046" s="96" t="s">
        <v>1337</v>
      </c>
      <c r="E1046" s="95" t="s">
        <v>649</v>
      </c>
      <c r="F1046" s="95">
        <v>1</v>
      </c>
    </row>
    <row r="1047" spans="1:6" x14ac:dyDescent="0.3">
      <c r="A1047" s="95" t="s">
        <v>2439</v>
      </c>
      <c r="B1047" s="96">
        <v>254</v>
      </c>
      <c r="C1047" s="96">
        <v>826</v>
      </c>
      <c r="D1047" s="96" t="s">
        <v>2440</v>
      </c>
      <c r="E1047" s="95" t="s">
        <v>1987</v>
      </c>
      <c r="F1047" s="95">
        <v>1</v>
      </c>
    </row>
    <row r="1048" spans="1:6" x14ac:dyDescent="0.3">
      <c r="A1048" s="95" t="s">
        <v>2441</v>
      </c>
      <c r="B1048" s="96">
        <v>1280</v>
      </c>
      <c r="C1048" s="96">
        <v>147</v>
      </c>
      <c r="D1048" s="96" t="s">
        <v>2442</v>
      </c>
      <c r="E1048" s="95" t="s">
        <v>1350</v>
      </c>
      <c r="F1048" s="95">
        <v>1</v>
      </c>
    </row>
    <row r="1049" spans="1:6" x14ac:dyDescent="0.3">
      <c r="A1049" s="95" t="s">
        <v>2443</v>
      </c>
      <c r="B1049" s="96">
        <v>864</v>
      </c>
      <c r="C1049" s="96">
        <v>254</v>
      </c>
      <c r="D1049" s="96" t="s">
        <v>2444</v>
      </c>
      <c r="E1049" s="95" t="s">
        <v>1987</v>
      </c>
      <c r="F1049" s="95">
        <v>1</v>
      </c>
    </row>
    <row r="1050" spans="1:6" x14ac:dyDescent="0.3">
      <c r="A1050" s="95" t="s">
        <v>2445</v>
      </c>
      <c r="B1050" s="96">
        <v>683</v>
      </c>
      <c r="C1050" s="96">
        <v>345</v>
      </c>
      <c r="D1050" s="96" t="s">
        <v>2446</v>
      </c>
      <c r="E1050" s="95" t="s">
        <v>682</v>
      </c>
      <c r="F1050" s="95">
        <v>1</v>
      </c>
    </row>
    <row r="1051" spans="1:6" x14ac:dyDescent="0.3">
      <c r="A1051" s="95" t="s">
        <v>2447</v>
      </c>
      <c r="B1051" s="96">
        <v>3863</v>
      </c>
      <c r="C1051" s="96">
        <v>0</v>
      </c>
      <c r="D1051" s="96" t="s">
        <v>2109</v>
      </c>
      <c r="E1051" s="95" t="s">
        <v>603</v>
      </c>
      <c r="F1051" s="95">
        <v>1</v>
      </c>
    </row>
    <row r="1052" spans="1:6" x14ac:dyDescent="0.3">
      <c r="A1052" s="95" t="s">
        <v>2448</v>
      </c>
      <c r="B1052" s="96">
        <v>319</v>
      </c>
      <c r="C1052" s="96">
        <v>695</v>
      </c>
      <c r="D1052" s="96" t="s">
        <v>2449</v>
      </c>
      <c r="E1052" s="95" t="s">
        <v>342</v>
      </c>
      <c r="F1052" s="95">
        <v>1</v>
      </c>
    </row>
    <row r="1053" spans="1:6" x14ac:dyDescent="0.3">
      <c r="A1053" s="95" t="s">
        <v>2450</v>
      </c>
      <c r="B1053" s="96">
        <v>2148</v>
      </c>
      <c r="C1053" s="96">
        <v>53</v>
      </c>
      <c r="D1053" s="96" t="s">
        <v>2451</v>
      </c>
      <c r="E1053" s="95" t="s">
        <v>2452</v>
      </c>
      <c r="F1053" s="95">
        <v>1</v>
      </c>
    </row>
    <row r="1054" spans="1:6" x14ac:dyDescent="0.3">
      <c r="A1054" s="95" t="s">
        <v>2453</v>
      </c>
      <c r="B1054" s="96">
        <v>3863</v>
      </c>
      <c r="C1054" s="96">
        <v>0</v>
      </c>
      <c r="D1054" s="96" t="s">
        <v>2454</v>
      </c>
      <c r="E1054" s="95" t="s">
        <v>348</v>
      </c>
      <c r="F1054" s="95">
        <v>1</v>
      </c>
    </row>
    <row r="1055" spans="1:6" x14ac:dyDescent="0.3">
      <c r="A1055" s="95" t="s">
        <v>2455</v>
      </c>
      <c r="B1055" s="96">
        <v>311</v>
      </c>
      <c r="C1055" s="96">
        <v>710</v>
      </c>
      <c r="D1055" s="96" t="s">
        <v>2456</v>
      </c>
      <c r="E1055" s="95" t="s">
        <v>862</v>
      </c>
      <c r="F1055" s="95">
        <v>1</v>
      </c>
    </row>
    <row r="1056" spans="1:6" x14ac:dyDescent="0.3">
      <c r="A1056" s="95" t="s">
        <v>2457</v>
      </c>
      <c r="B1056" s="96">
        <v>2583</v>
      </c>
      <c r="C1056" s="96">
        <v>27</v>
      </c>
      <c r="D1056" s="96" t="s">
        <v>2458</v>
      </c>
      <c r="E1056" s="95" t="s">
        <v>716</v>
      </c>
      <c r="F1056" s="95">
        <v>1</v>
      </c>
    </row>
    <row r="1057" spans="1:6" x14ac:dyDescent="0.3">
      <c r="A1057" s="95" t="s">
        <v>2459</v>
      </c>
      <c r="B1057" s="96">
        <v>284</v>
      </c>
      <c r="C1057" s="96">
        <v>749</v>
      </c>
      <c r="D1057" s="96" t="s">
        <v>2460</v>
      </c>
      <c r="E1057" s="95" t="s">
        <v>460</v>
      </c>
      <c r="F1057" s="95">
        <v>1</v>
      </c>
    </row>
    <row r="1058" spans="1:6" x14ac:dyDescent="0.3">
      <c r="A1058" s="95" t="s">
        <v>2461</v>
      </c>
      <c r="B1058" s="96">
        <v>3863</v>
      </c>
      <c r="C1058" s="96">
        <v>0</v>
      </c>
      <c r="D1058" s="96" t="s">
        <v>2462</v>
      </c>
      <c r="E1058" s="95" t="s">
        <v>104</v>
      </c>
      <c r="F1058" s="95">
        <v>1</v>
      </c>
    </row>
    <row r="1059" spans="1:6" x14ac:dyDescent="0.3">
      <c r="A1059" s="95" t="s">
        <v>2463</v>
      </c>
      <c r="B1059" s="96">
        <v>3735</v>
      </c>
      <c r="C1059" s="96">
        <v>1</v>
      </c>
      <c r="D1059" s="96" t="s">
        <v>359</v>
      </c>
      <c r="E1059" s="95" t="s">
        <v>348</v>
      </c>
      <c r="F1059" s="95">
        <v>1</v>
      </c>
    </row>
    <row r="1060" spans="1:6" x14ac:dyDescent="0.3">
      <c r="A1060" s="95" t="s">
        <v>2464</v>
      </c>
      <c r="B1060" s="96">
        <v>3863</v>
      </c>
      <c r="C1060" s="96">
        <v>0</v>
      </c>
      <c r="D1060" s="96" t="s">
        <v>2465</v>
      </c>
      <c r="E1060" s="95" t="s">
        <v>104</v>
      </c>
      <c r="F1060" s="95">
        <v>1</v>
      </c>
    </row>
    <row r="1061" spans="1:6" x14ac:dyDescent="0.3">
      <c r="A1061" s="95" t="s">
        <v>2466</v>
      </c>
      <c r="B1061" s="96">
        <v>3863</v>
      </c>
      <c r="C1061" s="96">
        <v>0</v>
      </c>
      <c r="D1061" s="96" t="s">
        <v>2467</v>
      </c>
      <c r="E1061" s="95" t="s">
        <v>2468</v>
      </c>
      <c r="F1061" s="95">
        <v>1</v>
      </c>
    </row>
    <row r="1062" spans="1:6" x14ac:dyDescent="0.3">
      <c r="A1062" s="95" t="s">
        <v>2469</v>
      </c>
      <c r="B1062" s="96">
        <v>2198</v>
      </c>
      <c r="C1062" s="96">
        <v>49</v>
      </c>
      <c r="D1062" s="96" t="s">
        <v>2470</v>
      </c>
      <c r="E1062" s="95" t="s">
        <v>348</v>
      </c>
      <c r="F1062" s="95">
        <v>1</v>
      </c>
    </row>
    <row r="1063" spans="1:6" x14ac:dyDescent="0.3">
      <c r="A1063" s="95" t="s">
        <v>2471</v>
      </c>
      <c r="B1063" s="96">
        <v>2102</v>
      </c>
      <c r="C1063" s="96">
        <v>56</v>
      </c>
      <c r="D1063" s="96" t="s">
        <v>2472</v>
      </c>
      <c r="E1063" s="95" t="s">
        <v>342</v>
      </c>
      <c r="F1063" s="95">
        <v>1</v>
      </c>
    </row>
    <row r="1064" spans="1:6" x14ac:dyDescent="0.3">
      <c r="A1064" s="95" t="s">
        <v>2473</v>
      </c>
      <c r="B1064" s="96">
        <v>1848</v>
      </c>
      <c r="C1064" s="96">
        <v>77</v>
      </c>
      <c r="D1064" s="96" t="s">
        <v>1513</v>
      </c>
      <c r="E1064" s="95" t="s">
        <v>140</v>
      </c>
      <c r="F1064" s="95">
        <v>1</v>
      </c>
    </row>
    <row r="1065" spans="1:6" x14ac:dyDescent="0.3">
      <c r="A1065" s="95" t="s">
        <v>2474</v>
      </c>
      <c r="B1065" s="96">
        <v>3735</v>
      </c>
      <c r="C1065" s="96">
        <v>1</v>
      </c>
      <c r="D1065" s="96" t="s">
        <v>2076</v>
      </c>
      <c r="E1065" s="95" t="s">
        <v>360</v>
      </c>
      <c r="F1065" s="95">
        <v>1</v>
      </c>
    </row>
    <row r="1066" spans="1:6" x14ac:dyDescent="0.3">
      <c r="A1066" s="95" t="s">
        <v>2475</v>
      </c>
      <c r="B1066" s="96">
        <v>3863</v>
      </c>
      <c r="C1066" s="96">
        <v>0</v>
      </c>
      <c r="D1066" s="96" t="s">
        <v>2476</v>
      </c>
      <c r="E1066" s="95" t="s">
        <v>2468</v>
      </c>
      <c r="F1066" s="95">
        <v>1</v>
      </c>
    </row>
    <row r="1067" spans="1:6" x14ac:dyDescent="0.3">
      <c r="A1067" s="95" t="s">
        <v>2477</v>
      </c>
      <c r="B1067" s="96">
        <v>2249</v>
      </c>
      <c r="C1067" s="96">
        <v>46</v>
      </c>
      <c r="D1067" s="96" t="s">
        <v>2478</v>
      </c>
      <c r="E1067" s="95" t="s">
        <v>324</v>
      </c>
      <c r="F1067" s="95">
        <v>1</v>
      </c>
    </row>
    <row r="1068" spans="1:6" x14ac:dyDescent="0.3">
      <c r="A1068" s="95" t="s">
        <v>2479</v>
      </c>
      <c r="B1068" s="96">
        <v>3863</v>
      </c>
      <c r="C1068" s="96">
        <v>0</v>
      </c>
      <c r="D1068" s="96" t="s">
        <v>2480</v>
      </c>
      <c r="E1068" s="95" t="s">
        <v>345</v>
      </c>
      <c r="F1068" s="95">
        <v>1</v>
      </c>
    </row>
    <row r="1069" spans="1:6" x14ac:dyDescent="0.3">
      <c r="A1069" s="95" t="s">
        <v>2481</v>
      </c>
      <c r="B1069" s="96">
        <v>2837</v>
      </c>
      <c r="C1069" s="96">
        <v>17</v>
      </c>
      <c r="D1069" s="96" t="s">
        <v>2482</v>
      </c>
      <c r="E1069" s="95" t="s">
        <v>345</v>
      </c>
      <c r="F1069" s="95">
        <v>1</v>
      </c>
    </row>
    <row r="1070" spans="1:6" x14ac:dyDescent="0.3">
      <c r="A1070" s="95" t="s">
        <v>2483</v>
      </c>
      <c r="B1070" s="96">
        <v>1973</v>
      </c>
      <c r="C1070" s="96">
        <v>67</v>
      </c>
      <c r="D1070" s="96" t="s">
        <v>2484</v>
      </c>
      <c r="E1070" s="95" t="s">
        <v>140</v>
      </c>
      <c r="F1070" s="95">
        <v>1</v>
      </c>
    </row>
    <row r="1071" spans="1:6" x14ac:dyDescent="0.3">
      <c r="A1071" s="95" t="s">
        <v>2485</v>
      </c>
      <c r="B1071" s="96">
        <v>3152</v>
      </c>
      <c r="C1071" s="96">
        <v>9</v>
      </c>
      <c r="D1071" s="96" t="s">
        <v>2486</v>
      </c>
      <c r="E1071" s="95" t="s">
        <v>498</v>
      </c>
      <c r="F1071" s="95">
        <v>1</v>
      </c>
    </row>
    <row r="1072" spans="1:6" x14ac:dyDescent="0.3">
      <c r="A1072" s="95" t="s">
        <v>2487</v>
      </c>
      <c r="B1072" s="96">
        <v>1222</v>
      </c>
      <c r="C1072" s="96">
        <v>156</v>
      </c>
      <c r="D1072" s="96" t="s">
        <v>2488</v>
      </c>
      <c r="E1072" s="95" t="s">
        <v>2489</v>
      </c>
      <c r="F1072" s="95">
        <v>1</v>
      </c>
    </row>
    <row r="1073" spans="1:6" x14ac:dyDescent="0.3">
      <c r="A1073" s="95" t="s">
        <v>2490</v>
      </c>
      <c r="B1073" s="96">
        <v>692</v>
      </c>
      <c r="C1073" s="96">
        <v>342</v>
      </c>
      <c r="D1073" s="96" t="s">
        <v>2491</v>
      </c>
      <c r="E1073" s="95" t="s">
        <v>862</v>
      </c>
      <c r="F1073" s="95">
        <v>1</v>
      </c>
    </row>
    <row r="1074" spans="1:6" x14ac:dyDescent="0.3">
      <c r="A1074" s="95" t="s">
        <v>2492</v>
      </c>
      <c r="B1074" s="96">
        <v>753</v>
      </c>
      <c r="C1074" s="96">
        <v>313</v>
      </c>
      <c r="D1074" s="96" t="s">
        <v>1478</v>
      </c>
      <c r="E1074" s="95" t="s">
        <v>260</v>
      </c>
      <c r="F1074" s="95">
        <v>1</v>
      </c>
    </row>
    <row r="1075" spans="1:6" x14ac:dyDescent="0.3">
      <c r="A1075" s="95" t="s">
        <v>2493</v>
      </c>
      <c r="B1075" s="96">
        <v>962</v>
      </c>
      <c r="C1075" s="96">
        <v>217</v>
      </c>
      <c r="D1075" s="96" t="s">
        <v>2494</v>
      </c>
      <c r="E1075" s="95" t="s">
        <v>460</v>
      </c>
      <c r="F1075" s="95">
        <v>1</v>
      </c>
    </row>
    <row r="1076" spans="1:6" x14ac:dyDescent="0.3">
      <c r="A1076" s="95" t="s">
        <v>2495</v>
      </c>
      <c r="B1076" s="96">
        <v>976</v>
      </c>
      <c r="C1076" s="96">
        <v>213</v>
      </c>
      <c r="D1076" s="96" t="s">
        <v>2496</v>
      </c>
      <c r="E1076" s="95" t="s">
        <v>460</v>
      </c>
      <c r="F1076" s="95">
        <v>1</v>
      </c>
    </row>
    <row r="1077" spans="1:6" x14ac:dyDescent="0.3">
      <c r="A1077" s="95" t="s">
        <v>2497</v>
      </c>
      <c r="B1077" s="96">
        <v>688</v>
      </c>
      <c r="C1077" s="96">
        <v>343</v>
      </c>
      <c r="D1077" s="96" t="s">
        <v>2498</v>
      </c>
      <c r="E1077" s="95" t="s">
        <v>582</v>
      </c>
      <c r="F1077" s="95">
        <v>1</v>
      </c>
    </row>
    <row r="1078" spans="1:6" x14ac:dyDescent="0.3">
      <c r="A1078" s="95" t="s">
        <v>2499</v>
      </c>
      <c r="B1078" s="96">
        <v>1510</v>
      </c>
      <c r="C1078" s="96">
        <v>113</v>
      </c>
      <c r="D1078" s="96" t="s">
        <v>2500</v>
      </c>
      <c r="E1078" s="95" t="s">
        <v>685</v>
      </c>
      <c r="F1078" s="95">
        <v>1</v>
      </c>
    </row>
    <row r="1079" spans="1:6" x14ac:dyDescent="0.3">
      <c r="A1079" s="95" t="s">
        <v>2501</v>
      </c>
      <c r="B1079" s="96">
        <v>58</v>
      </c>
      <c r="C1079" s="96">
        <v>1363</v>
      </c>
      <c r="D1079" s="96" t="s">
        <v>2502</v>
      </c>
      <c r="E1079" s="95" t="s">
        <v>104</v>
      </c>
      <c r="F1079" s="95">
        <v>1</v>
      </c>
    </row>
    <row r="1080" spans="1:6" x14ac:dyDescent="0.3">
      <c r="A1080" s="95" t="s">
        <v>2503</v>
      </c>
      <c r="B1080" s="96">
        <v>3735</v>
      </c>
      <c r="C1080" s="96">
        <v>1</v>
      </c>
      <c r="D1080" s="96" t="s">
        <v>2504</v>
      </c>
      <c r="E1080" s="95" t="s">
        <v>28</v>
      </c>
      <c r="F1080" s="95">
        <v>1</v>
      </c>
    </row>
    <row r="1081" spans="1:6" x14ac:dyDescent="0.3">
      <c r="A1081" s="95" t="s">
        <v>2505</v>
      </c>
      <c r="B1081" s="96">
        <v>2092</v>
      </c>
      <c r="C1081" s="96">
        <v>57</v>
      </c>
      <c r="D1081" s="96" t="s">
        <v>2506</v>
      </c>
      <c r="E1081" s="95" t="s">
        <v>104</v>
      </c>
      <c r="F1081" s="95">
        <v>1</v>
      </c>
    </row>
    <row r="1082" spans="1:6" x14ac:dyDescent="0.3">
      <c r="A1082" s="95" t="s">
        <v>2507</v>
      </c>
      <c r="B1082" s="96">
        <v>3863</v>
      </c>
      <c r="C1082" s="96">
        <v>0</v>
      </c>
      <c r="D1082" s="96" t="s">
        <v>2508</v>
      </c>
      <c r="E1082" s="95" t="s">
        <v>482</v>
      </c>
      <c r="F1082" s="95">
        <v>1</v>
      </c>
    </row>
    <row r="1083" spans="1:6" x14ac:dyDescent="0.3">
      <c r="A1083" s="95" t="s">
        <v>2509</v>
      </c>
      <c r="B1083" s="96">
        <v>2163</v>
      </c>
      <c r="C1083" s="96">
        <v>52</v>
      </c>
      <c r="D1083" s="96" t="s">
        <v>2510</v>
      </c>
      <c r="E1083" s="95" t="s">
        <v>300</v>
      </c>
      <c r="F1083" s="95">
        <v>1</v>
      </c>
    </row>
    <row r="1084" spans="1:6" x14ac:dyDescent="0.3">
      <c r="A1084" s="95" t="s">
        <v>2511</v>
      </c>
      <c r="B1084" s="96">
        <v>3863</v>
      </c>
      <c r="C1084" s="96">
        <v>0</v>
      </c>
      <c r="D1084" s="96" t="s">
        <v>1286</v>
      </c>
      <c r="E1084" s="95" t="s">
        <v>104</v>
      </c>
      <c r="F1084" s="95">
        <v>1</v>
      </c>
    </row>
    <row r="1085" spans="1:6" x14ac:dyDescent="0.3">
      <c r="A1085" s="95" t="s">
        <v>2512</v>
      </c>
      <c r="B1085" s="96">
        <v>3863</v>
      </c>
      <c r="C1085" s="96">
        <v>0</v>
      </c>
      <c r="D1085" s="96" t="s">
        <v>905</v>
      </c>
      <c r="E1085" s="95" t="s">
        <v>1012</v>
      </c>
      <c r="F1085" s="95">
        <v>1</v>
      </c>
    </row>
    <row r="1086" spans="1:6" x14ac:dyDescent="0.3">
      <c r="A1086" s="95" t="s">
        <v>2513</v>
      </c>
      <c r="B1086" s="96">
        <v>2837</v>
      </c>
      <c r="C1086" s="96">
        <v>17</v>
      </c>
      <c r="D1086" s="96" t="s">
        <v>1807</v>
      </c>
      <c r="E1086" s="95" t="s">
        <v>511</v>
      </c>
      <c r="F1086" s="95">
        <v>1</v>
      </c>
    </row>
    <row r="1087" spans="1:6" x14ac:dyDescent="0.3">
      <c r="A1087" s="95" t="s">
        <v>2514</v>
      </c>
      <c r="B1087" s="96">
        <v>3863</v>
      </c>
      <c r="C1087" s="96">
        <v>0</v>
      </c>
      <c r="D1087" s="96" t="s">
        <v>2515</v>
      </c>
      <c r="E1087" s="95" t="s">
        <v>2516</v>
      </c>
      <c r="F1087" s="95">
        <v>1</v>
      </c>
    </row>
    <row r="1088" spans="1:6" x14ac:dyDescent="0.3">
      <c r="A1088" s="95" t="s">
        <v>2517</v>
      </c>
      <c r="B1088" s="96">
        <v>134</v>
      </c>
      <c r="C1088" s="96">
        <v>1076</v>
      </c>
      <c r="D1088" s="96" t="s">
        <v>2518</v>
      </c>
      <c r="E1088" s="95" t="s">
        <v>104</v>
      </c>
      <c r="F1088" s="95">
        <v>1</v>
      </c>
    </row>
    <row r="1089" spans="1:6" x14ac:dyDescent="0.3">
      <c r="A1089" s="95" t="s">
        <v>2519</v>
      </c>
      <c r="B1089" s="96">
        <v>2187</v>
      </c>
      <c r="C1089" s="96">
        <v>50</v>
      </c>
      <c r="D1089" s="96" t="s">
        <v>2520</v>
      </c>
      <c r="E1089" s="95" t="s">
        <v>498</v>
      </c>
      <c r="F1089" s="95">
        <v>1</v>
      </c>
    </row>
    <row r="1090" spans="1:6" x14ac:dyDescent="0.3">
      <c r="A1090" s="95" t="s">
        <v>2521</v>
      </c>
      <c r="B1090" s="96">
        <v>1074</v>
      </c>
      <c r="C1090" s="96">
        <v>189</v>
      </c>
      <c r="D1090" s="96" t="s">
        <v>2522</v>
      </c>
      <c r="E1090" s="95" t="s">
        <v>263</v>
      </c>
      <c r="F1090" s="95">
        <v>1</v>
      </c>
    </row>
    <row r="1091" spans="1:6" x14ac:dyDescent="0.3">
      <c r="A1091" s="95" t="s">
        <v>2523</v>
      </c>
      <c r="B1091" s="96">
        <v>478</v>
      </c>
      <c r="C1091" s="96">
        <v>499</v>
      </c>
      <c r="D1091" s="96" t="s">
        <v>2524</v>
      </c>
      <c r="E1091" s="95" t="s">
        <v>2186</v>
      </c>
      <c r="F1091" s="95">
        <v>1</v>
      </c>
    </row>
    <row r="1092" spans="1:6" x14ac:dyDescent="0.3">
      <c r="A1092" s="95" t="s">
        <v>2525</v>
      </c>
      <c r="B1092" s="96">
        <v>3863</v>
      </c>
      <c r="C1092" s="96">
        <v>0</v>
      </c>
      <c r="D1092" s="96" t="s">
        <v>2526</v>
      </c>
      <c r="E1092" s="95" t="s">
        <v>2527</v>
      </c>
      <c r="F1092" s="95">
        <v>1</v>
      </c>
    </row>
    <row r="1093" spans="1:6" x14ac:dyDescent="0.3">
      <c r="A1093" s="95" t="s">
        <v>2528</v>
      </c>
      <c r="B1093" s="96">
        <v>2753</v>
      </c>
      <c r="C1093" s="96">
        <v>20</v>
      </c>
      <c r="D1093" s="96" t="s">
        <v>2529</v>
      </c>
      <c r="E1093" s="95" t="s">
        <v>315</v>
      </c>
      <c r="F1093" s="95">
        <v>1</v>
      </c>
    </row>
    <row r="1094" spans="1:6" x14ac:dyDescent="0.3">
      <c r="A1094" s="95" t="s">
        <v>2530</v>
      </c>
      <c r="B1094" s="96">
        <v>520</v>
      </c>
      <c r="C1094" s="96">
        <v>462</v>
      </c>
      <c r="D1094" s="96" t="s">
        <v>2531</v>
      </c>
      <c r="E1094" s="95" t="s">
        <v>263</v>
      </c>
      <c r="F1094" s="95">
        <v>1</v>
      </c>
    </row>
    <row r="1095" spans="1:6" x14ac:dyDescent="0.3">
      <c r="A1095" s="95" t="s">
        <v>2532</v>
      </c>
      <c r="B1095" s="96">
        <v>1451</v>
      </c>
      <c r="C1095" s="96">
        <v>123</v>
      </c>
      <c r="D1095" s="96" t="s">
        <v>2533</v>
      </c>
      <c r="E1095" s="95" t="s">
        <v>793</v>
      </c>
      <c r="F1095" s="95">
        <v>1</v>
      </c>
    </row>
    <row r="1096" spans="1:6" x14ac:dyDescent="0.3">
      <c r="A1096" s="95" t="s">
        <v>2534</v>
      </c>
      <c r="B1096" s="96">
        <v>3863</v>
      </c>
      <c r="C1096" s="96">
        <v>0</v>
      </c>
      <c r="D1096" s="96" t="s">
        <v>2535</v>
      </c>
      <c r="E1096" s="95" t="s">
        <v>24</v>
      </c>
      <c r="F1096" s="95">
        <v>1</v>
      </c>
    </row>
    <row r="1097" spans="1:6" x14ac:dyDescent="0.3">
      <c r="A1097" s="95" t="s">
        <v>2536</v>
      </c>
      <c r="B1097" s="96">
        <v>2981</v>
      </c>
      <c r="C1097" s="96">
        <v>13</v>
      </c>
      <c r="D1097" s="96" t="s">
        <v>2537</v>
      </c>
      <c r="E1097" s="95" t="s">
        <v>348</v>
      </c>
      <c r="F1097" s="95">
        <v>1</v>
      </c>
    </row>
    <row r="1098" spans="1:6" x14ac:dyDescent="0.3">
      <c r="A1098" s="95" t="s">
        <v>2538</v>
      </c>
      <c r="B1098" s="96">
        <v>1200</v>
      </c>
      <c r="C1098" s="96">
        <v>161</v>
      </c>
      <c r="D1098" s="96" t="s">
        <v>2539</v>
      </c>
      <c r="E1098" s="95" t="s">
        <v>554</v>
      </c>
      <c r="F1098" s="95">
        <v>1</v>
      </c>
    </row>
    <row r="1099" spans="1:6" x14ac:dyDescent="0.3">
      <c r="A1099" s="95" t="s">
        <v>2540</v>
      </c>
      <c r="B1099" s="96">
        <v>1490</v>
      </c>
      <c r="C1099" s="96">
        <v>116</v>
      </c>
      <c r="D1099" s="96" t="s">
        <v>2541</v>
      </c>
      <c r="E1099" s="95" t="s">
        <v>300</v>
      </c>
      <c r="F1099" s="95">
        <v>1</v>
      </c>
    </row>
    <row r="1100" spans="1:6" x14ac:dyDescent="0.3">
      <c r="A1100" s="95" t="s">
        <v>2542</v>
      </c>
      <c r="B1100" s="96">
        <v>3070</v>
      </c>
      <c r="C1100" s="96">
        <v>11</v>
      </c>
      <c r="D1100" s="96" t="s">
        <v>480</v>
      </c>
      <c r="E1100" s="95" t="s">
        <v>254</v>
      </c>
      <c r="F1100" s="95">
        <v>1</v>
      </c>
    </row>
    <row r="1101" spans="1:6" x14ac:dyDescent="0.3">
      <c r="A1101" s="95" t="s">
        <v>2543</v>
      </c>
      <c r="B1101" s="96">
        <v>584</v>
      </c>
      <c r="C1101" s="96">
        <v>416</v>
      </c>
      <c r="D1101" s="96" t="s">
        <v>2544</v>
      </c>
      <c r="E1101" s="95" t="s">
        <v>2545</v>
      </c>
      <c r="F1101" s="95">
        <v>1</v>
      </c>
    </row>
    <row r="1102" spans="1:6" x14ac:dyDescent="0.3">
      <c r="A1102" s="95" t="s">
        <v>2546</v>
      </c>
      <c r="B1102" s="96">
        <v>734</v>
      </c>
      <c r="C1102" s="96">
        <v>319</v>
      </c>
      <c r="D1102" s="96" t="s">
        <v>2547</v>
      </c>
      <c r="E1102" s="95" t="s">
        <v>348</v>
      </c>
      <c r="F1102" s="95">
        <v>1</v>
      </c>
    </row>
    <row r="1103" spans="1:6" x14ac:dyDescent="0.3">
      <c r="A1103" s="95" t="s">
        <v>2548</v>
      </c>
      <c r="B1103" s="96">
        <v>2753</v>
      </c>
      <c r="C1103" s="96">
        <v>20</v>
      </c>
      <c r="D1103" s="96" t="s">
        <v>2549</v>
      </c>
      <c r="E1103" s="95" t="s">
        <v>2550</v>
      </c>
      <c r="F1103" s="95">
        <v>1</v>
      </c>
    </row>
    <row r="1104" spans="1:6" x14ac:dyDescent="0.3">
      <c r="A1104" s="95" t="s">
        <v>2551</v>
      </c>
      <c r="B1104" s="96">
        <v>2675</v>
      </c>
      <c r="C1104" s="96">
        <v>23</v>
      </c>
      <c r="D1104" s="96" t="s">
        <v>2552</v>
      </c>
      <c r="E1104" s="95" t="s">
        <v>263</v>
      </c>
      <c r="F1104" s="95">
        <v>1</v>
      </c>
    </row>
    <row r="1105" spans="1:6" x14ac:dyDescent="0.3">
      <c r="A1105" s="95" t="s">
        <v>2553</v>
      </c>
      <c r="B1105" s="96">
        <v>2295</v>
      </c>
      <c r="C1105" s="96">
        <v>43</v>
      </c>
      <c r="D1105" s="96" t="s">
        <v>2554</v>
      </c>
      <c r="E1105" s="95" t="s">
        <v>960</v>
      </c>
      <c r="F1105" s="95">
        <v>1</v>
      </c>
    </row>
    <row r="1106" spans="1:6" x14ac:dyDescent="0.3">
      <c r="A1106" s="95" t="s">
        <v>2555</v>
      </c>
      <c r="B1106" s="96">
        <v>2937</v>
      </c>
      <c r="C1106" s="96">
        <v>14</v>
      </c>
      <c r="D1106" s="96" t="s">
        <v>1238</v>
      </c>
      <c r="E1106" s="95" t="s">
        <v>10</v>
      </c>
      <c r="F1106" s="95">
        <v>1</v>
      </c>
    </row>
    <row r="1107" spans="1:6" x14ac:dyDescent="0.3">
      <c r="A1107" s="95" t="s">
        <v>2556</v>
      </c>
      <c r="B1107" s="96">
        <v>1639</v>
      </c>
      <c r="C1107" s="96">
        <v>98</v>
      </c>
      <c r="D1107" s="96" t="s">
        <v>2557</v>
      </c>
      <c r="E1107" s="95" t="s">
        <v>685</v>
      </c>
      <c r="F1107" s="95">
        <v>1</v>
      </c>
    </row>
    <row r="1108" spans="1:6" x14ac:dyDescent="0.3">
      <c r="A1108" s="95" t="s">
        <v>2558</v>
      </c>
      <c r="B1108" s="96">
        <v>2311</v>
      </c>
      <c r="C1108" s="96">
        <v>42</v>
      </c>
      <c r="D1108" s="96" t="s">
        <v>2559</v>
      </c>
      <c r="E1108" s="95" t="s">
        <v>1671</v>
      </c>
      <c r="F1108" s="95">
        <v>1</v>
      </c>
    </row>
    <row r="1109" spans="1:6" x14ac:dyDescent="0.3">
      <c r="A1109" s="95" t="s">
        <v>2560</v>
      </c>
      <c r="B1109" s="96">
        <v>3863</v>
      </c>
      <c r="C1109" s="96">
        <v>0</v>
      </c>
      <c r="D1109" s="96" t="s">
        <v>2561</v>
      </c>
      <c r="E1109" s="95" t="s">
        <v>104</v>
      </c>
      <c r="F1109" s="95">
        <v>1</v>
      </c>
    </row>
    <row r="1110" spans="1:6" x14ac:dyDescent="0.3">
      <c r="A1110" s="95" t="s">
        <v>2562</v>
      </c>
      <c r="B1110" s="96">
        <v>1874</v>
      </c>
      <c r="C1110" s="96">
        <v>75</v>
      </c>
      <c r="D1110" s="96" t="s">
        <v>297</v>
      </c>
      <c r="E1110" s="95" t="s">
        <v>273</v>
      </c>
      <c r="F1110" s="95">
        <v>1</v>
      </c>
    </row>
    <row r="1111" spans="1:6" x14ac:dyDescent="0.3">
      <c r="A1111" s="95" t="s">
        <v>2563</v>
      </c>
      <c r="B1111" s="96">
        <v>3271</v>
      </c>
      <c r="C1111" s="96">
        <v>7</v>
      </c>
      <c r="D1111" s="96" t="s">
        <v>2564</v>
      </c>
      <c r="E1111" s="95" t="s">
        <v>2565</v>
      </c>
      <c r="F1111" s="95">
        <v>1</v>
      </c>
    </row>
    <row r="1112" spans="1:6" x14ac:dyDescent="0.3">
      <c r="A1112" s="95" t="s">
        <v>2566</v>
      </c>
      <c r="B1112" s="96">
        <v>1651</v>
      </c>
      <c r="C1112" s="96">
        <v>97</v>
      </c>
      <c r="D1112" s="96" t="s">
        <v>2567</v>
      </c>
      <c r="E1112" s="95" t="s">
        <v>2568</v>
      </c>
      <c r="F1112" s="95">
        <v>1</v>
      </c>
    </row>
    <row r="1113" spans="1:6" x14ac:dyDescent="0.3">
      <c r="A1113" s="95" t="s">
        <v>2569</v>
      </c>
      <c r="B1113" s="96">
        <v>1471</v>
      </c>
      <c r="C1113" s="96">
        <v>119</v>
      </c>
      <c r="D1113" s="96" t="s">
        <v>2570</v>
      </c>
      <c r="E1113" s="95" t="s">
        <v>2571</v>
      </c>
      <c r="F1113" s="95">
        <v>1</v>
      </c>
    </row>
    <row r="1114" spans="1:6" x14ac:dyDescent="0.3">
      <c r="A1114" s="95" t="s">
        <v>2572</v>
      </c>
      <c r="B1114" s="96">
        <v>725</v>
      </c>
      <c r="C1114" s="96">
        <v>322</v>
      </c>
      <c r="D1114" s="96" t="s">
        <v>2573</v>
      </c>
      <c r="E1114" s="95" t="s">
        <v>104</v>
      </c>
      <c r="F1114" s="95">
        <v>1</v>
      </c>
    </row>
    <row r="1115" spans="1:6" x14ac:dyDescent="0.3">
      <c r="A1115" s="95" t="s">
        <v>2574</v>
      </c>
      <c r="B1115" s="96">
        <v>3466</v>
      </c>
      <c r="C1115" s="96">
        <v>4</v>
      </c>
      <c r="D1115" s="96" t="s">
        <v>2575</v>
      </c>
      <c r="E1115" s="95" t="s">
        <v>649</v>
      </c>
      <c r="F1115" s="95">
        <v>1</v>
      </c>
    </row>
    <row r="1116" spans="1:6" x14ac:dyDescent="0.3">
      <c r="A1116" s="95" t="s">
        <v>2576</v>
      </c>
      <c r="B1116" s="96">
        <v>1973</v>
      </c>
      <c r="C1116" s="96">
        <v>67</v>
      </c>
      <c r="D1116" s="96" t="s">
        <v>1917</v>
      </c>
      <c r="E1116" s="95" t="s">
        <v>348</v>
      </c>
      <c r="F1116" s="95">
        <v>1</v>
      </c>
    </row>
    <row r="1117" spans="1:6" x14ac:dyDescent="0.3">
      <c r="A1117" s="95" t="s">
        <v>2577</v>
      </c>
      <c r="B1117" s="96">
        <v>550</v>
      </c>
      <c r="C1117" s="96">
        <v>443</v>
      </c>
      <c r="D1117" s="96" t="s">
        <v>2578</v>
      </c>
      <c r="E1117" s="95" t="s">
        <v>460</v>
      </c>
      <c r="F1117" s="95">
        <v>1</v>
      </c>
    </row>
    <row r="1118" spans="1:6" x14ac:dyDescent="0.3">
      <c r="A1118" s="95" t="s">
        <v>2579</v>
      </c>
      <c r="B1118" s="96">
        <v>1344</v>
      </c>
      <c r="C1118" s="96">
        <v>136</v>
      </c>
      <c r="D1118" s="96" t="s">
        <v>2580</v>
      </c>
      <c r="E1118" s="95" t="s">
        <v>24</v>
      </c>
      <c r="F1118" s="95">
        <v>1</v>
      </c>
    </row>
    <row r="1119" spans="1:6" x14ac:dyDescent="0.3">
      <c r="A1119" s="95" t="s">
        <v>2581</v>
      </c>
      <c r="B1119" s="96">
        <v>3863</v>
      </c>
      <c r="C1119" s="96">
        <v>0</v>
      </c>
      <c r="D1119" s="96" t="s">
        <v>2582</v>
      </c>
      <c r="E1119" s="95" t="s">
        <v>2583</v>
      </c>
      <c r="F1119" s="95">
        <v>1</v>
      </c>
    </row>
    <row r="1120" spans="1:6" x14ac:dyDescent="0.3">
      <c r="A1120" s="95" t="s">
        <v>2584</v>
      </c>
      <c r="B1120" s="96">
        <v>835</v>
      </c>
      <c r="C1120" s="96">
        <v>266</v>
      </c>
      <c r="D1120" s="96" t="s">
        <v>2585</v>
      </c>
      <c r="E1120" s="95" t="s">
        <v>404</v>
      </c>
      <c r="F1120" s="95">
        <v>1</v>
      </c>
    </row>
    <row r="1121" spans="1:6" x14ac:dyDescent="0.3">
      <c r="A1121" s="95" t="s">
        <v>2586</v>
      </c>
      <c r="B1121" s="96">
        <v>2867</v>
      </c>
      <c r="C1121" s="96">
        <v>16</v>
      </c>
      <c r="D1121" s="96" t="s">
        <v>551</v>
      </c>
      <c r="E1121" s="95" t="s">
        <v>657</v>
      </c>
      <c r="F1121" s="95">
        <v>1</v>
      </c>
    </row>
    <row r="1122" spans="1:6" x14ac:dyDescent="0.3">
      <c r="A1122" s="95" t="s">
        <v>2587</v>
      </c>
      <c r="B1122" s="96">
        <v>2038</v>
      </c>
      <c r="C1122" s="96">
        <v>61</v>
      </c>
      <c r="D1122" s="96" t="s">
        <v>2588</v>
      </c>
      <c r="E1122" s="95" t="s">
        <v>1067</v>
      </c>
      <c r="F1122" s="95">
        <v>1</v>
      </c>
    </row>
    <row r="1123" spans="1:6" x14ac:dyDescent="0.3">
      <c r="A1123" s="95" t="s">
        <v>2589</v>
      </c>
      <c r="B1123" s="96">
        <v>3863</v>
      </c>
      <c r="C1123" s="96">
        <v>0</v>
      </c>
      <c r="D1123" s="96" t="s">
        <v>1211</v>
      </c>
      <c r="E1123" s="95" t="s">
        <v>2590</v>
      </c>
      <c r="F1123" s="95">
        <v>1</v>
      </c>
    </row>
    <row r="1124" spans="1:6" x14ac:dyDescent="0.3">
      <c r="A1124" s="95" t="s">
        <v>2591</v>
      </c>
      <c r="B1124" s="96">
        <v>3271</v>
      </c>
      <c r="C1124" s="96">
        <v>7</v>
      </c>
      <c r="D1124" s="96" t="s">
        <v>2592</v>
      </c>
      <c r="E1124" s="95" t="s">
        <v>146</v>
      </c>
      <c r="F1124" s="95">
        <v>1</v>
      </c>
    </row>
    <row r="1125" spans="1:6" x14ac:dyDescent="0.3">
      <c r="A1125" s="95" t="s">
        <v>2593</v>
      </c>
      <c r="B1125" s="96">
        <v>3111</v>
      </c>
      <c r="C1125" s="96">
        <v>10</v>
      </c>
      <c r="D1125" s="96" t="s">
        <v>1576</v>
      </c>
      <c r="E1125" s="95" t="s">
        <v>652</v>
      </c>
      <c r="F1125" s="95">
        <v>1</v>
      </c>
    </row>
    <row r="1126" spans="1:6" x14ac:dyDescent="0.3">
      <c r="A1126" s="95" t="s">
        <v>2594</v>
      </c>
      <c r="B1126" s="96">
        <v>3735</v>
      </c>
      <c r="C1126" s="96">
        <v>1</v>
      </c>
      <c r="D1126" s="96" t="s">
        <v>2595</v>
      </c>
      <c r="E1126" s="95" t="s">
        <v>652</v>
      </c>
      <c r="F1126" s="95">
        <v>1</v>
      </c>
    </row>
    <row r="1127" spans="1:6" x14ac:dyDescent="0.3">
      <c r="A1127" s="95" t="s">
        <v>2596</v>
      </c>
      <c r="B1127" s="96">
        <v>2753</v>
      </c>
      <c r="C1127" s="96">
        <v>20</v>
      </c>
      <c r="D1127" s="96" t="s">
        <v>2597</v>
      </c>
      <c r="E1127" s="95" t="s">
        <v>1067</v>
      </c>
      <c r="F1127" s="95">
        <v>1</v>
      </c>
    </row>
    <row r="1128" spans="1:6" x14ac:dyDescent="0.3">
      <c r="A1128" s="95" t="s">
        <v>2598</v>
      </c>
      <c r="B1128" s="96">
        <v>2198</v>
      </c>
      <c r="C1128" s="96">
        <v>49</v>
      </c>
      <c r="D1128" s="96" t="s">
        <v>588</v>
      </c>
      <c r="E1128" s="95" t="s">
        <v>1067</v>
      </c>
      <c r="F1128" s="95">
        <v>1</v>
      </c>
    </row>
    <row r="1129" spans="1:6" x14ac:dyDescent="0.3">
      <c r="A1129" s="95" t="s">
        <v>2599</v>
      </c>
      <c r="B1129" s="96">
        <v>3070</v>
      </c>
      <c r="C1129" s="96">
        <v>11</v>
      </c>
      <c r="D1129" s="96" t="s">
        <v>2600</v>
      </c>
      <c r="E1129" s="95" t="s">
        <v>732</v>
      </c>
      <c r="F1129" s="95">
        <v>1</v>
      </c>
    </row>
    <row r="1130" spans="1:6" x14ac:dyDescent="0.3">
      <c r="A1130" s="95" t="s">
        <v>2601</v>
      </c>
      <c r="B1130" s="96">
        <v>3346</v>
      </c>
      <c r="C1130" s="96">
        <v>6</v>
      </c>
      <c r="D1130" s="96" t="s">
        <v>2602</v>
      </c>
      <c r="E1130" s="95" t="s">
        <v>2069</v>
      </c>
      <c r="F1130" s="95">
        <v>1</v>
      </c>
    </row>
    <row r="1131" spans="1:6" x14ac:dyDescent="0.3">
      <c r="A1131" s="95" t="s">
        <v>2603</v>
      </c>
      <c r="B1131" s="96">
        <v>645</v>
      </c>
      <c r="C1131" s="96">
        <v>363</v>
      </c>
      <c r="D1131" s="96" t="s">
        <v>2604</v>
      </c>
      <c r="E1131" s="95" t="s">
        <v>276</v>
      </c>
      <c r="F1131" s="95">
        <v>1</v>
      </c>
    </row>
    <row r="1132" spans="1:6" x14ac:dyDescent="0.3">
      <c r="A1132" s="95" t="s">
        <v>2605</v>
      </c>
      <c r="B1132" s="96">
        <v>962</v>
      </c>
      <c r="C1132" s="96">
        <v>217</v>
      </c>
      <c r="D1132" s="96" t="s">
        <v>2606</v>
      </c>
      <c r="E1132" s="95" t="s">
        <v>1236</v>
      </c>
      <c r="F1132" s="95">
        <v>1</v>
      </c>
    </row>
    <row r="1133" spans="1:6" x14ac:dyDescent="0.3">
      <c r="A1133" s="95" t="s">
        <v>2607</v>
      </c>
      <c r="B1133" s="96">
        <v>3537</v>
      </c>
      <c r="C1133" s="96">
        <v>3</v>
      </c>
      <c r="D1133" s="96" t="s">
        <v>2608</v>
      </c>
      <c r="E1133" s="95" t="s">
        <v>2609</v>
      </c>
      <c r="F1133" s="95">
        <v>1</v>
      </c>
    </row>
    <row r="1134" spans="1:6" x14ac:dyDescent="0.3">
      <c r="A1134" s="95" t="s">
        <v>2610</v>
      </c>
      <c r="B1134" s="96">
        <v>3111</v>
      </c>
      <c r="C1134" s="96">
        <v>10</v>
      </c>
      <c r="D1134" s="96" t="s">
        <v>2611</v>
      </c>
      <c r="E1134" s="95" t="s">
        <v>474</v>
      </c>
      <c r="F1134" s="95">
        <v>1</v>
      </c>
    </row>
    <row r="1135" spans="1:6" x14ac:dyDescent="0.3">
      <c r="A1135" s="95" t="s">
        <v>2612</v>
      </c>
      <c r="B1135" s="96">
        <v>3537</v>
      </c>
      <c r="C1135" s="96">
        <v>3</v>
      </c>
      <c r="D1135" s="96" t="s">
        <v>2613</v>
      </c>
      <c r="E1135" s="95" t="s">
        <v>431</v>
      </c>
      <c r="F1135" s="95">
        <v>1</v>
      </c>
    </row>
    <row r="1136" spans="1:6" x14ac:dyDescent="0.3">
      <c r="A1136" s="95" t="s">
        <v>2614</v>
      </c>
      <c r="B1136" s="96">
        <v>1631</v>
      </c>
      <c r="C1136" s="96">
        <v>99</v>
      </c>
      <c r="D1136" s="96" t="s">
        <v>2615</v>
      </c>
      <c r="E1136" s="95" t="s">
        <v>2609</v>
      </c>
      <c r="F1136" s="95">
        <v>1</v>
      </c>
    </row>
    <row r="1137" spans="1:6" x14ac:dyDescent="0.3">
      <c r="A1137" s="95" t="s">
        <v>2616</v>
      </c>
      <c r="B1137" s="96">
        <v>1777</v>
      </c>
      <c r="C1137" s="96">
        <v>84</v>
      </c>
      <c r="D1137" s="96" t="s">
        <v>2617</v>
      </c>
      <c r="E1137" s="95" t="s">
        <v>418</v>
      </c>
      <c r="F1137" s="95">
        <v>1</v>
      </c>
    </row>
    <row r="1138" spans="1:6" x14ac:dyDescent="0.3">
      <c r="A1138" s="95" t="s">
        <v>2616</v>
      </c>
      <c r="B1138" s="96">
        <v>2697</v>
      </c>
      <c r="C1138" s="96">
        <v>22</v>
      </c>
      <c r="D1138" s="96" t="s">
        <v>2378</v>
      </c>
      <c r="E1138" s="95" t="s">
        <v>140</v>
      </c>
      <c r="F1138" s="95">
        <v>1</v>
      </c>
    </row>
    <row r="1139" spans="1:6" x14ac:dyDescent="0.3">
      <c r="A1139" s="95" t="s">
        <v>2618</v>
      </c>
      <c r="B1139" s="96">
        <v>3625</v>
      </c>
      <c r="C1139" s="96">
        <v>2</v>
      </c>
      <c r="D1139" s="96" t="s">
        <v>2619</v>
      </c>
      <c r="E1139" s="95" t="s">
        <v>321</v>
      </c>
      <c r="F1139" s="95">
        <v>1</v>
      </c>
    </row>
    <row r="1140" spans="1:6" x14ac:dyDescent="0.3">
      <c r="A1140" s="95" t="s">
        <v>2620</v>
      </c>
      <c r="B1140" s="96">
        <v>2077</v>
      </c>
      <c r="C1140" s="96">
        <v>58</v>
      </c>
      <c r="D1140" s="96" t="s">
        <v>2621</v>
      </c>
      <c r="E1140" s="95" t="s">
        <v>104</v>
      </c>
      <c r="F1140" s="95">
        <v>1</v>
      </c>
    </row>
    <row r="1141" spans="1:6" x14ac:dyDescent="0.3">
      <c r="A1141" s="95" t="s">
        <v>2622</v>
      </c>
      <c r="B1141" s="96">
        <v>404</v>
      </c>
      <c r="C1141" s="96">
        <v>581</v>
      </c>
      <c r="D1141" s="96" t="s">
        <v>2623</v>
      </c>
      <c r="E1141" s="95" t="s">
        <v>24</v>
      </c>
      <c r="F1141" s="95">
        <v>1</v>
      </c>
    </row>
    <row r="1142" spans="1:6" x14ac:dyDescent="0.3">
      <c r="A1142" s="95" t="s">
        <v>2624</v>
      </c>
      <c r="B1142" s="96">
        <v>2901</v>
      </c>
      <c r="C1142" s="96">
        <v>15</v>
      </c>
      <c r="D1142" s="96" t="s">
        <v>1799</v>
      </c>
      <c r="E1142" s="95" t="s">
        <v>263</v>
      </c>
      <c r="F1142" s="95">
        <v>1</v>
      </c>
    </row>
    <row r="1143" spans="1:6" x14ac:dyDescent="0.3">
      <c r="A1143" s="95" t="s">
        <v>2625</v>
      </c>
      <c r="B1143" s="96">
        <v>2937</v>
      </c>
      <c r="C1143" s="96">
        <v>14</v>
      </c>
      <c r="D1143" s="96" t="s">
        <v>2626</v>
      </c>
      <c r="E1143" s="95" t="s">
        <v>300</v>
      </c>
      <c r="F1143" s="95">
        <v>1</v>
      </c>
    </row>
    <row r="1144" spans="1:6" x14ac:dyDescent="0.3">
      <c r="A1144" s="95" t="s">
        <v>2627</v>
      </c>
      <c r="B1144" s="96">
        <v>3863</v>
      </c>
      <c r="C1144" s="96">
        <v>0</v>
      </c>
      <c r="D1144" s="96" t="s">
        <v>2628</v>
      </c>
      <c r="E1144" s="95" t="s">
        <v>716</v>
      </c>
      <c r="F1144" s="95">
        <v>1</v>
      </c>
    </row>
    <row r="1145" spans="1:6" x14ac:dyDescent="0.3">
      <c r="A1145" s="95" t="s">
        <v>2629</v>
      </c>
      <c r="B1145" s="96">
        <v>618</v>
      </c>
      <c r="C1145" s="96">
        <v>385</v>
      </c>
      <c r="D1145" s="96" t="s">
        <v>2630</v>
      </c>
      <c r="E1145" s="95" t="s">
        <v>849</v>
      </c>
      <c r="F1145" s="95">
        <v>1</v>
      </c>
    </row>
    <row r="1146" spans="1:6" x14ac:dyDescent="0.3">
      <c r="A1146" s="95" t="s">
        <v>2631</v>
      </c>
      <c r="B1146" s="96">
        <v>172</v>
      </c>
      <c r="C1146" s="96">
        <v>990</v>
      </c>
      <c r="D1146" s="96" t="s">
        <v>2632</v>
      </c>
      <c r="E1146" s="95" t="s">
        <v>749</v>
      </c>
      <c r="F1146" s="95">
        <v>1</v>
      </c>
    </row>
    <row r="1147" spans="1:6" x14ac:dyDescent="0.3">
      <c r="A1147" s="95" t="s">
        <v>2631</v>
      </c>
      <c r="B1147" s="96">
        <v>2016</v>
      </c>
      <c r="C1147" s="96">
        <v>63</v>
      </c>
      <c r="D1147" s="96" t="s">
        <v>2633</v>
      </c>
      <c r="E1147" s="95" t="s">
        <v>348</v>
      </c>
      <c r="F1147" s="95">
        <v>1</v>
      </c>
    </row>
    <row r="1148" spans="1:6" x14ac:dyDescent="0.3">
      <c r="A1148" s="95" t="s">
        <v>2634</v>
      </c>
      <c r="B1148" s="96">
        <v>3863</v>
      </c>
      <c r="C1148" s="96">
        <v>0</v>
      </c>
      <c r="D1148" s="96" t="s">
        <v>2635</v>
      </c>
      <c r="E1148" s="95" t="s">
        <v>549</v>
      </c>
      <c r="F1148" s="95">
        <v>1</v>
      </c>
    </row>
    <row r="1149" spans="1:6" x14ac:dyDescent="0.3">
      <c r="A1149" s="95" t="s">
        <v>2636</v>
      </c>
      <c r="B1149" s="96">
        <v>3735</v>
      </c>
      <c r="C1149" s="96">
        <v>1</v>
      </c>
      <c r="D1149" s="96" t="s">
        <v>1151</v>
      </c>
      <c r="E1149" s="95" t="s">
        <v>360</v>
      </c>
      <c r="F1149" s="95">
        <v>1</v>
      </c>
    </row>
    <row r="1150" spans="1:6" x14ac:dyDescent="0.3">
      <c r="A1150" s="95" t="s">
        <v>2637</v>
      </c>
      <c r="B1150" s="96">
        <v>878</v>
      </c>
      <c r="C1150" s="96">
        <v>248</v>
      </c>
      <c r="D1150" s="96" t="s">
        <v>2638</v>
      </c>
      <c r="E1150" s="95" t="s">
        <v>657</v>
      </c>
      <c r="F1150" s="95">
        <v>1</v>
      </c>
    </row>
    <row r="1151" spans="1:6" x14ac:dyDescent="0.3">
      <c r="A1151" s="95" t="s">
        <v>2639</v>
      </c>
      <c r="B1151" s="96">
        <v>2721</v>
      </c>
      <c r="C1151" s="96">
        <v>21</v>
      </c>
      <c r="D1151" s="96" t="s">
        <v>2640</v>
      </c>
      <c r="E1151" s="95" t="s">
        <v>348</v>
      </c>
      <c r="F1151" s="95">
        <v>1</v>
      </c>
    </row>
    <row r="1152" spans="1:6" x14ac:dyDescent="0.3">
      <c r="A1152" s="95" t="s">
        <v>2641</v>
      </c>
      <c r="B1152" s="96">
        <v>3863</v>
      </c>
      <c r="C1152" s="96">
        <v>0</v>
      </c>
      <c r="D1152" s="96" t="s">
        <v>2642</v>
      </c>
      <c r="E1152" s="95" t="s">
        <v>348</v>
      </c>
      <c r="F1152" s="95">
        <v>1</v>
      </c>
    </row>
    <row r="1153" spans="1:6" x14ac:dyDescent="0.3">
      <c r="A1153" s="95" t="s">
        <v>2643</v>
      </c>
      <c r="B1153" s="96">
        <v>778</v>
      </c>
      <c r="C1153" s="96">
        <v>298</v>
      </c>
      <c r="D1153" s="96" t="s">
        <v>2644</v>
      </c>
      <c r="E1153" s="95" t="s">
        <v>348</v>
      </c>
      <c r="F1153" s="95">
        <v>1</v>
      </c>
    </row>
    <row r="1154" spans="1:6" x14ac:dyDescent="0.3">
      <c r="A1154" s="95" t="s">
        <v>2645</v>
      </c>
      <c r="B1154" s="96">
        <v>3863</v>
      </c>
      <c r="C1154" s="96">
        <v>0</v>
      </c>
      <c r="D1154" s="96" t="s">
        <v>2646</v>
      </c>
      <c r="E1154" s="95" t="s">
        <v>931</v>
      </c>
      <c r="F1154" s="95">
        <v>1</v>
      </c>
    </row>
    <row r="1155" spans="1:6" x14ac:dyDescent="0.3">
      <c r="A1155" s="95" t="s">
        <v>2647</v>
      </c>
      <c r="B1155" s="96">
        <v>3152</v>
      </c>
      <c r="C1155" s="96">
        <v>9</v>
      </c>
      <c r="D1155" s="96" t="s">
        <v>2648</v>
      </c>
      <c r="E1155" s="95" t="s">
        <v>2649</v>
      </c>
      <c r="F1155" s="95">
        <v>1</v>
      </c>
    </row>
    <row r="1156" spans="1:6" x14ac:dyDescent="0.3">
      <c r="A1156" s="95" t="s">
        <v>2650</v>
      </c>
      <c r="B1156" s="96">
        <v>2187</v>
      </c>
      <c r="C1156" s="96">
        <v>50</v>
      </c>
      <c r="D1156" s="96" t="s">
        <v>2651</v>
      </c>
      <c r="E1156" s="95" t="s">
        <v>104</v>
      </c>
      <c r="F1156" s="95">
        <v>1</v>
      </c>
    </row>
    <row r="1157" spans="1:6" x14ac:dyDescent="0.3">
      <c r="A1157" s="95" t="s">
        <v>2652</v>
      </c>
      <c r="B1157" s="96">
        <v>3207</v>
      </c>
      <c r="C1157" s="96">
        <v>8</v>
      </c>
      <c r="D1157" s="96" t="s">
        <v>2653</v>
      </c>
      <c r="E1157" s="95" t="s">
        <v>721</v>
      </c>
      <c r="F1157" s="95">
        <v>1</v>
      </c>
    </row>
    <row r="1158" spans="1:6" x14ac:dyDescent="0.3">
      <c r="A1158" s="95" t="s">
        <v>2654</v>
      </c>
      <c r="B1158" s="96">
        <v>2198</v>
      </c>
      <c r="C1158" s="96">
        <v>49</v>
      </c>
      <c r="D1158" s="96" t="s">
        <v>1908</v>
      </c>
      <c r="E1158" s="95" t="s">
        <v>721</v>
      </c>
      <c r="F1158" s="95">
        <v>1</v>
      </c>
    </row>
    <row r="1159" spans="1:6" x14ac:dyDescent="0.3">
      <c r="A1159" s="95" t="s">
        <v>2655</v>
      </c>
      <c r="B1159" s="96">
        <v>1702</v>
      </c>
      <c r="C1159" s="96">
        <v>92</v>
      </c>
      <c r="D1159" s="96" t="s">
        <v>2656</v>
      </c>
      <c r="E1159" s="95" t="s">
        <v>348</v>
      </c>
      <c r="F1159" s="95">
        <v>1</v>
      </c>
    </row>
    <row r="1160" spans="1:6" x14ac:dyDescent="0.3">
      <c r="A1160" s="95" t="s">
        <v>2657</v>
      </c>
      <c r="B1160" s="96">
        <v>824</v>
      </c>
      <c r="C1160" s="96">
        <v>271</v>
      </c>
      <c r="D1160" s="96" t="s">
        <v>2658</v>
      </c>
      <c r="E1160" s="95" t="s">
        <v>263</v>
      </c>
      <c r="F1160" s="95">
        <v>1</v>
      </c>
    </row>
    <row r="1161" spans="1:6" x14ac:dyDescent="0.3">
      <c r="A1161" s="95" t="s">
        <v>2659</v>
      </c>
      <c r="B1161" s="96">
        <v>1384</v>
      </c>
      <c r="C1161" s="96">
        <v>130</v>
      </c>
      <c r="D1161" s="96" t="s">
        <v>2366</v>
      </c>
      <c r="E1161" s="95" t="s">
        <v>2660</v>
      </c>
      <c r="F1161" s="95">
        <v>1</v>
      </c>
    </row>
    <row r="1162" spans="1:6" x14ac:dyDescent="0.3">
      <c r="A1162" s="95" t="s">
        <v>2661</v>
      </c>
      <c r="B1162" s="96">
        <v>3207</v>
      </c>
      <c r="C1162" s="96">
        <v>8</v>
      </c>
      <c r="D1162" s="96" t="s">
        <v>2662</v>
      </c>
      <c r="E1162" s="95" t="s">
        <v>554</v>
      </c>
      <c r="F1162" s="95">
        <v>1</v>
      </c>
    </row>
    <row r="1163" spans="1:6" x14ac:dyDescent="0.3">
      <c r="A1163" s="95" t="s">
        <v>2663</v>
      </c>
      <c r="B1163" s="96">
        <v>3735</v>
      </c>
      <c r="C1163" s="96">
        <v>1</v>
      </c>
      <c r="D1163" s="96" t="s">
        <v>2664</v>
      </c>
      <c r="E1163" s="95" t="s">
        <v>1422</v>
      </c>
      <c r="F1163" s="95">
        <v>1</v>
      </c>
    </row>
    <row r="1164" spans="1:6" x14ac:dyDescent="0.3">
      <c r="A1164" s="95" t="s">
        <v>2665</v>
      </c>
      <c r="B1164" s="96">
        <v>2540</v>
      </c>
      <c r="C1164" s="96">
        <v>29</v>
      </c>
      <c r="D1164" s="96" t="s">
        <v>2666</v>
      </c>
      <c r="E1164" s="95" t="s">
        <v>300</v>
      </c>
      <c r="F1164" s="95">
        <v>1</v>
      </c>
    </row>
    <row r="1165" spans="1:6" x14ac:dyDescent="0.3">
      <c r="A1165" s="95" t="s">
        <v>2667</v>
      </c>
      <c r="B1165" s="96">
        <v>1066</v>
      </c>
      <c r="C1165" s="96">
        <v>193</v>
      </c>
      <c r="D1165" s="96" t="s">
        <v>2668</v>
      </c>
      <c r="E1165" s="95" t="s">
        <v>490</v>
      </c>
      <c r="F1165" s="95">
        <v>1</v>
      </c>
    </row>
    <row r="1166" spans="1:6" x14ac:dyDescent="0.3">
      <c r="A1166" s="95" t="s">
        <v>2669</v>
      </c>
      <c r="B1166" s="96">
        <v>3863</v>
      </c>
      <c r="C1166" s="96">
        <v>0</v>
      </c>
      <c r="D1166" s="96" t="s">
        <v>2670</v>
      </c>
      <c r="E1166" s="95" t="s">
        <v>345</v>
      </c>
      <c r="F1166" s="95">
        <v>1</v>
      </c>
    </row>
    <row r="1167" spans="1:6" x14ac:dyDescent="0.3">
      <c r="A1167" s="95" t="s">
        <v>2671</v>
      </c>
      <c r="B1167" s="96">
        <v>432</v>
      </c>
      <c r="C1167" s="96">
        <v>547</v>
      </c>
      <c r="D1167" s="96" t="s">
        <v>2672</v>
      </c>
      <c r="E1167" s="95" t="s">
        <v>1310</v>
      </c>
      <c r="F1167" s="95">
        <v>1</v>
      </c>
    </row>
    <row r="1168" spans="1:6" x14ac:dyDescent="0.3">
      <c r="A1168" s="95" t="s">
        <v>2673</v>
      </c>
      <c r="B1168" s="96">
        <v>683</v>
      </c>
      <c r="C1168" s="96">
        <v>345</v>
      </c>
      <c r="D1168" s="96" t="s">
        <v>2674</v>
      </c>
      <c r="E1168" s="95" t="s">
        <v>345</v>
      </c>
      <c r="F1168" s="95">
        <v>1</v>
      </c>
    </row>
    <row r="1169" spans="1:6" x14ac:dyDescent="0.3">
      <c r="A1169" s="95" t="s">
        <v>2675</v>
      </c>
      <c r="B1169" s="96">
        <v>1848</v>
      </c>
      <c r="C1169" s="96">
        <v>77</v>
      </c>
      <c r="D1169" s="96" t="s">
        <v>2676</v>
      </c>
      <c r="E1169" s="95" t="s">
        <v>2229</v>
      </c>
      <c r="F1169" s="95">
        <v>1</v>
      </c>
    </row>
    <row r="1170" spans="1:6" x14ac:dyDescent="0.3">
      <c r="A1170" s="95" t="s">
        <v>2677</v>
      </c>
      <c r="B1170" s="96">
        <v>2249</v>
      </c>
      <c r="C1170" s="96">
        <v>46</v>
      </c>
      <c r="D1170" s="96" t="s">
        <v>2666</v>
      </c>
      <c r="E1170" s="95" t="s">
        <v>24</v>
      </c>
      <c r="F1170" s="95">
        <v>1</v>
      </c>
    </row>
    <row r="1171" spans="1:6" x14ac:dyDescent="0.3">
      <c r="A1171" s="95" t="s">
        <v>2678</v>
      </c>
      <c r="B1171" s="96">
        <v>2077</v>
      </c>
      <c r="C1171" s="96">
        <v>58</v>
      </c>
      <c r="D1171" s="96" t="s">
        <v>2679</v>
      </c>
      <c r="E1171" s="95" t="s">
        <v>229</v>
      </c>
      <c r="F1171" s="95">
        <v>1</v>
      </c>
    </row>
    <row r="1172" spans="1:6" x14ac:dyDescent="0.3">
      <c r="A1172" s="95" t="s">
        <v>2680</v>
      </c>
      <c r="B1172" s="96">
        <v>1804</v>
      </c>
      <c r="C1172" s="96">
        <v>81</v>
      </c>
      <c r="D1172" s="96" t="s">
        <v>2681</v>
      </c>
      <c r="E1172" s="95" t="s">
        <v>348</v>
      </c>
      <c r="F1172" s="95">
        <v>1</v>
      </c>
    </row>
    <row r="1173" spans="1:6" x14ac:dyDescent="0.3">
      <c r="A1173" s="95" t="s">
        <v>2682</v>
      </c>
      <c r="B1173" s="96">
        <v>3271</v>
      </c>
      <c r="C1173" s="96">
        <v>7</v>
      </c>
      <c r="D1173" s="96" t="s">
        <v>2270</v>
      </c>
      <c r="E1173" s="95" t="s">
        <v>582</v>
      </c>
      <c r="F1173" s="95">
        <v>1</v>
      </c>
    </row>
    <row r="1174" spans="1:6" x14ac:dyDescent="0.3">
      <c r="A1174" s="95" t="s">
        <v>2683</v>
      </c>
      <c r="B1174" s="96">
        <v>3863</v>
      </c>
      <c r="C1174" s="96">
        <v>0</v>
      </c>
      <c r="D1174" s="96" t="s">
        <v>2684</v>
      </c>
      <c r="E1174" s="95" t="s">
        <v>104</v>
      </c>
      <c r="F1174" s="95">
        <v>1</v>
      </c>
    </row>
    <row r="1175" spans="1:6" x14ac:dyDescent="0.3">
      <c r="A1175" s="95" t="s">
        <v>2685</v>
      </c>
      <c r="B1175" s="96">
        <v>2092</v>
      </c>
      <c r="C1175" s="96">
        <v>57</v>
      </c>
      <c r="D1175" s="96" t="s">
        <v>2686</v>
      </c>
      <c r="E1175" s="95" t="s">
        <v>463</v>
      </c>
      <c r="F1175" s="95">
        <v>1</v>
      </c>
    </row>
    <row r="1176" spans="1:6" x14ac:dyDescent="0.3">
      <c r="A1176" s="95" t="s">
        <v>2687</v>
      </c>
      <c r="B1176" s="96">
        <v>3863</v>
      </c>
      <c r="C1176" s="96">
        <v>0</v>
      </c>
      <c r="D1176" s="96" t="s">
        <v>2688</v>
      </c>
      <c r="E1176" s="95" t="s">
        <v>254</v>
      </c>
      <c r="F1176" s="95">
        <v>1</v>
      </c>
    </row>
    <row r="1177" spans="1:6" x14ac:dyDescent="0.3">
      <c r="A1177" s="95" t="s">
        <v>2689</v>
      </c>
      <c r="B1177" s="96">
        <v>3625</v>
      </c>
      <c r="C1177" s="96">
        <v>2</v>
      </c>
      <c r="D1177" s="96" t="s">
        <v>2411</v>
      </c>
      <c r="E1177" s="95" t="s">
        <v>104</v>
      </c>
      <c r="F1177" s="95">
        <v>1</v>
      </c>
    </row>
    <row r="1178" spans="1:6" x14ac:dyDescent="0.3">
      <c r="A1178" s="95" t="s">
        <v>2690</v>
      </c>
      <c r="B1178" s="96">
        <v>3410</v>
      </c>
      <c r="C1178" s="96">
        <v>5</v>
      </c>
      <c r="D1178" s="96" t="s">
        <v>2691</v>
      </c>
      <c r="E1178" s="95" t="s">
        <v>1044</v>
      </c>
      <c r="F1178" s="95">
        <v>1</v>
      </c>
    </row>
    <row r="1179" spans="1:6" x14ac:dyDescent="0.3">
      <c r="A1179" s="95" t="s">
        <v>2692</v>
      </c>
      <c r="B1179" s="96">
        <v>175</v>
      </c>
      <c r="C1179" s="96">
        <v>980</v>
      </c>
      <c r="D1179" s="96" t="s">
        <v>2693</v>
      </c>
      <c r="E1179" s="95" t="s">
        <v>342</v>
      </c>
      <c r="F1179" s="95">
        <v>1</v>
      </c>
    </row>
    <row r="1180" spans="1:6" x14ac:dyDescent="0.3">
      <c r="A1180" s="95" t="s">
        <v>2694</v>
      </c>
      <c r="B1180" s="96">
        <v>158</v>
      </c>
      <c r="C1180" s="96">
        <v>1020</v>
      </c>
      <c r="D1180" s="96" t="s">
        <v>2695</v>
      </c>
      <c r="E1180" s="95" t="s">
        <v>2696</v>
      </c>
      <c r="F1180" s="95">
        <v>1</v>
      </c>
    </row>
    <row r="1181" spans="1:6" x14ac:dyDescent="0.3">
      <c r="A1181" s="95" t="s">
        <v>2694</v>
      </c>
      <c r="B1181" s="96">
        <v>3207</v>
      </c>
      <c r="C1181" s="96">
        <v>8</v>
      </c>
      <c r="D1181" s="96" t="s">
        <v>2697</v>
      </c>
      <c r="E1181" s="95" t="s">
        <v>339</v>
      </c>
      <c r="F1181" s="95">
        <v>1</v>
      </c>
    </row>
    <row r="1182" spans="1:6" x14ac:dyDescent="0.3">
      <c r="A1182" s="95" t="s">
        <v>2698</v>
      </c>
      <c r="B1182" s="96">
        <v>1176</v>
      </c>
      <c r="C1182" s="96">
        <v>166</v>
      </c>
      <c r="D1182" s="96" t="s">
        <v>2699</v>
      </c>
      <c r="E1182" s="95" t="s">
        <v>657</v>
      </c>
      <c r="F1182" s="95">
        <v>1</v>
      </c>
    </row>
    <row r="1183" spans="1:6" x14ac:dyDescent="0.3">
      <c r="A1183" s="95" t="s">
        <v>2700</v>
      </c>
      <c r="B1183" s="96">
        <v>3863</v>
      </c>
      <c r="C1183" s="96">
        <v>0</v>
      </c>
      <c r="D1183" s="96" t="s">
        <v>2701</v>
      </c>
      <c r="E1183" s="95" t="s">
        <v>360</v>
      </c>
      <c r="F1183" s="95">
        <v>1</v>
      </c>
    </row>
    <row r="1184" spans="1:6" x14ac:dyDescent="0.3">
      <c r="A1184" s="95" t="s">
        <v>2702</v>
      </c>
      <c r="B1184" s="96">
        <v>762</v>
      </c>
      <c r="C1184" s="96">
        <v>307</v>
      </c>
      <c r="D1184" s="96" t="s">
        <v>2703</v>
      </c>
      <c r="E1184" s="95" t="s">
        <v>263</v>
      </c>
      <c r="F1184" s="95">
        <v>1</v>
      </c>
    </row>
    <row r="1185" spans="1:6" x14ac:dyDescent="0.3">
      <c r="A1185" s="95" t="s">
        <v>2704</v>
      </c>
      <c r="B1185" s="96">
        <v>2006</v>
      </c>
      <c r="C1185" s="96">
        <v>64</v>
      </c>
      <c r="D1185" s="96" t="s">
        <v>2705</v>
      </c>
      <c r="E1185" s="95" t="s">
        <v>348</v>
      </c>
      <c r="F1185" s="95">
        <v>1</v>
      </c>
    </row>
    <row r="1186" spans="1:6" x14ac:dyDescent="0.3">
      <c r="A1186" s="95" t="s">
        <v>2706</v>
      </c>
      <c r="B1186" s="96">
        <v>1433</v>
      </c>
      <c r="C1186" s="96">
        <v>125</v>
      </c>
      <c r="D1186" s="96" t="s">
        <v>2707</v>
      </c>
      <c r="E1186" s="95" t="s">
        <v>345</v>
      </c>
      <c r="F1186" s="95">
        <v>1</v>
      </c>
    </row>
    <row r="1187" spans="1:6" x14ac:dyDescent="0.3">
      <c r="A1187" s="95" t="s">
        <v>2708</v>
      </c>
      <c r="B1187" s="96">
        <v>445</v>
      </c>
      <c r="C1187" s="96">
        <v>534</v>
      </c>
      <c r="D1187" s="96" t="s">
        <v>2709</v>
      </c>
      <c r="E1187" s="95" t="s">
        <v>345</v>
      </c>
      <c r="F1187" s="95">
        <v>1</v>
      </c>
    </row>
    <row r="1188" spans="1:6" x14ac:dyDescent="0.3">
      <c r="A1188" s="95" t="s">
        <v>2710</v>
      </c>
      <c r="B1188" s="96">
        <v>527</v>
      </c>
      <c r="C1188" s="96">
        <v>459</v>
      </c>
      <c r="D1188" s="96" t="s">
        <v>2711</v>
      </c>
      <c r="E1188" s="95" t="s">
        <v>345</v>
      </c>
      <c r="F1188" s="95">
        <v>1</v>
      </c>
    </row>
    <row r="1189" spans="1:6" x14ac:dyDescent="0.3">
      <c r="A1189" s="95" t="s">
        <v>2712</v>
      </c>
      <c r="B1189" s="96">
        <v>2175</v>
      </c>
      <c r="C1189" s="96">
        <v>51</v>
      </c>
      <c r="D1189" s="96" t="s">
        <v>2713</v>
      </c>
      <c r="E1189" s="95" t="s">
        <v>345</v>
      </c>
      <c r="F1189" s="95">
        <v>1</v>
      </c>
    </row>
    <row r="1190" spans="1:6" x14ac:dyDescent="0.3">
      <c r="A1190" s="95" t="s">
        <v>2714</v>
      </c>
      <c r="B1190" s="96">
        <v>3863</v>
      </c>
      <c r="C1190" s="96">
        <v>0</v>
      </c>
      <c r="D1190" s="96" t="s">
        <v>2715</v>
      </c>
      <c r="E1190" s="95" t="s">
        <v>318</v>
      </c>
      <c r="F1190" s="95">
        <v>1</v>
      </c>
    </row>
    <row r="1191" spans="1:6" x14ac:dyDescent="0.3">
      <c r="A1191" s="95" t="s">
        <v>2716</v>
      </c>
      <c r="B1191" s="96">
        <v>1234</v>
      </c>
      <c r="C1191" s="96">
        <v>154</v>
      </c>
      <c r="D1191" s="96" t="s">
        <v>2717</v>
      </c>
      <c r="E1191" s="95" t="s">
        <v>345</v>
      </c>
      <c r="F1191" s="95">
        <v>1</v>
      </c>
    </row>
    <row r="1192" spans="1:6" x14ac:dyDescent="0.3">
      <c r="A1192" s="95" t="s">
        <v>2718</v>
      </c>
      <c r="B1192" s="96">
        <v>2753</v>
      </c>
      <c r="C1192" s="96">
        <v>20</v>
      </c>
      <c r="D1192" s="96" t="s">
        <v>2719</v>
      </c>
      <c r="E1192" s="95" t="s">
        <v>554</v>
      </c>
      <c r="F1192" s="95">
        <v>1</v>
      </c>
    </row>
    <row r="1193" spans="1:6" x14ac:dyDescent="0.3">
      <c r="A1193" s="95" t="s">
        <v>2720</v>
      </c>
      <c r="B1193" s="96">
        <v>981</v>
      </c>
      <c r="C1193" s="96">
        <v>212</v>
      </c>
      <c r="D1193" s="96" t="s">
        <v>2721</v>
      </c>
      <c r="E1193" s="95" t="s">
        <v>679</v>
      </c>
      <c r="F1193" s="95">
        <v>1</v>
      </c>
    </row>
    <row r="1194" spans="1:6" x14ac:dyDescent="0.3">
      <c r="A1194" s="95" t="s">
        <v>2722</v>
      </c>
      <c r="B1194" s="96">
        <v>3863</v>
      </c>
      <c r="C1194" s="96">
        <v>0</v>
      </c>
      <c r="D1194" s="96" t="s">
        <v>2723</v>
      </c>
      <c r="E1194" s="95" t="s">
        <v>721</v>
      </c>
      <c r="F1194" s="95">
        <v>1</v>
      </c>
    </row>
    <row r="1195" spans="1:6" x14ac:dyDescent="0.3">
      <c r="A1195" s="95" t="s">
        <v>2724</v>
      </c>
      <c r="B1195" s="96">
        <v>3863</v>
      </c>
      <c r="C1195" s="96">
        <v>0</v>
      </c>
      <c r="D1195" s="96" t="s">
        <v>2725</v>
      </c>
      <c r="E1195" s="95" t="s">
        <v>357</v>
      </c>
      <c r="F1195" s="95">
        <v>1</v>
      </c>
    </row>
    <row r="1196" spans="1:6" x14ac:dyDescent="0.3">
      <c r="A1196" s="95" t="s">
        <v>2726</v>
      </c>
      <c r="B1196" s="96">
        <v>2540</v>
      </c>
      <c r="C1196" s="96">
        <v>29</v>
      </c>
      <c r="D1196" s="96" t="s">
        <v>853</v>
      </c>
      <c r="E1196" s="95" t="s">
        <v>345</v>
      </c>
      <c r="F1196" s="95">
        <v>1</v>
      </c>
    </row>
    <row r="1197" spans="1:6" x14ac:dyDescent="0.3">
      <c r="A1197" s="95" t="s">
        <v>2727</v>
      </c>
      <c r="B1197" s="96">
        <v>3863</v>
      </c>
      <c r="C1197" s="96">
        <v>0</v>
      </c>
      <c r="D1197" s="96" t="s">
        <v>1189</v>
      </c>
      <c r="E1197" s="95" t="s">
        <v>2728</v>
      </c>
      <c r="F1197" s="95">
        <v>1</v>
      </c>
    </row>
    <row r="1198" spans="1:6" x14ac:dyDescent="0.3">
      <c r="A1198" s="95" t="s">
        <v>2729</v>
      </c>
      <c r="B1198" s="96">
        <v>3735</v>
      </c>
      <c r="C1198" s="96">
        <v>1</v>
      </c>
      <c r="D1198" s="96" t="s">
        <v>1686</v>
      </c>
      <c r="E1198" s="95" t="s">
        <v>28</v>
      </c>
      <c r="F1198" s="95">
        <v>1</v>
      </c>
    </row>
    <row r="1199" spans="1:6" x14ac:dyDescent="0.3">
      <c r="A1199" s="95" t="s">
        <v>2730</v>
      </c>
      <c r="B1199" s="96">
        <v>1777</v>
      </c>
      <c r="C1199" s="96">
        <v>84</v>
      </c>
      <c r="D1199" s="96" t="s">
        <v>2121</v>
      </c>
      <c r="E1199" s="95" t="s">
        <v>436</v>
      </c>
      <c r="F1199" s="95">
        <v>1</v>
      </c>
    </row>
    <row r="1200" spans="1:6" x14ac:dyDescent="0.3">
      <c r="A1200" s="95" t="s">
        <v>2731</v>
      </c>
      <c r="B1200" s="96">
        <v>878</v>
      </c>
      <c r="C1200" s="96">
        <v>248</v>
      </c>
      <c r="D1200" s="96" t="s">
        <v>2732</v>
      </c>
      <c r="E1200" s="95" t="s">
        <v>1436</v>
      </c>
      <c r="F1200" s="95">
        <v>1</v>
      </c>
    </row>
    <row r="1201" spans="1:6" x14ac:dyDescent="0.3">
      <c r="A1201" s="95" t="s">
        <v>2733</v>
      </c>
      <c r="B1201" s="96">
        <v>2901</v>
      </c>
      <c r="C1201" s="96">
        <v>15</v>
      </c>
      <c r="D1201" s="96" t="s">
        <v>1459</v>
      </c>
      <c r="E1201" s="95" t="s">
        <v>311</v>
      </c>
      <c r="F1201" s="95">
        <v>1</v>
      </c>
    </row>
    <row r="1202" spans="1:6" x14ac:dyDescent="0.3">
      <c r="A1202" s="95" t="s">
        <v>2734</v>
      </c>
      <c r="B1202" s="96">
        <v>1755</v>
      </c>
      <c r="C1202" s="96">
        <v>86</v>
      </c>
      <c r="D1202" s="96" t="s">
        <v>1891</v>
      </c>
      <c r="E1202" s="95" t="s">
        <v>1436</v>
      </c>
      <c r="F1202" s="95">
        <v>1</v>
      </c>
    </row>
    <row r="1203" spans="1:6" x14ac:dyDescent="0.3">
      <c r="A1203" s="95" t="s">
        <v>2735</v>
      </c>
      <c r="B1203" s="96">
        <v>1066</v>
      </c>
      <c r="C1203" s="96">
        <v>193</v>
      </c>
      <c r="D1203" s="96" t="s">
        <v>2736</v>
      </c>
      <c r="E1203" s="95" t="s">
        <v>1436</v>
      </c>
      <c r="F1203" s="95">
        <v>1</v>
      </c>
    </row>
    <row r="1204" spans="1:6" x14ac:dyDescent="0.3">
      <c r="A1204" s="95" t="s">
        <v>2737</v>
      </c>
      <c r="B1204" s="96">
        <v>2058</v>
      </c>
      <c r="C1204" s="96">
        <v>59</v>
      </c>
      <c r="D1204" s="96" t="s">
        <v>2738</v>
      </c>
      <c r="E1204" s="95" t="s">
        <v>300</v>
      </c>
      <c r="F1204" s="95">
        <v>1</v>
      </c>
    </row>
    <row r="1205" spans="1:6" x14ac:dyDescent="0.3">
      <c r="A1205" s="95" t="s">
        <v>2739</v>
      </c>
      <c r="B1205" s="96">
        <v>2697</v>
      </c>
      <c r="C1205" s="96">
        <v>22</v>
      </c>
      <c r="D1205" s="96" t="s">
        <v>1718</v>
      </c>
      <c r="E1205" s="95" t="s">
        <v>436</v>
      </c>
      <c r="F1205" s="95">
        <v>1</v>
      </c>
    </row>
    <row r="1206" spans="1:6" x14ac:dyDescent="0.3">
      <c r="A1206" s="95" t="s">
        <v>2740</v>
      </c>
      <c r="B1206" s="96">
        <v>222</v>
      </c>
      <c r="C1206" s="96">
        <v>894</v>
      </c>
      <c r="D1206" s="96" t="s">
        <v>2741</v>
      </c>
      <c r="E1206" s="95" t="s">
        <v>104</v>
      </c>
      <c r="F1206" s="95">
        <v>1</v>
      </c>
    </row>
    <row r="1207" spans="1:6" x14ac:dyDescent="0.3">
      <c r="A1207" s="95" t="s">
        <v>2742</v>
      </c>
      <c r="B1207" s="96">
        <v>3625</v>
      </c>
      <c r="C1207" s="96">
        <v>2</v>
      </c>
      <c r="D1207" s="96" t="s">
        <v>2743</v>
      </c>
      <c r="E1207" s="95" t="s">
        <v>657</v>
      </c>
      <c r="F1207" s="95">
        <v>1</v>
      </c>
    </row>
    <row r="1208" spans="1:6" x14ac:dyDescent="0.3">
      <c r="A1208" s="95" t="s">
        <v>2744</v>
      </c>
      <c r="B1208" s="96">
        <v>3863</v>
      </c>
      <c r="C1208" s="96">
        <v>0</v>
      </c>
      <c r="D1208" s="96" t="s">
        <v>2745</v>
      </c>
      <c r="E1208" s="95" t="s">
        <v>443</v>
      </c>
      <c r="F1208" s="95">
        <v>1</v>
      </c>
    </row>
    <row r="1209" spans="1:6" x14ac:dyDescent="0.3">
      <c r="A1209" s="95" t="s">
        <v>2746</v>
      </c>
      <c r="B1209" s="96">
        <v>2058</v>
      </c>
      <c r="C1209" s="96">
        <v>59</v>
      </c>
      <c r="D1209" s="96" t="s">
        <v>2747</v>
      </c>
      <c r="E1209" s="95" t="s">
        <v>873</v>
      </c>
      <c r="F1209" s="95">
        <v>1</v>
      </c>
    </row>
    <row r="1210" spans="1:6" x14ac:dyDescent="0.3">
      <c r="A1210" s="95" t="s">
        <v>2748</v>
      </c>
      <c r="B1210" s="96">
        <v>3863</v>
      </c>
      <c r="C1210" s="96">
        <v>0</v>
      </c>
      <c r="D1210" s="96" t="s">
        <v>2749</v>
      </c>
      <c r="E1210" s="95" t="s">
        <v>657</v>
      </c>
      <c r="F1210" s="95">
        <v>1</v>
      </c>
    </row>
    <row r="1211" spans="1:6" x14ac:dyDescent="0.3">
      <c r="A1211" s="95" t="s">
        <v>2750</v>
      </c>
      <c r="B1211" s="96">
        <v>2867</v>
      </c>
      <c r="C1211" s="96">
        <v>16</v>
      </c>
      <c r="D1211" s="96" t="s">
        <v>2751</v>
      </c>
      <c r="E1211" s="95" t="s">
        <v>654</v>
      </c>
      <c r="F1211" s="95">
        <v>1</v>
      </c>
    </row>
    <row r="1212" spans="1:6" x14ac:dyDescent="0.3">
      <c r="A1212" s="95" t="s">
        <v>2752</v>
      </c>
      <c r="B1212" s="96">
        <v>2981</v>
      </c>
      <c r="C1212" s="96">
        <v>13</v>
      </c>
      <c r="D1212" s="96" t="s">
        <v>2628</v>
      </c>
      <c r="E1212" s="95" t="s">
        <v>2753</v>
      </c>
      <c r="F1212" s="95">
        <v>1</v>
      </c>
    </row>
    <row r="1213" spans="1:6" x14ac:dyDescent="0.3">
      <c r="A1213" s="95" t="s">
        <v>2754</v>
      </c>
      <c r="B1213" s="96">
        <v>3863</v>
      </c>
      <c r="C1213" s="96">
        <v>0</v>
      </c>
      <c r="D1213" s="96" t="s">
        <v>1478</v>
      </c>
      <c r="E1213" s="95" t="s">
        <v>903</v>
      </c>
      <c r="F1213" s="95">
        <v>1</v>
      </c>
    </row>
    <row r="1214" spans="1:6" x14ac:dyDescent="0.3">
      <c r="A1214" s="95" t="s">
        <v>2755</v>
      </c>
      <c r="B1214" s="96">
        <v>3863</v>
      </c>
      <c r="C1214" s="96">
        <v>0</v>
      </c>
      <c r="D1214" s="96" t="s">
        <v>2756</v>
      </c>
      <c r="E1214" s="95" t="s">
        <v>9</v>
      </c>
      <c r="F1214" s="95">
        <v>1</v>
      </c>
    </row>
    <row r="1215" spans="1:6" x14ac:dyDescent="0.3">
      <c r="A1215" s="95" t="s">
        <v>2757</v>
      </c>
      <c r="B1215" s="96">
        <v>897</v>
      </c>
      <c r="C1215" s="96">
        <v>241</v>
      </c>
      <c r="D1215" s="96" t="s">
        <v>2606</v>
      </c>
      <c r="E1215" s="95" t="s">
        <v>1869</v>
      </c>
      <c r="F1215" s="95">
        <v>1</v>
      </c>
    </row>
    <row r="1216" spans="1:6" x14ac:dyDescent="0.3">
      <c r="A1216" s="95" t="s">
        <v>2758</v>
      </c>
      <c r="B1216" s="96">
        <v>3346</v>
      </c>
      <c r="C1216" s="96">
        <v>6</v>
      </c>
      <c r="D1216" s="96" t="s">
        <v>2759</v>
      </c>
      <c r="E1216" s="95" t="s">
        <v>348</v>
      </c>
      <c r="F1216" s="95">
        <v>1</v>
      </c>
    </row>
    <row r="1217" spans="1:6" x14ac:dyDescent="0.3">
      <c r="A1217" s="95" t="s">
        <v>2760</v>
      </c>
      <c r="B1217" s="96">
        <v>1239</v>
      </c>
      <c r="C1217" s="96">
        <v>153</v>
      </c>
      <c r="D1217" s="96" t="s">
        <v>253</v>
      </c>
      <c r="E1217" s="95" t="s">
        <v>983</v>
      </c>
      <c r="F1217" s="95">
        <v>1</v>
      </c>
    </row>
    <row r="1218" spans="1:6" x14ac:dyDescent="0.3">
      <c r="A1218" s="95" t="s">
        <v>2761</v>
      </c>
      <c r="B1218" s="96">
        <v>3863</v>
      </c>
      <c r="C1218" s="96">
        <v>0</v>
      </c>
      <c r="D1218" s="96" t="s">
        <v>2762</v>
      </c>
      <c r="E1218" s="95" t="s">
        <v>315</v>
      </c>
      <c r="F1218" s="95">
        <v>1</v>
      </c>
    </row>
    <row r="1219" spans="1:6" x14ac:dyDescent="0.3">
      <c r="A1219" s="95" t="s">
        <v>2763</v>
      </c>
      <c r="B1219" s="96">
        <v>2102</v>
      </c>
      <c r="C1219" s="96">
        <v>56</v>
      </c>
      <c r="D1219" s="96" t="s">
        <v>2764</v>
      </c>
      <c r="E1219" s="95" t="s">
        <v>640</v>
      </c>
      <c r="F1219" s="95">
        <v>1</v>
      </c>
    </row>
    <row r="1220" spans="1:6" x14ac:dyDescent="0.3">
      <c r="A1220" s="95" t="s">
        <v>2765</v>
      </c>
      <c r="B1220" s="96">
        <v>3863</v>
      </c>
      <c r="C1220" s="96">
        <v>0</v>
      </c>
      <c r="D1220" s="96" t="s">
        <v>2766</v>
      </c>
      <c r="E1220" s="95" t="s">
        <v>1052</v>
      </c>
      <c r="F1220" s="95">
        <v>1</v>
      </c>
    </row>
    <row r="1221" spans="1:6" x14ac:dyDescent="0.3">
      <c r="A1221" s="95" t="s">
        <v>2767</v>
      </c>
      <c r="B1221" s="96">
        <v>3735</v>
      </c>
      <c r="C1221" s="96">
        <v>1</v>
      </c>
      <c r="D1221" s="96" t="s">
        <v>1520</v>
      </c>
      <c r="E1221" s="95" t="s">
        <v>292</v>
      </c>
      <c r="F1221" s="95">
        <v>1</v>
      </c>
    </row>
    <row r="1222" spans="1:6" x14ac:dyDescent="0.3">
      <c r="A1222" s="95" t="s">
        <v>2768</v>
      </c>
      <c r="B1222" s="96">
        <v>1798</v>
      </c>
      <c r="C1222" s="96">
        <v>82</v>
      </c>
      <c r="D1222" s="96" t="s">
        <v>2769</v>
      </c>
      <c r="E1222" s="95" t="s">
        <v>104</v>
      </c>
      <c r="F1222" s="95">
        <v>1</v>
      </c>
    </row>
    <row r="1223" spans="1:6" x14ac:dyDescent="0.3">
      <c r="A1223" s="95" t="s">
        <v>2770</v>
      </c>
      <c r="B1223" s="96">
        <v>2901</v>
      </c>
      <c r="C1223" s="96">
        <v>15</v>
      </c>
      <c r="D1223" s="96" t="s">
        <v>2771</v>
      </c>
      <c r="E1223" s="95" t="s">
        <v>348</v>
      </c>
      <c r="F1223" s="95">
        <v>1</v>
      </c>
    </row>
    <row r="1224" spans="1:6" x14ac:dyDescent="0.3">
      <c r="A1224" s="95" t="s">
        <v>2772</v>
      </c>
      <c r="B1224" s="96">
        <v>467</v>
      </c>
      <c r="C1224" s="96">
        <v>507</v>
      </c>
      <c r="D1224" s="96" t="s">
        <v>2773</v>
      </c>
      <c r="E1224" s="95" t="s">
        <v>627</v>
      </c>
      <c r="F1224" s="95">
        <v>1</v>
      </c>
    </row>
    <row r="1225" spans="1:6" x14ac:dyDescent="0.3">
      <c r="A1225" s="95" t="s">
        <v>2774</v>
      </c>
      <c r="B1225" s="96">
        <v>2981</v>
      </c>
      <c r="C1225" s="96">
        <v>13</v>
      </c>
      <c r="D1225" s="96" t="s">
        <v>2613</v>
      </c>
      <c r="E1225" s="95" t="s">
        <v>348</v>
      </c>
      <c r="F1225" s="95">
        <v>1</v>
      </c>
    </row>
    <row r="1226" spans="1:6" x14ac:dyDescent="0.3">
      <c r="A1226" s="95" t="s">
        <v>2775</v>
      </c>
      <c r="B1226" s="96">
        <v>387</v>
      </c>
      <c r="C1226" s="96">
        <v>601</v>
      </c>
      <c r="D1226" s="96" t="s">
        <v>2776</v>
      </c>
      <c r="E1226" s="95" t="s">
        <v>2777</v>
      </c>
      <c r="F1226" s="95">
        <v>1</v>
      </c>
    </row>
    <row r="1227" spans="1:6" x14ac:dyDescent="0.3">
      <c r="A1227" s="95" t="s">
        <v>2778</v>
      </c>
      <c r="B1227" s="96">
        <v>1377</v>
      </c>
      <c r="C1227" s="96">
        <v>131</v>
      </c>
      <c r="D1227" s="96" t="s">
        <v>2779</v>
      </c>
      <c r="E1227" s="95" t="s">
        <v>460</v>
      </c>
      <c r="F1227" s="95">
        <v>1</v>
      </c>
    </row>
    <row r="1228" spans="1:6" x14ac:dyDescent="0.3">
      <c r="A1228" s="95" t="s">
        <v>2780</v>
      </c>
      <c r="B1228" s="96">
        <v>3863</v>
      </c>
      <c r="C1228" s="96">
        <v>0</v>
      </c>
      <c r="D1228" s="96" t="s">
        <v>1281</v>
      </c>
      <c r="E1228" s="95" t="s">
        <v>348</v>
      </c>
      <c r="F1228" s="95">
        <v>1</v>
      </c>
    </row>
    <row r="1229" spans="1:6" x14ac:dyDescent="0.3">
      <c r="A1229" s="95" t="s">
        <v>2781</v>
      </c>
      <c r="B1229" s="96">
        <v>1377</v>
      </c>
      <c r="C1229" s="96">
        <v>131</v>
      </c>
      <c r="D1229" s="96" t="s">
        <v>473</v>
      </c>
      <c r="E1229" s="95" t="s">
        <v>140</v>
      </c>
      <c r="F1229" s="95">
        <v>1</v>
      </c>
    </row>
    <row r="1230" spans="1:6" x14ac:dyDescent="0.3">
      <c r="A1230" s="95" t="s">
        <v>2782</v>
      </c>
      <c r="B1230" s="96">
        <v>998</v>
      </c>
      <c r="C1230" s="96">
        <v>208</v>
      </c>
      <c r="D1230" s="96" t="s">
        <v>1880</v>
      </c>
      <c r="E1230" s="95" t="s">
        <v>329</v>
      </c>
      <c r="F1230" s="95">
        <v>1</v>
      </c>
    </row>
    <row r="1231" spans="1:6" x14ac:dyDescent="0.3">
      <c r="A1231" s="95" t="s">
        <v>2783</v>
      </c>
      <c r="B1231" s="96">
        <v>2394</v>
      </c>
      <c r="C1231" s="96">
        <v>37</v>
      </c>
      <c r="D1231" s="96" t="s">
        <v>2784</v>
      </c>
      <c r="E1231" s="95" t="s">
        <v>229</v>
      </c>
      <c r="F1231" s="95">
        <v>1</v>
      </c>
    </row>
    <row r="1232" spans="1:6" x14ac:dyDescent="0.3">
      <c r="A1232" s="95" t="s">
        <v>2785</v>
      </c>
      <c r="B1232" s="96">
        <v>848</v>
      </c>
      <c r="C1232" s="96">
        <v>261</v>
      </c>
      <c r="D1232" s="96" t="s">
        <v>2786</v>
      </c>
      <c r="E1232" s="95" t="s">
        <v>2787</v>
      </c>
      <c r="F1232" s="95">
        <v>1</v>
      </c>
    </row>
    <row r="1233" spans="1:6" x14ac:dyDescent="0.3">
      <c r="A1233" s="95" t="s">
        <v>2788</v>
      </c>
      <c r="B1233" s="96">
        <v>639</v>
      </c>
      <c r="C1233" s="96">
        <v>368</v>
      </c>
      <c r="D1233" s="96" t="s">
        <v>2789</v>
      </c>
      <c r="E1233" s="95" t="s">
        <v>24</v>
      </c>
      <c r="F1233" s="95">
        <v>1</v>
      </c>
    </row>
    <row r="1234" spans="1:6" x14ac:dyDescent="0.3">
      <c r="A1234" s="95" t="s">
        <v>2790</v>
      </c>
      <c r="B1234" s="96">
        <v>3863</v>
      </c>
      <c r="C1234" s="96">
        <v>0</v>
      </c>
      <c r="D1234" s="96" t="s">
        <v>2791</v>
      </c>
      <c r="E1234" s="95" t="s">
        <v>849</v>
      </c>
      <c r="F1234" s="95">
        <v>1</v>
      </c>
    </row>
    <row r="1235" spans="1:6" x14ac:dyDescent="0.3">
      <c r="A1235" s="95" t="s">
        <v>2792</v>
      </c>
      <c r="B1235" s="96">
        <v>3863</v>
      </c>
      <c r="C1235" s="96">
        <v>0</v>
      </c>
      <c r="D1235" s="96" t="s">
        <v>2793</v>
      </c>
      <c r="E1235" s="95" t="s">
        <v>652</v>
      </c>
      <c r="F1235" s="95">
        <v>1</v>
      </c>
    </row>
    <row r="1236" spans="1:6" x14ac:dyDescent="0.3">
      <c r="A1236" s="95" t="s">
        <v>2794</v>
      </c>
      <c r="B1236" s="96">
        <v>1835</v>
      </c>
      <c r="C1236" s="96">
        <v>78</v>
      </c>
      <c r="D1236" s="96" t="s">
        <v>1489</v>
      </c>
      <c r="E1236" s="95" t="s">
        <v>652</v>
      </c>
      <c r="F1236" s="95">
        <v>1</v>
      </c>
    </row>
    <row r="1237" spans="1:6" x14ac:dyDescent="0.3">
      <c r="A1237" s="95" t="s">
        <v>2795</v>
      </c>
      <c r="B1237" s="96">
        <v>3625</v>
      </c>
      <c r="C1237" s="96">
        <v>2</v>
      </c>
      <c r="D1237" s="96" t="s">
        <v>2796</v>
      </c>
      <c r="E1237" s="95" t="s">
        <v>315</v>
      </c>
      <c r="F1237" s="95">
        <v>1</v>
      </c>
    </row>
    <row r="1238" spans="1:6" x14ac:dyDescent="0.3">
      <c r="A1238" s="95" t="s">
        <v>2797</v>
      </c>
      <c r="B1238" s="96">
        <v>2753</v>
      </c>
      <c r="C1238" s="96">
        <v>20</v>
      </c>
      <c r="D1238" s="96" t="s">
        <v>1345</v>
      </c>
      <c r="E1238" s="95" t="s">
        <v>2405</v>
      </c>
      <c r="F1238" s="95">
        <v>1</v>
      </c>
    </row>
    <row r="1239" spans="1:6" x14ac:dyDescent="0.3">
      <c r="A1239" s="95" t="s">
        <v>2798</v>
      </c>
      <c r="B1239" s="96">
        <v>3537</v>
      </c>
      <c r="C1239" s="96">
        <v>3</v>
      </c>
      <c r="D1239" s="96" t="s">
        <v>2799</v>
      </c>
      <c r="E1239" s="95" t="s">
        <v>315</v>
      </c>
      <c r="F1239" s="95">
        <v>1</v>
      </c>
    </row>
    <row r="1240" spans="1:6" x14ac:dyDescent="0.3">
      <c r="A1240" s="95" t="s">
        <v>2800</v>
      </c>
      <c r="B1240" s="96">
        <v>2518</v>
      </c>
      <c r="C1240" s="96">
        <v>30</v>
      </c>
      <c r="D1240" s="96" t="s">
        <v>1155</v>
      </c>
      <c r="E1240" s="95" t="s">
        <v>104</v>
      </c>
      <c r="F1240" s="95">
        <v>1</v>
      </c>
    </row>
    <row r="1241" spans="1:6" x14ac:dyDescent="0.3">
      <c r="A1241" s="95" t="s">
        <v>2801</v>
      </c>
      <c r="B1241" s="96">
        <v>893</v>
      </c>
      <c r="C1241" s="96">
        <v>244</v>
      </c>
      <c r="D1241" s="96" t="s">
        <v>2802</v>
      </c>
      <c r="E1241" s="95" t="s">
        <v>1350</v>
      </c>
      <c r="F1241" s="95">
        <v>1</v>
      </c>
    </row>
    <row r="1242" spans="1:6" x14ac:dyDescent="0.3">
      <c r="A1242" s="95" t="s">
        <v>2803</v>
      </c>
      <c r="B1242" s="96">
        <v>2377</v>
      </c>
      <c r="C1242" s="96">
        <v>38</v>
      </c>
      <c r="D1242" s="96" t="s">
        <v>2804</v>
      </c>
      <c r="E1242" s="95" t="s">
        <v>321</v>
      </c>
      <c r="F1242" s="95">
        <v>1</v>
      </c>
    </row>
    <row r="1243" spans="1:6" x14ac:dyDescent="0.3">
      <c r="A1243" s="95" t="s">
        <v>2805</v>
      </c>
      <c r="B1243" s="96">
        <v>3625</v>
      </c>
      <c r="C1243" s="96">
        <v>2</v>
      </c>
      <c r="D1243" s="96" t="s">
        <v>2806</v>
      </c>
      <c r="E1243" s="95" t="s">
        <v>2069</v>
      </c>
      <c r="F1243" s="95">
        <v>1</v>
      </c>
    </row>
    <row r="1244" spans="1:6" x14ac:dyDescent="0.3">
      <c r="A1244" s="95" t="s">
        <v>2807</v>
      </c>
      <c r="B1244" s="96">
        <v>2808</v>
      </c>
      <c r="C1244" s="96">
        <v>18</v>
      </c>
      <c r="D1244" s="96" t="s">
        <v>2808</v>
      </c>
      <c r="E1244" s="95" t="s">
        <v>315</v>
      </c>
      <c r="F1244" s="95">
        <v>1</v>
      </c>
    </row>
    <row r="1245" spans="1:6" x14ac:dyDescent="0.3">
      <c r="A1245" s="95" t="s">
        <v>2809</v>
      </c>
      <c r="B1245" s="96">
        <v>686</v>
      </c>
      <c r="C1245" s="96">
        <v>344</v>
      </c>
      <c r="D1245" s="96" t="s">
        <v>2810</v>
      </c>
      <c r="E1245" s="95" t="s">
        <v>104</v>
      </c>
      <c r="F1245" s="95">
        <v>1</v>
      </c>
    </row>
    <row r="1246" spans="1:6" x14ac:dyDescent="0.3">
      <c r="A1246" s="95" t="s">
        <v>2811</v>
      </c>
      <c r="B1246" s="96">
        <v>3625</v>
      </c>
      <c r="C1246" s="96">
        <v>2</v>
      </c>
      <c r="D1246" s="96" t="s">
        <v>2812</v>
      </c>
      <c r="E1246" s="95" t="s">
        <v>436</v>
      </c>
      <c r="F1246" s="95">
        <v>1</v>
      </c>
    </row>
    <row r="1247" spans="1:6" x14ac:dyDescent="0.3">
      <c r="A1247" s="95" t="s">
        <v>2813</v>
      </c>
      <c r="B1247" s="96">
        <v>958</v>
      </c>
      <c r="C1247" s="96">
        <v>219</v>
      </c>
      <c r="D1247" s="96" t="s">
        <v>2814</v>
      </c>
      <c r="E1247" s="95" t="s">
        <v>104</v>
      </c>
      <c r="F1247" s="95">
        <v>1</v>
      </c>
    </row>
    <row r="1248" spans="1:6" x14ac:dyDescent="0.3">
      <c r="A1248" s="95" t="s">
        <v>2815</v>
      </c>
      <c r="B1248" s="96">
        <v>1910</v>
      </c>
      <c r="C1248" s="96">
        <v>72</v>
      </c>
      <c r="D1248" s="96" t="s">
        <v>1370</v>
      </c>
      <c r="E1248" s="95" t="s">
        <v>104</v>
      </c>
      <c r="F1248" s="95">
        <v>1</v>
      </c>
    </row>
    <row r="1249" spans="1:6" x14ac:dyDescent="0.3">
      <c r="A1249" s="95" t="s">
        <v>2816</v>
      </c>
      <c r="B1249" s="96">
        <v>1137</v>
      </c>
      <c r="C1249" s="96">
        <v>174</v>
      </c>
      <c r="D1249" s="96" t="s">
        <v>2817</v>
      </c>
      <c r="E1249" s="95" t="s">
        <v>373</v>
      </c>
      <c r="F1249" s="95">
        <v>1</v>
      </c>
    </row>
    <row r="1250" spans="1:6" x14ac:dyDescent="0.3">
      <c r="A1250" s="95" t="s">
        <v>2818</v>
      </c>
      <c r="B1250" s="96">
        <v>1100</v>
      </c>
      <c r="C1250" s="96">
        <v>184</v>
      </c>
      <c r="D1250" s="96" t="s">
        <v>1860</v>
      </c>
      <c r="E1250" s="95" t="s">
        <v>300</v>
      </c>
      <c r="F1250" s="95">
        <v>1</v>
      </c>
    </row>
    <row r="1251" spans="1:6" x14ac:dyDescent="0.3">
      <c r="A1251" s="95" t="s">
        <v>2819</v>
      </c>
      <c r="B1251" s="96">
        <v>3863</v>
      </c>
      <c r="C1251" s="96">
        <v>0</v>
      </c>
      <c r="D1251" s="96" t="s">
        <v>272</v>
      </c>
      <c r="E1251" s="95" t="s">
        <v>104</v>
      </c>
      <c r="F1251" s="95">
        <v>1</v>
      </c>
    </row>
    <row r="1252" spans="1:6" x14ac:dyDescent="0.3">
      <c r="A1252" s="95" t="s">
        <v>2820</v>
      </c>
      <c r="B1252" s="96">
        <v>3271</v>
      </c>
      <c r="C1252" s="96">
        <v>7</v>
      </c>
      <c r="D1252" s="96" t="s">
        <v>1428</v>
      </c>
      <c r="E1252" s="95" t="s">
        <v>315</v>
      </c>
      <c r="F1252" s="95">
        <v>1</v>
      </c>
    </row>
    <row r="1253" spans="1:6" x14ac:dyDescent="0.3">
      <c r="A1253" s="95" t="s">
        <v>2821</v>
      </c>
      <c r="B1253" s="96">
        <v>3863</v>
      </c>
      <c r="C1253" s="96">
        <v>0</v>
      </c>
      <c r="D1253" s="96" t="s">
        <v>2822</v>
      </c>
      <c r="E1253" s="95" t="s">
        <v>104</v>
      </c>
      <c r="F1253" s="95">
        <v>1</v>
      </c>
    </row>
    <row r="1254" spans="1:6" x14ac:dyDescent="0.3">
      <c r="A1254" s="95" t="s">
        <v>2823</v>
      </c>
      <c r="B1254" s="96">
        <v>1672</v>
      </c>
      <c r="C1254" s="96">
        <v>95</v>
      </c>
      <c r="D1254" s="96" t="s">
        <v>2824</v>
      </c>
      <c r="E1254" s="95" t="s">
        <v>820</v>
      </c>
      <c r="F1254" s="95">
        <v>1</v>
      </c>
    </row>
    <row r="1255" spans="1:6" x14ac:dyDescent="0.3">
      <c r="A1255" s="95" t="s">
        <v>2825</v>
      </c>
      <c r="B1255" s="96">
        <v>2198</v>
      </c>
      <c r="C1255" s="96">
        <v>49</v>
      </c>
      <c r="D1255" s="96" t="s">
        <v>2826</v>
      </c>
      <c r="E1255" s="95" t="s">
        <v>2827</v>
      </c>
      <c r="F1255" s="95">
        <v>1</v>
      </c>
    </row>
    <row r="1256" spans="1:6" x14ac:dyDescent="0.3">
      <c r="A1256" s="95" t="s">
        <v>2828</v>
      </c>
      <c r="B1256" s="96">
        <v>952</v>
      </c>
      <c r="C1256" s="96">
        <v>220</v>
      </c>
      <c r="D1256" s="96" t="s">
        <v>2829</v>
      </c>
      <c r="E1256" s="95" t="s">
        <v>2830</v>
      </c>
      <c r="F1256" s="95">
        <v>1</v>
      </c>
    </row>
    <row r="1257" spans="1:6" x14ac:dyDescent="0.3">
      <c r="A1257" s="95" t="s">
        <v>2831</v>
      </c>
      <c r="B1257" s="96">
        <v>3111</v>
      </c>
      <c r="C1257" s="96">
        <v>10</v>
      </c>
      <c r="D1257" s="96" t="s">
        <v>2832</v>
      </c>
      <c r="E1257" s="95" t="s">
        <v>679</v>
      </c>
      <c r="F1257" s="95">
        <v>1</v>
      </c>
    </row>
    <row r="1258" spans="1:6" x14ac:dyDescent="0.3">
      <c r="A1258" s="95" t="s">
        <v>2833</v>
      </c>
      <c r="B1258" s="96">
        <v>2473</v>
      </c>
      <c r="C1258" s="96">
        <v>32</v>
      </c>
      <c r="D1258" s="96" t="s">
        <v>2834</v>
      </c>
      <c r="E1258" s="95" t="s">
        <v>348</v>
      </c>
      <c r="F1258" s="95">
        <v>1</v>
      </c>
    </row>
    <row r="1259" spans="1:6" x14ac:dyDescent="0.3">
      <c r="A1259" s="95" t="s">
        <v>2835</v>
      </c>
      <c r="B1259" s="96">
        <v>784</v>
      </c>
      <c r="C1259" s="96">
        <v>291</v>
      </c>
      <c r="D1259" s="96" t="s">
        <v>2836</v>
      </c>
      <c r="E1259" s="95" t="s">
        <v>1253</v>
      </c>
      <c r="F1259" s="95">
        <v>1</v>
      </c>
    </row>
    <row r="1260" spans="1:6" x14ac:dyDescent="0.3">
      <c r="A1260" s="95" t="s">
        <v>2837</v>
      </c>
      <c r="B1260" s="96">
        <v>3346</v>
      </c>
      <c r="C1260" s="96">
        <v>6</v>
      </c>
      <c r="D1260" s="96" t="s">
        <v>2838</v>
      </c>
      <c r="E1260" s="95" t="s">
        <v>345</v>
      </c>
      <c r="F1260" s="95">
        <v>1</v>
      </c>
    </row>
    <row r="1261" spans="1:6" x14ac:dyDescent="0.3">
      <c r="A1261" s="95" t="s">
        <v>2839</v>
      </c>
      <c r="B1261" s="96">
        <v>1523</v>
      </c>
      <c r="C1261" s="96">
        <v>111</v>
      </c>
      <c r="D1261" s="96" t="s">
        <v>2840</v>
      </c>
      <c r="E1261" s="95" t="s">
        <v>2841</v>
      </c>
      <c r="F1261" s="95">
        <v>1</v>
      </c>
    </row>
    <row r="1262" spans="1:6" x14ac:dyDescent="0.3">
      <c r="A1262" s="95" t="s">
        <v>2842</v>
      </c>
      <c r="B1262" s="96">
        <v>86</v>
      </c>
      <c r="C1262" s="96">
        <v>1212</v>
      </c>
      <c r="D1262" s="96" t="s">
        <v>2843</v>
      </c>
      <c r="E1262" s="95" t="s">
        <v>28</v>
      </c>
      <c r="F1262" s="95">
        <v>1</v>
      </c>
    </row>
    <row r="1263" spans="1:6" x14ac:dyDescent="0.3">
      <c r="A1263" s="95" t="s">
        <v>2844</v>
      </c>
      <c r="B1263" s="96">
        <v>1263</v>
      </c>
      <c r="C1263" s="96">
        <v>149</v>
      </c>
      <c r="D1263" s="96" t="s">
        <v>2845</v>
      </c>
      <c r="E1263" s="95" t="s">
        <v>627</v>
      </c>
      <c r="F1263" s="95">
        <v>1</v>
      </c>
    </row>
    <row r="1264" spans="1:6" x14ac:dyDescent="0.3">
      <c r="A1264" s="95" t="s">
        <v>2846</v>
      </c>
      <c r="B1264" s="96">
        <v>3863</v>
      </c>
      <c r="C1264" s="96">
        <v>0</v>
      </c>
      <c r="D1264" s="96" t="s">
        <v>2847</v>
      </c>
      <c r="E1264" s="95" t="s">
        <v>321</v>
      </c>
      <c r="F1264" s="95">
        <v>1</v>
      </c>
    </row>
    <row r="1265" spans="1:6" x14ac:dyDescent="0.3">
      <c r="A1265" s="95" t="s">
        <v>2848</v>
      </c>
      <c r="B1265" s="96">
        <v>2675</v>
      </c>
      <c r="C1265" s="96">
        <v>23</v>
      </c>
      <c r="D1265" s="96" t="s">
        <v>1128</v>
      </c>
      <c r="E1265" s="95" t="s">
        <v>466</v>
      </c>
      <c r="F1265" s="95">
        <v>1</v>
      </c>
    </row>
    <row r="1266" spans="1:6" x14ac:dyDescent="0.3">
      <c r="A1266" s="95" t="s">
        <v>2849</v>
      </c>
      <c r="B1266" s="96">
        <v>3863</v>
      </c>
      <c r="C1266" s="96">
        <v>0</v>
      </c>
      <c r="D1266" s="96" t="s">
        <v>2850</v>
      </c>
      <c r="E1266" s="95" t="s">
        <v>870</v>
      </c>
      <c r="F1266" s="95">
        <v>1</v>
      </c>
    </row>
    <row r="1267" spans="1:6" x14ac:dyDescent="0.3">
      <c r="A1267" s="95" t="s">
        <v>2851</v>
      </c>
      <c r="B1267" s="96">
        <v>1291</v>
      </c>
      <c r="C1267" s="96">
        <v>145</v>
      </c>
      <c r="D1267" s="96" t="s">
        <v>2852</v>
      </c>
      <c r="E1267" s="95" t="s">
        <v>229</v>
      </c>
      <c r="F1267" s="95">
        <v>1</v>
      </c>
    </row>
    <row r="1268" spans="1:6" x14ac:dyDescent="0.3">
      <c r="A1268" s="95" t="s">
        <v>2853</v>
      </c>
      <c r="B1268" s="96">
        <v>1080</v>
      </c>
      <c r="C1268" s="96">
        <v>187</v>
      </c>
      <c r="D1268" s="96" t="s">
        <v>2854</v>
      </c>
      <c r="E1268" s="95" t="s">
        <v>373</v>
      </c>
      <c r="F1268" s="95">
        <v>1</v>
      </c>
    </row>
    <row r="1269" spans="1:6" x14ac:dyDescent="0.3">
      <c r="A1269" s="95" t="s">
        <v>2855</v>
      </c>
      <c r="B1269" s="96">
        <v>3271</v>
      </c>
      <c r="C1269" s="96">
        <v>7</v>
      </c>
      <c r="D1269" s="96" t="s">
        <v>2188</v>
      </c>
      <c r="E1269" s="95" t="s">
        <v>360</v>
      </c>
      <c r="F1269" s="95">
        <v>1</v>
      </c>
    </row>
    <row r="1270" spans="1:6" x14ac:dyDescent="0.3">
      <c r="A1270" s="95" t="s">
        <v>2856</v>
      </c>
      <c r="B1270" s="96">
        <v>1582</v>
      </c>
      <c r="C1270" s="96">
        <v>105</v>
      </c>
      <c r="D1270" s="96" t="s">
        <v>2857</v>
      </c>
      <c r="E1270" s="95" t="s">
        <v>140</v>
      </c>
      <c r="F1270" s="95">
        <v>1</v>
      </c>
    </row>
    <row r="1271" spans="1:6" x14ac:dyDescent="0.3">
      <c r="A1271" s="95" t="s">
        <v>2858</v>
      </c>
      <c r="B1271" s="96">
        <v>1729</v>
      </c>
      <c r="C1271" s="96">
        <v>89</v>
      </c>
      <c r="D1271" s="96" t="s">
        <v>2859</v>
      </c>
      <c r="E1271" s="95" t="s">
        <v>140</v>
      </c>
      <c r="F1271" s="95">
        <v>1</v>
      </c>
    </row>
    <row r="1272" spans="1:6" x14ac:dyDescent="0.3">
      <c r="A1272" s="95" t="s">
        <v>2860</v>
      </c>
      <c r="B1272" s="96">
        <v>3735</v>
      </c>
      <c r="C1272" s="96">
        <v>1</v>
      </c>
      <c r="D1272" s="96" t="s">
        <v>2861</v>
      </c>
      <c r="E1272" s="95" t="s">
        <v>348</v>
      </c>
      <c r="F1272" s="95">
        <v>1</v>
      </c>
    </row>
    <row r="1273" spans="1:6" x14ac:dyDescent="0.3">
      <c r="A1273" s="95" t="s">
        <v>2862</v>
      </c>
      <c r="B1273" s="96">
        <v>2837</v>
      </c>
      <c r="C1273" s="96">
        <v>17</v>
      </c>
      <c r="D1273" s="96" t="s">
        <v>2628</v>
      </c>
      <c r="E1273" s="95" t="s">
        <v>1322</v>
      </c>
      <c r="F1273" s="95">
        <v>1</v>
      </c>
    </row>
    <row r="1274" spans="1:6" x14ac:dyDescent="0.3">
      <c r="A1274" s="95" t="s">
        <v>2863</v>
      </c>
      <c r="B1274" s="96">
        <v>3863</v>
      </c>
      <c r="C1274" s="96">
        <v>0</v>
      </c>
      <c r="D1274" s="96" t="s">
        <v>2864</v>
      </c>
      <c r="E1274" s="95" t="s">
        <v>348</v>
      </c>
      <c r="F1274" s="95">
        <v>1</v>
      </c>
    </row>
    <row r="1275" spans="1:6" x14ac:dyDescent="0.3">
      <c r="A1275" s="95" t="s">
        <v>2865</v>
      </c>
      <c r="B1275" s="96">
        <v>3070</v>
      </c>
      <c r="C1275" s="96">
        <v>11</v>
      </c>
      <c r="D1275" s="96" t="s">
        <v>2866</v>
      </c>
      <c r="E1275" s="95" t="s">
        <v>10</v>
      </c>
      <c r="F1275" s="95">
        <v>1</v>
      </c>
    </row>
    <row r="1276" spans="1:6" x14ac:dyDescent="0.3">
      <c r="A1276" s="95" t="s">
        <v>2867</v>
      </c>
      <c r="B1276" s="96">
        <v>186</v>
      </c>
      <c r="C1276" s="96">
        <v>954</v>
      </c>
      <c r="D1276" s="96" t="s">
        <v>2868</v>
      </c>
      <c r="E1276" s="95" t="s">
        <v>348</v>
      </c>
      <c r="F1276" s="95">
        <v>1</v>
      </c>
    </row>
    <row r="1277" spans="1:6" x14ac:dyDescent="0.3">
      <c r="A1277" s="95" t="s">
        <v>2869</v>
      </c>
      <c r="B1277" s="96">
        <v>3863</v>
      </c>
      <c r="C1277" s="96">
        <v>0</v>
      </c>
      <c r="D1277" s="96" t="s">
        <v>2870</v>
      </c>
      <c r="E1277" s="95" t="s">
        <v>2871</v>
      </c>
      <c r="F1277" s="95">
        <v>1</v>
      </c>
    </row>
    <row r="1278" spans="1:6" x14ac:dyDescent="0.3">
      <c r="A1278" s="95" t="s">
        <v>2872</v>
      </c>
      <c r="B1278" s="96">
        <v>3735</v>
      </c>
      <c r="C1278" s="96">
        <v>1</v>
      </c>
      <c r="D1278" s="96" t="s">
        <v>2873</v>
      </c>
      <c r="E1278" s="95" t="s">
        <v>357</v>
      </c>
      <c r="F1278" s="95">
        <v>1</v>
      </c>
    </row>
    <row r="1279" spans="1:6" x14ac:dyDescent="0.3">
      <c r="A1279" s="95" t="s">
        <v>2874</v>
      </c>
      <c r="B1279" s="96">
        <v>3863</v>
      </c>
      <c r="C1279" s="96">
        <v>0</v>
      </c>
      <c r="D1279" s="96" t="s">
        <v>2875</v>
      </c>
      <c r="E1279" s="95" t="s">
        <v>348</v>
      </c>
      <c r="F1279" s="95">
        <v>1</v>
      </c>
    </row>
    <row r="1280" spans="1:6" x14ac:dyDescent="0.3">
      <c r="A1280" s="95" t="s">
        <v>2876</v>
      </c>
      <c r="B1280" s="96">
        <v>3271</v>
      </c>
      <c r="C1280" s="96">
        <v>7</v>
      </c>
      <c r="D1280" s="96" t="s">
        <v>2877</v>
      </c>
      <c r="E1280" s="95" t="s">
        <v>2878</v>
      </c>
      <c r="F1280" s="95">
        <v>1</v>
      </c>
    </row>
    <row r="1281" spans="1:6" x14ac:dyDescent="0.3">
      <c r="A1281" s="95" t="s">
        <v>2879</v>
      </c>
      <c r="B1281" s="96">
        <v>608</v>
      </c>
      <c r="C1281" s="96">
        <v>392</v>
      </c>
      <c r="D1281" s="96" t="s">
        <v>2880</v>
      </c>
      <c r="E1281" s="95" t="s">
        <v>1372</v>
      </c>
      <c r="F1281" s="95">
        <v>1</v>
      </c>
    </row>
    <row r="1282" spans="1:6" x14ac:dyDescent="0.3">
      <c r="A1282" s="95" t="s">
        <v>2881</v>
      </c>
      <c r="B1282" s="96">
        <v>864</v>
      </c>
      <c r="C1282" s="96">
        <v>254</v>
      </c>
      <c r="D1282" s="96" t="s">
        <v>2882</v>
      </c>
      <c r="E1282" s="95" t="s">
        <v>348</v>
      </c>
      <c r="F1282" s="95">
        <v>1</v>
      </c>
    </row>
    <row r="1283" spans="1:6" x14ac:dyDescent="0.3">
      <c r="A1283" s="95" t="s">
        <v>2883</v>
      </c>
      <c r="B1283" s="96">
        <v>154</v>
      </c>
      <c r="C1283" s="96">
        <v>1026</v>
      </c>
      <c r="D1283" s="96" t="s">
        <v>2884</v>
      </c>
      <c r="E1283" s="95" t="s">
        <v>104</v>
      </c>
      <c r="F1283" s="95">
        <v>1</v>
      </c>
    </row>
    <row r="1284" spans="1:6" x14ac:dyDescent="0.3">
      <c r="A1284" s="95" t="s">
        <v>2885</v>
      </c>
      <c r="B1284" s="96">
        <v>3070</v>
      </c>
      <c r="C1284" s="96">
        <v>11</v>
      </c>
      <c r="D1284" s="96" t="s">
        <v>2886</v>
      </c>
      <c r="E1284" s="95" t="s">
        <v>1588</v>
      </c>
      <c r="F1284" s="95">
        <v>1</v>
      </c>
    </row>
    <row r="1285" spans="1:6" x14ac:dyDescent="0.3">
      <c r="A1285" s="95" t="s">
        <v>2887</v>
      </c>
      <c r="B1285" s="96">
        <v>3863</v>
      </c>
      <c r="C1285" s="96">
        <v>0</v>
      </c>
      <c r="D1285" s="96" t="s">
        <v>881</v>
      </c>
      <c r="E1285" s="95" t="s">
        <v>870</v>
      </c>
      <c r="F1285" s="95">
        <v>1</v>
      </c>
    </row>
    <row r="1286" spans="1:6" x14ac:dyDescent="0.3">
      <c r="A1286" s="95" t="s">
        <v>2888</v>
      </c>
      <c r="B1286" s="96">
        <v>2409</v>
      </c>
      <c r="C1286" s="96">
        <v>36</v>
      </c>
      <c r="D1286" s="96" t="s">
        <v>2889</v>
      </c>
      <c r="E1286" s="95" t="s">
        <v>431</v>
      </c>
      <c r="F1286" s="95">
        <v>1</v>
      </c>
    </row>
    <row r="1287" spans="1:6" x14ac:dyDescent="0.3">
      <c r="A1287" s="95" t="s">
        <v>2890</v>
      </c>
      <c r="B1287" s="96">
        <v>1621</v>
      </c>
      <c r="C1287" s="96">
        <v>100</v>
      </c>
      <c r="D1287" s="96" t="s">
        <v>2789</v>
      </c>
      <c r="E1287" s="95" t="s">
        <v>348</v>
      </c>
      <c r="F1287" s="95">
        <v>1</v>
      </c>
    </row>
    <row r="1288" spans="1:6" x14ac:dyDescent="0.3">
      <c r="A1288" s="95" t="s">
        <v>2891</v>
      </c>
      <c r="B1288" s="96">
        <v>3207</v>
      </c>
      <c r="C1288" s="96">
        <v>8</v>
      </c>
      <c r="D1288" s="96" t="s">
        <v>1496</v>
      </c>
      <c r="E1288" s="95" t="s">
        <v>1636</v>
      </c>
      <c r="F1288" s="95">
        <v>1</v>
      </c>
    </row>
    <row r="1289" spans="1:6" x14ac:dyDescent="0.3">
      <c r="A1289" s="95" t="s">
        <v>2892</v>
      </c>
      <c r="B1289" s="96">
        <v>3863</v>
      </c>
      <c r="C1289" s="96">
        <v>0</v>
      </c>
      <c r="D1289" s="96" t="s">
        <v>2893</v>
      </c>
      <c r="E1289" s="95" t="s">
        <v>2894</v>
      </c>
      <c r="F1289" s="95">
        <v>1</v>
      </c>
    </row>
    <row r="1290" spans="1:6" x14ac:dyDescent="0.3">
      <c r="A1290" s="95" t="s">
        <v>2895</v>
      </c>
      <c r="B1290" s="96">
        <v>3735</v>
      </c>
      <c r="C1290" s="96">
        <v>1</v>
      </c>
      <c r="D1290" s="96" t="s">
        <v>1851</v>
      </c>
      <c r="E1290" s="95" t="s">
        <v>903</v>
      </c>
      <c r="F1290" s="95">
        <v>1</v>
      </c>
    </row>
    <row r="1291" spans="1:6" x14ac:dyDescent="0.3">
      <c r="A1291" s="95" t="s">
        <v>2896</v>
      </c>
      <c r="B1291" s="96">
        <v>2148</v>
      </c>
      <c r="C1291" s="96">
        <v>53</v>
      </c>
      <c r="D1291" s="96" t="s">
        <v>2897</v>
      </c>
      <c r="E1291" s="95" t="s">
        <v>263</v>
      </c>
      <c r="F1291" s="95">
        <v>1</v>
      </c>
    </row>
    <row r="1292" spans="1:6" x14ac:dyDescent="0.3">
      <c r="A1292" s="95" t="s">
        <v>2898</v>
      </c>
      <c r="B1292" s="96">
        <v>835</v>
      </c>
      <c r="C1292" s="96">
        <v>266</v>
      </c>
      <c r="D1292" s="96" t="s">
        <v>2899</v>
      </c>
      <c r="E1292" s="95" t="s">
        <v>393</v>
      </c>
      <c r="F1292" s="95">
        <v>1</v>
      </c>
    </row>
    <row r="1293" spans="1:6" x14ac:dyDescent="0.3">
      <c r="A1293" s="95" t="s">
        <v>2898</v>
      </c>
      <c r="B1293" s="96">
        <v>1273</v>
      </c>
      <c r="C1293" s="96">
        <v>148</v>
      </c>
      <c r="D1293" s="96" t="s">
        <v>607</v>
      </c>
      <c r="E1293" s="95" t="s">
        <v>393</v>
      </c>
      <c r="F1293" s="95">
        <v>1</v>
      </c>
    </row>
    <row r="1294" spans="1:6" x14ac:dyDescent="0.3">
      <c r="A1294" s="95" t="s">
        <v>2900</v>
      </c>
      <c r="B1294" s="96">
        <v>3625</v>
      </c>
      <c r="C1294" s="96">
        <v>2</v>
      </c>
      <c r="D1294" s="96" t="s">
        <v>2901</v>
      </c>
      <c r="E1294" s="95" t="s">
        <v>357</v>
      </c>
      <c r="F1294" s="95">
        <v>1</v>
      </c>
    </row>
    <row r="1295" spans="1:6" x14ac:dyDescent="0.3">
      <c r="A1295" s="95" t="s">
        <v>2902</v>
      </c>
      <c r="B1295" s="96">
        <v>3863</v>
      </c>
      <c r="C1295" s="96">
        <v>0</v>
      </c>
      <c r="D1295" s="96" t="s">
        <v>926</v>
      </c>
      <c r="E1295" s="95" t="s">
        <v>300</v>
      </c>
      <c r="F1295" s="95">
        <v>1</v>
      </c>
    </row>
    <row r="1296" spans="1:6" x14ac:dyDescent="0.3">
      <c r="A1296" s="95" t="s">
        <v>2903</v>
      </c>
      <c r="B1296" s="96">
        <v>3735</v>
      </c>
      <c r="C1296" s="96">
        <v>1</v>
      </c>
      <c r="D1296" s="96" t="s">
        <v>2904</v>
      </c>
      <c r="E1296" s="95" t="s">
        <v>300</v>
      </c>
      <c r="F1296" s="95">
        <v>1</v>
      </c>
    </row>
    <row r="1297" spans="1:6" x14ac:dyDescent="0.3">
      <c r="A1297" s="95" t="s">
        <v>2905</v>
      </c>
      <c r="B1297" s="96">
        <v>2937</v>
      </c>
      <c r="C1297" s="96">
        <v>14</v>
      </c>
      <c r="D1297" s="96" t="s">
        <v>1088</v>
      </c>
      <c r="E1297" s="95" t="s">
        <v>2906</v>
      </c>
      <c r="F1297" s="95">
        <v>1</v>
      </c>
    </row>
    <row r="1298" spans="1:6" x14ac:dyDescent="0.3">
      <c r="A1298" s="95" t="s">
        <v>2907</v>
      </c>
      <c r="B1298" s="96">
        <v>878</v>
      </c>
      <c r="C1298" s="96">
        <v>248</v>
      </c>
      <c r="D1298" s="96" t="s">
        <v>2908</v>
      </c>
      <c r="E1298" s="95" t="s">
        <v>1067</v>
      </c>
      <c r="F1298" s="95">
        <v>1</v>
      </c>
    </row>
    <row r="1299" spans="1:6" x14ac:dyDescent="0.3">
      <c r="A1299" s="95" t="s">
        <v>2909</v>
      </c>
      <c r="B1299" s="96">
        <v>3271</v>
      </c>
      <c r="C1299" s="96">
        <v>7</v>
      </c>
      <c r="D1299" s="96" t="s">
        <v>1223</v>
      </c>
      <c r="E1299" s="95" t="s">
        <v>431</v>
      </c>
      <c r="F1299" s="95">
        <v>1</v>
      </c>
    </row>
    <row r="1300" spans="1:6" x14ac:dyDescent="0.3">
      <c r="A1300" s="95" t="s">
        <v>2910</v>
      </c>
      <c r="B1300" s="96">
        <v>2650</v>
      </c>
      <c r="C1300" s="96">
        <v>24</v>
      </c>
      <c r="D1300" s="96" t="s">
        <v>2911</v>
      </c>
      <c r="E1300" s="95" t="s">
        <v>431</v>
      </c>
      <c r="F1300" s="95">
        <v>1</v>
      </c>
    </row>
    <row r="1301" spans="1:6" x14ac:dyDescent="0.3">
      <c r="A1301" s="95" t="s">
        <v>2912</v>
      </c>
      <c r="B1301" s="96">
        <v>3152</v>
      </c>
      <c r="C1301" s="96">
        <v>9</v>
      </c>
      <c r="D1301" s="96" t="s">
        <v>2913</v>
      </c>
      <c r="E1301" s="95" t="s">
        <v>873</v>
      </c>
      <c r="F1301" s="95">
        <v>1</v>
      </c>
    </row>
    <row r="1302" spans="1:6" x14ac:dyDescent="0.3">
      <c r="A1302" s="95" t="s">
        <v>2914</v>
      </c>
      <c r="B1302" s="96">
        <v>672</v>
      </c>
      <c r="C1302" s="96">
        <v>350</v>
      </c>
      <c r="D1302" s="96" t="s">
        <v>2915</v>
      </c>
      <c r="E1302" s="95" t="s">
        <v>348</v>
      </c>
      <c r="F1302" s="95">
        <v>1</v>
      </c>
    </row>
    <row r="1303" spans="1:6" x14ac:dyDescent="0.3">
      <c r="A1303" s="95" t="s">
        <v>2916</v>
      </c>
      <c r="B1303" s="96">
        <v>3346</v>
      </c>
      <c r="C1303" s="96">
        <v>6</v>
      </c>
      <c r="D1303" s="96" t="s">
        <v>2917</v>
      </c>
      <c r="E1303" s="95" t="s">
        <v>1136</v>
      </c>
      <c r="F1303" s="95">
        <v>1</v>
      </c>
    </row>
    <row r="1304" spans="1:6" x14ac:dyDescent="0.3">
      <c r="A1304" s="95" t="s">
        <v>2918</v>
      </c>
      <c r="B1304" s="96">
        <v>792</v>
      </c>
      <c r="C1304" s="96">
        <v>289</v>
      </c>
      <c r="D1304" s="96" t="s">
        <v>2919</v>
      </c>
      <c r="E1304" s="95" t="s">
        <v>404</v>
      </c>
      <c r="F1304" s="95">
        <v>1</v>
      </c>
    </row>
    <row r="1305" spans="1:6" x14ac:dyDescent="0.3">
      <c r="A1305" s="95" t="s">
        <v>2920</v>
      </c>
      <c r="B1305" s="96">
        <v>3863</v>
      </c>
      <c r="C1305" s="96">
        <v>0</v>
      </c>
      <c r="D1305" s="96" t="s">
        <v>2921</v>
      </c>
      <c r="E1305" s="95" t="s">
        <v>1422</v>
      </c>
      <c r="F1305" s="95">
        <v>1</v>
      </c>
    </row>
    <row r="1306" spans="1:6" x14ac:dyDescent="0.3">
      <c r="A1306" s="95" t="s">
        <v>2922</v>
      </c>
      <c r="B1306" s="96">
        <v>1944</v>
      </c>
      <c r="C1306" s="96">
        <v>69</v>
      </c>
      <c r="D1306" s="96" t="s">
        <v>2923</v>
      </c>
      <c r="E1306" s="95" t="s">
        <v>229</v>
      </c>
      <c r="F1306" s="95">
        <v>1</v>
      </c>
    </row>
    <row r="1307" spans="1:6" x14ac:dyDescent="0.3">
      <c r="A1307" s="95" t="s">
        <v>2924</v>
      </c>
      <c r="B1307" s="96">
        <v>3863</v>
      </c>
      <c r="C1307" s="96">
        <v>0</v>
      </c>
      <c r="D1307" s="96" t="s">
        <v>2925</v>
      </c>
      <c r="E1307" s="95" t="s">
        <v>273</v>
      </c>
      <c r="F1307" s="95">
        <v>1</v>
      </c>
    </row>
    <row r="1308" spans="1:6" x14ac:dyDescent="0.3">
      <c r="A1308" s="95" t="s">
        <v>2926</v>
      </c>
      <c r="B1308" s="96">
        <v>3625</v>
      </c>
      <c r="C1308" s="96">
        <v>2</v>
      </c>
      <c r="D1308" s="96" t="s">
        <v>2927</v>
      </c>
      <c r="E1308" s="95" t="s">
        <v>345</v>
      </c>
      <c r="F1308" s="95">
        <v>1</v>
      </c>
    </row>
    <row r="1309" spans="1:6" x14ac:dyDescent="0.3">
      <c r="A1309" s="95" t="s">
        <v>2928</v>
      </c>
      <c r="B1309" s="96">
        <v>3863</v>
      </c>
      <c r="C1309" s="96">
        <v>0</v>
      </c>
      <c r="D1309" s="96" t="s">
        <v>2925</v>
      </c>
      <c r="E1309" s="95" t="s">
        <v>652</v>
      </c>
      <c r="F1309" s="95">
        <v>1</v>
      </c>
    </row>
    <row r="1310" spans="1:6" x14ac:dyDescent="0.3">
      <c r="A1310" s="95" t="s">
        <v>2929</v>
      </c>
      <c r="B1310" s="96">
        <v>3863</v>
      </c>
      <c r="C1310" s="96">
        <v>0</v>
      </c>
      <c r="D1310" s="96" t="s">
        <v>1862</v>
      </c>
      <c r="E1310" s="95" t="s">
        <v>24</v>
      </c>
      <c r="F1310" s="95">
        <v>1</v>
      </c>
    </row>
    <row r="1311" spans="1:6" x14ac:dyDescent="0.3">
      <c r="A1311" s="95" t="s">
        <v>2930</v>
      </c>
      <c r="B1311" s="96">
        <v>3863</v>
      </c>
      <c r="C1311" s="96">
        <v>0</v>
      </c>
      <c r="D1311" s="96" t="s">
        <v>1536</v>
      </c>
      <c r="E1311" s="95" t="s">
        <v>2931</v>
      </c>
      <c r="F1311" s="95">
        <v>1</v>
      </c>
    </row>
    <row r="1312" spans="1:6" x14ac:dyDescent="0.3">
      <c r="A1312" s="95" t="s">
        <v>2932</v>
      </c>
      <c r="B1312" s="96">
        <v>1351</v>
      </c>
      <c r="C1312" s="96">
        <v>135</v>
      </c>
      <c r="D1312" s="96" t="s">
        <v>2933</v>
      </c>
      <c r="E1312" s="95" t="s">
        <v>373</v>
      </c>
      <c r="F1312" s="95">
        <v>1</v>
      </c>
    </row>
    <row r="1313" spans="1:6" x14ac:dyDescent="0.3">
      <c r="A1313" s="95" t="s">
        <v>2934</v>
      </c>
      <c r="B1313" s="96">
        <v>3863</v>
      </c>
      <c r="C1313" s="96">
        <v>0</v>
      </c>
      <c r="D1313" s="96" t="s">
        <v>1906</v>
      </c>
      <c r="E1313" s="95" t="s">
        <v>348</v>
      </c>
      <c r="F1313" s="95">
        <v>1</v>
      </c>
    </row>
    <row r="1314" spans="1:6" x14ac:dyDescent="0.3">
      <c r="A1314" s="95" t="s">
        <v>2935</v>
      </c>
      <c r="B1314" s="96">
        <v>2753</v>
      </c>
      <c r="C1314" s="96">
        <v>20</v>
      </c>
      <c r="D1314" s="96" t="s">
        <v>2936</v>
      </c>
      <c r="E1314" s="95" t="s">
        <v>348</v>
      </c>
      <c r="F1314" s="95">
        <v>1</v>
      </c>
    </row>
    <row r="1315" spans="1:6" x14ac:dyDescent="0.3">
      <c r="A1315" s="95" t="s">
        <v>2937</v>
      </c>
      <c r="B1315" s="96">
        <v>3466</v>
      </c>
      <c r="C1315" s="96">
        <v>4</v>
      </c>
      <c r="D1315" s="96" t="s">
        <v>1135</v>
      </c>
      <c r="E1315" s="95" t="s">
        <v>10</v>
      </c>
      <c r="F1315" s="95">
        <v>1</v>
      </c>
    </row>
    <row r="1316" spans="1:6" x14ac:dyDescent="0.3">
      <c r="A1316" s="95" t="s">
        <v>2938</v>
      </c>
      <c r="B1316" s="96">
        <v>3863</v>
      </c>
      <c r="C1316" s="96">
        <v>0</v>
      </c>
      <c r="D1316" s="96" t="s">
        <v>2409</v>
      </c>
      <c r="E1316" s="95" t="s">
        <v>2229</v>
      </c>
      <c r="F1316" s="95">
        <v>1</v>
      </c>
    </row>
    <row r="1317" spans="1:6" x14ac:dyDescent="0.3">
      <c r="A1317" s="95" t="s">
        <v>2939</v>
      </c>
      <c r="B1317" s="96">
        <v>3625</v>
      </c>
      <c r="C1317" s="96">
        <v>2</v>
      </c>
      <c r="D1317" s="96" t="s">
        <v>2940</v>
      </c>
      <c r="E1317" s="95" t="s">
        <v>859</v>
      </c>
      <c r="F1317" s="95">
        <v>1</v>
      </c>
    </row>
    <row r="1318" spans="1:6" x14ac:dyDescent="0.3">
      <c r="A1318" s="95" t="s">
        <v>2941</v>
      </c>
      <c r="B1318" s="96">
        <v>3207</v>
      </c>
      <c r="C1318" s="96">
        <v>8</v>
      </c>
      <c r="D1318" s="96" t="s">
        <v>2942</v>
      </c>
      <c r="E1318" s="95" t="s">
        <v>2609</v>
      </c>
      <c r="F1318" s="95">
        <v>1</v>
      </c>
    </row>
    <row r="1319" spans="1:6" x14ac:dyDescent="0.3">
      <c r="A1319" s="95" t="s">
        <v>2943</v>
      </c>
      <c r="B1319" s="96">
        <v>3863</v>
      </c>
      <c r="C1319" s="96">
        <v>0</v>
      </c>
      <c r="D1319" s="96" t="s">
        <v>2944</v>
      </c>
      <c r="E1319" s="95" t="s">
        <v>348</v>
      </c>
      <c r="F1319" s="95">
        <v>1</v>
      </c>
    </row>
    <row r="1320" spans="1:6" x14ac:dyDescent="0.3">
      <c r="A1320" s="95" t="s">
        <v>2945</v>
      </c>
      <c r="B1320" s="96">
        <v>1874</v>
      </c>
      <c r="C1320" s="96">
        <v>75</v>
      </c>
      <c r="D1320" s="96" t="s">
        <v>2946</v>
      </c>
      <c r="E1320" s="95" t="s">
        <v>963</v>
      </c>
      <c r="F1320" s="95">
        <v>1</v>
      </c>
    </row>
    <row r="1321" spans="1:6" x14ac:dyDescent="0.3">
      <c r="A1321" s="95" t="s">
        <v>2947</v>
      </c>
      <c r="B1321" s="96">
        <v>2360</v>
      </c>
      <c r="C1321" s="96">
        <v>39</v>
      </c>
      <c r="D1321" s="96" t="s">
        <v>2948</v>
      </c>
      <c r="E1321" s="95" t="s">
        <v>1869</v>
      </c>
      <c r="F1321" s="95">
        <v>1</v>
      </c>
    </row>
    <row r="1322" spans="1:6" x14ac:dyDescent="0.3">
      <c r="A1322" s="95" t="s">
        <v>2949</v>
      </c>
      <c r="B1322" s="96">
        <v>1532</v>
      </c>
      <c r="C1322" s="96">
        <v>110</v>
      </c>
      <c r="D1322" s="96" t="s">
        <v>413</v>
      </c>
      <c r="E1322" s="95" t="s">
        <v>2214</v>
      </c>
      <c r="F1322" s="95">
        <v>1</v>
      </c>
    </row>
    <row r="1323" spans="1:6" x14ac:dyDescent="0.3">
      <c r="A1323" s="95" t="s">
        <v>2950</v>
      </c>
      <c r="B1323" s="96">
        <v>3863</v>
      </c>
      <c r="C1323" s="96">
        <v>0</v>
      </c>
      <c r="D1323" s="96" t="s">
        <v>2951</v>
      </c>
      <c r="E1323" s="95" t="s">
        <v>618</v>
      </c>
      <c r="F1323" s="95">
        <v>1</v>
      </c>
    </row>
    <row r="1324" spans="1:6" x14ac:dyDescent="0.3">
      <c r="A1324" s="95" t="s">
        <v>2952</v>
      </c>
      <c r="B1324" s="96">
        <v>3863</v>
      </c>
      <c r="C1324" s="96">
        <v>0</v>
      </c>
      <c r="D1324" s="96" t="s">
        <v>2953</v>
      </c>
      <c r="E1324" s="95" t="s">
        <v>348</v>
      </c>
      <c r="F1324" s="95">
        <v>1</v>
      </c>
    </row>
    <row r="1325" spans="1:6" x14ac:dyDescent="0.3">
      <c r="A1325" s="95" t="s">
        <v>2954</v>
      </c>
      <c r="B1325" s="96">
        <v>1651</v>
      </c>
      <c r="C1325" s="96">
        <v>97</v>
      </c>
      <c r="D1325" s="96" t="s">
        <v>2955</v>
      </c>
      <c r="E1325" s="95" t="s">
        <v>1514</v>
      </c>
      <c r="F1325" s="95">
        <v>1</v>
      </c>
    </row>
    <row r="1326" spans="1:6" x14ac:dyDescent="0.3">
      <c r="A1326" s="95" t="s">
        <v>2956</v>
      </c>
      <c r="B1326" s="96">
        <v>3863</v>
      </c>
      <c r="C1326" s="96">
        <v>0</v>
      </c>
      <c r="D1326" s="96" t="s">
        <v>2957</v>
      </c>
      <c r="E1326" s="95" t="s">
        <v>229</v>
      </c>
      <c r="F1326" s="95">
        <v>1</v>
      </c>
    </row>
    <row r="1327" spans="1:6" x14ac:dyDescent="0.3">
      <c r="A1327" s="95" t="s">
        <v>2958</v>
      </c>
      <c r="B1327" s="96">
        <v>3863</v>
      </c>
      <c r="C1327" s="96">
        <v>0</v>
      </c>
      <c r="D1327" s="96" t="s">
        <v>2959</v>
      </c>
      <c r="E1327" s="95" t="s">
        <v>300</v>
      </c>
      <c r="F1327" s="95">
        <v>1</v>
      </c>
    </row>
    <row r="1328" spans="1:6" x14ac:dyDescent="0.3">
      <c r="A1328" s="95" t="s">
        <v>2960</v>
      </c>
      <c r="B1328" s="96">
        <v>3735</v>
      </c>
      <c r="C1328" s="96">
        <v>1</v>
      </c>
      <c r="D1328" s="96" t="s">
        <v>2642</v>
      </c>
      <c r="E1328" s="95" t="s">
        <v>431</v>
      </c>
      <c r="F1328" s="95">
        <v>1</v>
      </c>
    </row>
    <row r="1329" spans="1:6" x14ac:dyDescent="0.3">
      <c r="A1329" s="95" t="s">
        <v>2961</v>
      </c>
      <c r="B1329" s="96">
        <v>908</v>
      </c>
      <c r="C1329" s="96">
        <v>237</v>
      </c>
      <c r="D1329" s="96" t="s">
        <v>2962</v>
      </c>
      <c r="E1329" s="95" t="s">
        <v>1101</v>
      </c>
      <c r="F1329" s="95">
        <v>1</v>
      </c>
    </row>
    <row r="1330" spans="1:6" x14ac:dyDescent="0.3">
      <c r="A1330" s="95" t="s">
        <v>2963</v>
      </c>
      <c r="B1330" s="96">
        <v>1678</v>
      </c>
      <c r="C1330" s="96">
        <v>94</v>
      </c>
      <c r="D1330" s="96" t="s">
        <v>2964</v>
      </c>
      <c r="E1330" s="95" t="s">
        <v>357</v>
      </c>
      <c r="F1330" s="95">
        <v>1</v>
      </c>
    </row>
    <row r="1331" spans="1:6" x14ac:dyDescent="0.3">
      <c r="A1331" s="95" t="s">
        <v>2965</v>
      </c>
      <c r="B1331" s="96">
        <v>3863</v>
      </c>
      <c r="C1331" s="96">
        <v>0</v>
      </c>
      <c r="D1331" s="96" t="s">
        <v>2402</v>
      </c>
      <c r="E1331" s="95" t="s">
        <v>1422</v>
      </c>
      <c r="F1331" s="95">
        <v>1</v>
      </c>
    </row>
    <row r="1332" spans="1:6" x14ac:dyDescent="0.3">
      <c r="A1332" s="95" t="s">
        <v>2966</v>
      </c>
      <c r="B1332" s="96">
        <v>2006</v>
      </c>
      <c r="C1332" s="96">
        <v>64</v>
      </c>
      <c r="D1332" s="96" t="s">
        <v>2967</v>
      </c>
      <c r="E1332" s="95" t="s">
        <v>1236</v>
      </c>
      <c r="F1332" s="95">
        <v>1</v>
      </c>
    </row>
    <row r="1333" spans="1:6" x14ac:dyDescent="0.3">
      <c r="A1333" s="95" t="s">
        <v>2968</v>
      </c>
      <c r="B1333" s="96">
        <v>3625</v>
      </c>
      <c r="C1333" s="96">
        <v>2</v>
      </c>
      <c r="D1333" s="96" t="s">
        <v>2969</v>
      </c>
      <c r="E1333" s="95" t="s">
        <v>348</v>
      </c>
      <c r="F1333" s="95">
        <v>1</v>
      </c>
    </row>
    <row r="1334" spans="1:6" x14ac:dyDescent="0.3">
      <c r="A1334" s="95" t="s">
        <v>2970</v>
      </c>
      <c r="B1334" s="96">
        <v>247</v>
      </c>
      <c r="C1334" s="96">
        <v>837</v>
      </c>
      <c r="D1334" s="96" t="s">
        <v>2971</v>
      </c>
      <c r="E1334" s="95" t="s">
        <v>300</v>
      </c>
      <c r="F1334" s="95">
        <v>1</v>
      </c>
    </row>
    <row r="1335" spans="1:6" x14ac:dyDescent="0.3">
      <c r="A1335" s="95" t="s">
        <v>2972</v>
      </c>
      <c r="B1335" s="96">
        <v>2449</v>
      </c>
      <c r="C1335" s="96">
        <v>33</v>
      </c>
      <c r="D1335" s="96" t="s">
        <v>2973</v>
      </c>
      <c r="E1335" s="95" t="s">
        <v>348</v>
      </c>
      <c r="F1335" s="95">
        <v>1</v>
      </c>
    </row>
    <row r="1336" spans="1:6" x14ac:dyDescent="0.3">
      <c r="A1336" s="95" t="s">
        <v>2974</v>
      </c>
      <c r="B1336" s="96">
        <v>903</v>
      </c>
      <c r="C1336" s="96">
        <v>238</v>
      </c>
      <c r="D1336" s="96" t="s">
        <v>2975</v>
      </c>
      <c r="E1336" s="95" t="s">
        <v>2976</v>
      </c>
      <c r="F1336" s="95">
        <v>1</v>
      </c>
    </row>
    <row r="1337" spans="1:6" x14ac:dyDescent="0.3">
      <c r="A1337" s="95" t="s">
        <v>2977</v>
      </c>
      <c r="B1337" s="96">
        <v>3735</v>
      </c>
      <c r="C1337" s="96">
        <v>1</v>
      </c>
      <c r="D1337" s="96" t="s">
        <v>2978</v>
      </c>
      <c r="E1337" s="95" t="s">
        <v>514</v>
      </c>
      <c r="F1337" s="95">
        <v>1</v>
      </c>
    </row>
    <row r="1338" spans="1:6" x14ac:dyDescent="0.3">
      <c r="A1338" s="95" t="s">
        <v>2979</v>
      </c>
      <c r="B1338" s="96">
        <v>3021</v>
      </c>
      <c r="C1338" s="96">
        <v>12</v>
      </c>
      <c r="D1338" s="96" t="s">
        <v>2980</v>
      </c>
      <c r="E1338" s="95" t="s">
        <v>1519</v>
      </c>
      <c r="F1338" s="95">
        <v>1</v>
      </c>
    </row>
    <row r="1339" spans="1:6" x14ac:dyDescent="0.3">
      <c r="A1339" s="95" t="s">
        <v>2981</v>
      </c>
      <c r="B1339" s="96">
        <v>3863</v>
      </c>
      <c r="C1339" s="96">
        <v>0</v>
      </c>
      <c r="D1339" s="96" t="s">
        <v>2635</v>
      </c>
      <c r="E1339" s="95" t="s">
        <v>348</v>
      </c>
      <c r="F1339" s="95">
        <v>1</v>
      </c>
    </row>
    <row r="1340" spans="1:6" x14ac:dyDescent="0.3">
      <c r="A1340" s="95" t="s">
        <v>2982</v>
      </c>
      <c r="B1340" s="96">
        <v>2360</v>
      </c>
      <c r="C1340" s="96">
        <v>39</v>
      </c>
      <c r="D1340" s="96" t="s">
        <v>2983</v>
      </c>
      <c r="E1340" s="95" t="s">
        <v>1052</v>
      </c>
      <c r="F1340" s="95">
        <v>1</v>
      </c>
    </row>
    <row r="1341" spans="1:6" x14ac:dyDescent="0.3">
      <c r="A1341" s="95" t="s">
        <v>2984</v>
      </c>
      <c r="B1341" s="96">
        <v>2628</v>
      </c>
      <c r="C1341" s="96">
        <v>25</v>
      </c>
      <c r="D1341" s="96" t="s">
        <v>2633</v>
      </c>
      <c r="E1341" s="95" t="s">
        <v>2985</v>
      </c>
      <c r="F1341" s="95">
        <v>1</v>
      </c>
    </row>
    <row r="1342" spans="1:6" x14ac:dyDescent="0.3">
      <c r="A1342" s="95" t="s">
        <v>2986</v>
      </c>
      <c r="B1342" s="96">
        <v>1254</v>
      </c>
      <c r="C1342" s="96">
        <v>150</v>
      </c>
      <c r="D1342" s="96" t="s">
        <v>2987</v>
      </c>
      <c r="E1342" s="95" t="s">
        <v>24</v>
      </c>
      <c r="F1342" s="95">
        <v>1</v>
      </c>
    </row>
    <row r="1343" spans="1:6" x14ac:dyDescent="0.3">
      <c r="A1343" s="95" t="s">
        <v>2988</v>
      </c>
      <c r="B1343" s="96">
        <v>1020</v>
      </c>
      <c r="C1343" s="96">
        <v>202</v>
      </c>
      <c r="D1343" s="96" t="s">
        <v>2989</v>
      </c>
      <c r="E1343" s="95" t="s">
        <v>146</v>
      </c>
      <c r="F1343" s="95">
        <v>1</v>
      </c>
    </row>
    <row r="1344" spans="1:6" x14ac:dyDescent="0.3">
      <c r="A1344" s="95" t="s">
        <v>2990</v>
      </c>
      <c r="B1344" s="96">
        <v>1263</v>
      </c>
      <c r="C1344" s="96">
        <v>149</v>
      </c>
      <c r="D1344" s="96" t="s">
        <v>2991</v>
      </c>
      <c r="E1344" s="95" t="s">
        <v>104</v>
      </c>
      <c r="F1344" s="95">
        <v>1</v>
      </c>
    </row>
    <row r="1345" spans="1:6" x14ac:dyDescent="0.3">
      <c r="A1345" s="95" t="s">
        <v>2992</v>
      </c>
      <c r="B1345" s="96">
        <v>3863</v>
      </c>
      <c r="C1345" s="96">
        <v>0</v>
      </c>
      <c r="D1345" s="96" t="s">
        <v>2993</v>
      </c>
      <c r="E1345" s="95" t="s">
        <v>2994</v>
      </c>
      <c r="F1345" s="95">
        <v>1</v>
      </c>
    </row>
    <row r="1346" spans="1:6" x14ac:dyDescent="0.3">
      <c r="A1346" s="95" t="s">
        <v>2995</v>
      </c>
      <c r="B1346" s="96">
        <v>1089</v>
      </c>
      <c r="C1346" s="96">
        <v>186</v>
      </c>
      <c r="D1346" s="96" t="s">
        <v>2996</v>
      </c>
      <c r="E1346" s="95" t="s">
        <v>460</v>
      </c>
      <c r="F1346" s="95">
        <v>1</v>
      </c>
    </row>
    <row r="1347" spans="1:6" x14ac:dyDescent="0.3">
      <c r="A1347" s="95" t="s">
        <v>2997</v>
      </c>
      <c r="B1347" s="96">
        <v>3863</v>
      </c>
      <c r="C1347" s="96">
        <v>0</v>
      </c>
      <c r="D1347" s="96" t="s">
        <v>2998</v>
      </c>
      <c r="E1347" s="95" t="s">
        <v>546</v>
      </c>
      <c r="F1347" s="95">
        <v>1</v>
      </c>
    </row>
    <row r="1348" spans="1:6" x14ac:dyDescent="0.3">
      <c r="A1348" s="95" t="s">
        <v>2999</v>
      </c>
      <c r="B1348" s="96">
        <v>3863</v>
      </c>
      <c r="C1348" s="96">
        <v>0</v>
      </c>
      <c r="D1348" s="96" t="s">
        <v>3000</v>
      </c>
      <c r="E1348" s="95" t="s">
        <v>498</v>
      </c>
      <c r="F1348" s="95">
        <v>1</v>
      </c>
    </row>
    <row r="1349" spans="1:6" x14ac:dyDescent="0.3">
      <c r="A1349" s="95" t="s">
        <v>3001</v>
      </c>
      <c r="B1349" s="96">
        <v>3346</v>
      </c>
      <c r="C1349" s="96">
        <v>6</v>
      </c>
      <c r="D1349" s="96" t="s">
        <v>2219</v>
      </c>
      <c r="E1349" s="95" t="s">
        <v>1744</v>
      </c>
      <c r="F1349" s="95">
        <v>1</v>
      </c>
    </row>
    <row r="1350" spans="1:6" x14ac:dyDescent="0.3">
      <c r="A1350" s="95" t="s">
        <v>3002</v>
      </c>
      <c r="B1350" s="96">
        <v>725</v>
      </c>
      <c r="C1350" s="96">
        <v>322</v>
      </c>
      <c r="D1350" s="96" t="s">
        <v>3003</v>
      </c>
      <c r="E1350" s="95" t="s">
        <v>348</v>
      </c>
      <c r="F1350" s="95">
        <v>1</v>
      </c>
    </row>
    <row r="1351" spans="1:6" x14ac:dyDescent="0.3">
      <c r="A1351" s="95" t="s">
        <v>3004</v>
      </c>
      <c r="B1351" s="96">
        <v>2249</v>
      </c>
      <c r="C1351" s="96">
        <v>46</v>
      </c>
      <c r="D1351" s="96" t="s">
        <v>3005</v>
      </c>
      <c r="E1351" s="95" t="s">
        <v>3006</v>
      </c>
      <c r="F1351" s="95">
        <v>1</v>
      </c>
    </row>
    <row r="1352" spans="1:6" x14ac:dyDescent="0.3">
      <c r="A1352" s="95" t="s">
        <v>3007</v>
      </c>
      <c r="B1352" s="96">
        <v>3346</v>
      </c>
      <c r="C1352" s="96">
        <v>6</v>
      </c>
      <c r="D1352" s="96" t="s">
        <v>2393</v>
      </c>
      <c r="E1352" s="95" t="s">
        <v>3008</v>
      </c>
      <c r="F1352" s="95">
        <v>1</v>
      </c>
    </row>
    <row r="1353" spans="1:6" x14ac:dyDescent="0.3">
      <c r="A1353" s="95" t="s">
        <v>3009</v>
      </c>
      <c r="B1353" s="96">
        <v>2675</v>
      </c>
      <c r="C1353" s="96">
        <v>23</v>
      </c>
      <c r="D1353" s="96" t="s">
        <v>3010</v>
      </c>
      <c r="E1353" s="95" t="s">
        <v>348</v>
      </c>
      <c r="F1353" s="95">
        <v>1</v>
      </c>
    </row>
    <row r="1354" spans="1:6" x14ac:dyDescent="0.3">
      <c r="A1354" s="95" t="s">
        <v>3011</v>
      </c>
      <c r="B1354" s="96">
        <v>3410</v>
      </c>
      <c r="C1354" s="96">
        <v>5</v>
      </c>
      <c r="D1354" s="96" t="s">
        <v>3012</v>
      </c>
      <c r="E1354" s="95" t="s">
        <v>315</v>
      </c>
      <c r="F1354" s="95">
        <v>1</v>
      </c>
    </row>
    <row r="1355" spans="1:6" x14ac:dyDescent="0.3">
      <c r="A1355" s="95" t="s">
        <v>3013</v>
      </c>
      <c r="B1355" s="96">
        <v>83</v>
      </c>
      <c r="C1355" s="96">
        <v>1230</v>
      </c>
      <c r="D1355" s="96" t="s">
        <v>3014</v>
      </c>
      <c r="E1355" s="95" t="s">
        <v>140</v>
      </c>
      <c r="F1355" s="95">
        <v>1</v>
      </c>
    </row>
    <row r="1356" spans="1:6" x14ac:dyDescent="0.3">
      <c r="A1356" s="95" t="s">
        <v>3015</v>
      </c>
      <c r="B1356" s="96">
        <v>932</v>
      </c>
      <c r="C1356" s="96">
        <v>228</v>
      </c>
      <c r="D1356" s="96" t="s">
        <v>3016</v>
      </c>
      <c r="E1356" s="95" t="s">
        <v>521</v>
      </c>
      <c r="F1356" s="95">
        <v>1</v>
      </c>
    </row>
    <row r="1357" spans="1:6" x14ac:dyDescent="0.3">
      <c r="A1357" s="95" t="s">
        <v>3017</v>
      </c>
      <c r="B1357" s="96">
        <v>1291</v>
      </c>
      <c r="C1357" s="96">
        <v>145</v>
      </c>
      <c r="D1357" s="96" t="s">
        <v>3018</v>
      </c>
      <c r="E1357" s="95" t="s">
        <v>1679</v>
      </c>
      <c r="F1357" s="95">
        <v>1</v>
      </c>
    </row>
    <row r="1358" spans="1:6" x14ac:dyDescent="0.3">
      <c r="A1358" s="95" t="s">
        <v>3019</v>
      </c>
      <c r="B1358" s="96">
        <v>502</v>
      </c>
      <c r="C1358" s="96">
        <v>481</v>
      </c>
      <c r="D1358" s="96" t="s">
        <v>3020</v>
      </c>
      <c r="E1358" s="95" t="s">
        <v>3021</v>
      </c>
      <c r="F1358" s="95">
        <v>1</v>
      </c>
    </row>
    <row r="1359" spans="1:6" x14ac:dyDescent="0.3">
      <c r="A1359" s="95" t="s">
        <v>3022</v>
      </c>
      <c r="B1359" s="96">
        <v>2213</v>
      </c>
      <c r="C1359" s="96">
        <v>48</v>
      </c>
      <c r="D1359" s="96" t="s">
        <v>3023</v>
      </c>
      <c r="E1359" s="95" t="s">
        <v>1514</v>
      </c>
      <c r="F1359" s="95">
        <v>1</v>
      </c>
    </row>
    <row r="1360" spans="1:6" x14ac:dyDescent="0.3">
      <c r="A1360" s="95" t="s">
        <v>3024</v>
      </c>
      <c r="B1360" s="96">
        <v>315</v>
      </c>
      <c r="C1360" s="96">
        <v>707</v>
      </c>
      <c r="D1360" s="96" t="s">
        <v>1382</v>
      </c>
      <c r="E1360" s="95" t="s">
        <v>104</v>
      </c>
      <c r="F1360" s="95">
        <v>1</v>
      </c>
    </row>
    <row r="1361" spans="1:6" x14ac:dyDescent="0.3">
      <c r="A1361" s="95" t="s">
        <v>3025</v>
      </c>
      <c r="B1361" s="96">
        <v>96</v>
      </c>
      <c r="C1361" s="96">
        <v>1182</v>
      </c>
      <c r="D1361" s="96" t="s">
        <v>3026</v>
      </c>
      <c r="E1361" s="95" t="s">
        <v>104</v>
      </c>
      <c r="F1361" s="95">
        <v>1</v>
      </c>
    </row>
    <row r="1362" spans="1:6" x14ac:dyDescent="0.3">
      <c r="A1362" s="95" t="s">
        <v>3027</v>
      </c>
      <c r="B1362" s="96">
        <v>920</v>
      </c>
      <c r="C1362" s="96">
        <v>232</v>
      </c>
      <c r="D1362" s="96" t="s">
        <v>3028</v>
      </c>
      <c r="E1362" s="95" t="s">
        <v>348</v>
      </c>
      <c r="F1362" s="95">
        <v>1</v>
      </c>
    </row>
    <row r="1363" spans="1:6" x14ac:dyDescent="0.3">
      <c r="A1363" s="95" t="s">
        <v>3029</v>
      </c>
      <c r="B1363" s="96">
        <v>244</v>
      </c>
      <c r="C1363" s="96">
        <v>847</v>
      </c>
      <c r="D1363" s="96" t="s">
        <v>3030</v>
      </c>
      <c r="E1363" s="95" t="s">
        <v>784</v>
      </c>
      <c r="F1363" s="95">
        <v>1</v>
      </c>
    </row>
    <row r="1364" spans="1:6" x14ac:dyDescent="0.3">
      <c r="A1364" s="95" t="s">
        <v>3031</v>
      </c>
      <c r="B1364" s="96">
        <v>3152</v>
      </c>
      <c r="C1364" s="96">
        <v>9</v>
      </c>
      <c r="D1364" s="96" t="s">
        <v>3032</v>
      </c>
      <c r="E1364" s="95" t="s">
        <v>315</v>
      </c>
      <c r="F1364" s="95">
        <v>1</v>
      </c>
    </row>
    <row r="1365" spans="1:6" x14ac:dyDescent="0.3">
      <c r="A1365" s="95" t="s">
        <v>3033</v>
      </c>
      <c r="B1365" s="96">
        <v>2808</v>
      </c>
      <c r="C1365" s="96">
        <v>18</v>
      </c>
      <c r="D1365" s="96" t="s">
        <v>2784</v>
      </c>
      <c r="E1365" s="95" t="s">
        <v>652</v>
      </c>
      <c r="F1365" s="95">
        <v>1</v>
      </c>
    </row>
    <row r="1366" spans="1:6" x14ac:dyDescent="0.3">
      <c r="A1366" s="95" t="s">
        <v>3034</v>
      </c>
      <c r="B1366" s="96">
        <v>3466</v>
      </c>
      <c r="C1366" s="96">
        <v>4</v>
      </c>
      <c r="D1366" s="96" t="s">
        <v>3035</v>
      </c>
      <c r="E1366" s="95" t="s">
        <v>315</v>
      </c>
      <c r="F1366" s="95">
        <v>1</v>
      </c>
    </row>
    <row r="1367" spans="1:6" x14ac:dyDescent="0.3">
      <c r="A1367" s="95" t="s">
        <v>3036</v>
      </c>
      <c r="B1367" s="96">
        <v>148</v>
      </c>
      <c r="C1367" s="96">
        <v>1044</v>
      </c>
      <c r="D1367" s="96" t="s">
        <v>3037</v>
      </c>
      <c r="E1367" s="95" t="s">
        <v>2055</v>
      </c>
      <c r="F1367" s="95">
        <v>1</v>
      </c>
    </row>
    <row r="1368" spans="1:6" x14ac:dyDescent="0.3">
      <c r="A1368" s="95" t="s">
        <v>3038</v>
      </c>
      <c r="B1368" s="96">
        <v>2518</v>
      </c>
      <c r="C1368" s="96">
        <v>30</v>
      </c>
      <c r="D1368" s="96" t="s">
        <v>3039</v>
      </c>
      <c r="E1368" s="95" t="s">
        <v>862</v>
      </c>
      <c r="F1368" s="95">
        <v>1</v>
      </c>
    </row>
    <row r="1369" spans="1:6" x14ac:dyDescent="0.3">
      <c r="A1369" s="95" t="s">
        <v>3040</v>
      </c>
      <c r="B1369" s="96">
        <v>2780</v>
      </c>
      <c r="C1369" s="96">
        <v>19</v>
      </c>
      <c r="D1369" s="96" t="s">
        <v>3041</v>
      </c>
      <c r="E1369" s="95" t="s">
        <v>862</v>
      </c>
      <c r="F1369" s="95">
        <v>1</v>
      </c>
    </row>
    <row r="1370" spans="1:6" x14ac:dyDescent="0.3">
      <c r="A1370" s="95" t="s">
        <v>3042</v>
      </c>
      <c r="B1370" s="96">
        <v>3863</v>
      </c>
      <c r="C1370" s="96">
        <v>0</v>
      </c>
      <c r="D1370" s="96" t="s">
        <v>430</v>
      </c>
      <c r="E1370" s="95" t="s">
        <v>640</v>
      </c>
      <c r="F1370" s="95">
        <v>1</v>
      </c>
    </row>
    <row r="1371" spans="1:6" x14ac:dyDescent="0.3">
      <c r="A1371" s="95" t="s">
        <v>3043</v>
      </c>
      <c r="B1371" s="96">
        <v>3863</v>
      </c>
      <c r="C1371" s="96">
        <v>0</v>
      </c>
      <c r="D1371" s="96" t="s">
        <v>2039</v>
      </c>
      <c r="E1371" s="95" t="s">
        <v>360</v>
      </c>
      <c r="F1371" s="95">
        <v>1</v>
      </c>
    </row>
    <row r="1372" spans="1:6" x14ac:dyDescent="0.3">
      <c r="A1372" s="95" t="s">
        <v>3044</v>
      </c>
      <c r="B1372" s="96">
        <v>2265</v>
      </c>
      <c r="C1372" s="96">
        <v>45</v>
      </c>
      <c r="D1372" s="96" t="s">
        <v>3045</v>
      </c>
      <c r="E1372" s="95" t="s">
        <v>1726</v>
      </c>
      <c r="F1372" s="95">
        <v>1</v>
      </c>
    </row>
    <row r="1373" spans="1:6" x14ac:dyDescent="0.3">
      <c r="A1373" s="95" t="s">
        <v>3046</v>
      </c>
      <c r="B1373" s="96">
        <v>1927</v>
      </c>
      <c r="C1373" s="96">
        <v>70</v>
      </c>
      <c r="D1373" s="96" t="s">
        <v>3047</v>
      </c>
      <c r="E1373" s="95" t="s">
        <v>104</v>
      </c>
      <c r="F1373" s="95">
        <v>1</v>
      </c>
    </row>
    <row r="1374" spans="1:6" x14ac:dyDescent="0.3">
      <c r="A1374" s="95" t="s">
        <v>3048</v>
      </c>
      <c r="B1374" s="96">
        <v>2901</v>
      </c>
      <c r="C1374" s="96">
        <v>15</v>
      </c>
      <c r="D1374" s="96" t="s">
        <v>3049</v>
      </c>
      <c r="E1374" s="95" t="s">
        <v>1265</v>
      </c>
      <c r="F1374" s="95">
        <v>1</v>
      </c>
    </row>
    <row r="1375" spans="1:6" x14ac:dyDescent="0.3">
      <c r="A1375" s="95" t="s">
        <v>3050</v>
      </c>
      <c r="B1375" s="96">
        <v>1176</v>
      </c>
      <c r="C1375" s="96">
        <v>166</v>
      </c>
      <c r="D1375" s="96" t="s">
        <v>3051</v>
      </c>
      <c r="E1375" s="95" t="s">
        <v>654</v>
      </c>
      <c r="F1375" s="95">
        <v>1</v>
      </c>
    </row>
    <row r="1376" spans="1:6" x14ac:dyDescent="0.3">
      <c r="A1376" s="95" t="s">
        <v>3052</v>
      </c>
      <c r="B1376" s="96">
        <v>2058</v>
      </c>
      <c r="C1376" s="96">
        <v>59</v>
      </c>
      <c r="D1376" s="96" t="s">
        <v>3053</v>
      </c>
      <c r="E1376" s="95" t="s">
        <v>345</v>
      </c>
      <c r="F1376" s="95">
        <v>1</v>
      </c>
    </row>
    <row r="1377" spans="1:6" x14ac:dyDescent="0.3">
      <c r="A1377" s="95" t="s">
        <v>3054</v>
      </c>
      <c r="B1377" s="96">
        <v>2608</v>
      </c>
      <c r="C1377" s="96">
        <v>26</v>
      </c>
      <c r="D1377" s="96" t="s">
        <v>3053</v>
      </c>
      <c r="E1377" s="95" t="s">
        <v>345</v>
      </c>
      <c r="F1377" s="95">
        <v>1</v>
      </c>
    </row>
    <row r="1378" spans="1:6" x14ac:dyDescent="0.3">
      <c r="A1378" s="95" t="s">
        <v>3055</v>
      </c>
      <c r="B1378" s="96">
        <v>1888</v>
      </c>
      <c r="C1378" s="96">
        <v>74</v>
      </c>
      <c r="D1378" s="96" t="s">
        <v>3056</v>
      </c>
      <c r="E1378" s="95" t="s">
        <v>1015</v>
      </c>
      <c r="F1378" s="95">
        <v>1</v>
      </c>
    </row>
    <row r="1379" spans="1:6" x14ac:dyDescent="0.3">
      <c r="A1379" s="95" t="s">
        <v>3057</v>
      </c>
      <c r="B1379" s="96">
        <v>1898</v>
      </c>
      <c r="C1379" s="96">
        <v>73</v>
      </c>
      <c r="D1379" s="96" t="s">
        <v>3058</v>
      </c>
      <c r="E1379" s="95" t="s">
        <v>652</v>
      </c>
      <c r="F1379" s="95">
        <v>1</v>
      </c>
    </row>
    <row r="1380" spans="1:6" x14ac:dyDescent="0.3">
      <c r="A1380" s="95" t="s">
        <v>3059</v>
      </c>
      <c r="B1380" s="96">
        <v>82</v>
      </c>
      <c r="C1380" s="96">
        <v>1247</v>
      </c>
      <c r="D1380" s="96" t="s">
        <v>3060</v>
      </c>
      <c r="E1380" s="95" t="s">
        <v>1133</v>
      </c>
      <c r="F1380" s="95">
        <v>1</v>
      </c>
    </row>
    <row r="1381" spans="1:6" x14ac:dyDescent="0.3">
      <c r="A1381" s="95" t="s">
        <v>3061</v>
      </c>
      <c r="B1381" s="96">
        <v>2697</v>
      </c>
      <c r="C1381" s="96">
        <v>22</v>
      </c>
      <c r="D1381" s="96" t="s">
        <v>3062</v>
      </c>
      <c r="E1381" s="95" t="s">
        <v>2660</v>
      </c>
      <c r="F1381" s="95">
        <v>1</v>
      </c>
    </row>
    <row r="1382" spans="1:6" x14ac:dyDescent="0.3">
      <c r="A1382" s="95" t="s">
        <v>3063</v>
      </c>
      <c r="B1382" s="96">
        <v>2937</v>
      </c>
      <c r="C1382" s="96">
        <v>14</v>
      </c>
      <c r="D1382" s="96" t="s">
        <v>3064</v>
      </c>
      <c r="E1382" s="95" t="s">
        <v>3065</v>
      </c>
      <c r="F1382" s="95">
        <v>1</v>
      </c>
    </row>
    <row r="1383" spans="1:6" x14ac:dyDescent="0.3">
      <c r="A1383" s="95" t="s">
        <v>3066</v>
      </c>
      <c r="B1383" s="96">
        <v>2608</v>
      </c>
      <c r="C1383" s="96">
        <v>26</v>
      </c>
      <c r="D1383" s="96" t="s">
        <v>2557</v>
      </c>
      <c r="E1383" s="95" t="s">
        <v>649</v>
      </c>
      <c r="F1383" s="95">
        <v>1</v>
      </c>
    </row>
    <row r="1384" spans="1:6" x14ac:dyDescent="0.3">
      <c r="A1384" s="95" t="s">
        <v>3067</v>
      </c>
      <c r="B1384" s="96">
        <v>3863</v>
      </c>
      <c r="C1384" s="96">
        <v>0</v>
      </c>
      <c r="D1384" s="96" t="s">
        <v>3068</v>
      </c>
      <c r="E1384" s="95" t="s">
        <v>345</v>
      </c>
      <c r="F1384" s="95">
        <v>1</v>
      </c>
    </row>
    <row r="1385" spans="1:6" x14ac:dyDescent="0.3">
      <c r="A1385" s="95" t="s">
        <v>3069</v>
      </c>
      <c r="B1385" s="96">
        <v>3271</v>
      </c>
      <c r="C1385" s="96">
        <v>7</v>
      </c>
      <c r="D1385" s="96" t="s">
        <v>3070</v>
      </c>
      <c r="E1385" s="95" t="s">
        <v>431</v>
      </c>
      <c r="F1385" s="95">
        <v>1</v>
      </c>
    </row>
    <row r="1386" spans="1:6" x14ac:dyDescent="0.3">
      <c r="A1386" s="95" t="s">
        <v>3071</v>
      </c>
      <c r="B1386" s="96">
        <v>2148</v>
      </c>
      <c r="C1386" s="96">
        <v>53</v>
      </c>
      <c r="D1386" s="96" t="s">
        <v>3072</v>
      </c>
      <c r="E1386" s="95" t="s">
        <v>862</v>
      </c>
      <c r="F1386" s="95">
        <v>1</v>
      </c>
    </row>
    <row r="1387" spans="1:6" x14ac:dyDescent="0.3">
      <c r="A1387" s="95" t="s">
        <v>3073</v>
      </c>
      <c r="B1387" s="96">
        <v>2163</v>
      </c>
      <c r="C1387" s="96">
        <v>52</v>
      </c>
      <c r="D1387" s="96" t="s">
        <v>3074</v>
      </c>
      <c r="E1387" s="95" t="s">
        <v>640</v>
      </c>
      <c r="F1387" s="95">
        <v>1</v>
      </c>
    </row>
    <row r="1388" spans="1:6" x14ac:dyDescent="0.3">
      <c r="A1388" s="95" t="s">
        <v>3075</v>
      </c>
      <c r="B1388" s="96">
        <v>3863</v>
      </c>
      <c r="C1388" s="96">
        <v>0</v>
      </c>
      <c r="D1388" s="96" t="s">
        <v>3076</v>
      </c>
      <c r="E1388" s="95" t="s">
        <v>315</v>
      </c>
      <c r="F1388" s="95">
        <v>1</v>
      </c>
    </row>
    <row r="1389" spans="1:6" x14ac:dyDescent="0.3">
      <c r="A1389" s="95" t="s">
        <v>3077</v>
      </c>
      <c r="B1389" s="96">
        <v>48</v>
      </c>
      <c r="C1389" s="96">
        <v>1421</v>
      </c>
      <c r="D1389" s="96" t="s">
        <v>3078</v>
      </c>
      <c r="E1389" s="95" t="s">
        <v>235</v>
      </c>
      <c r="F1389" s="95">
        <v>1</v>
      </c>
    </row>
    <row r="1390" spans="1:6" x14ac:dyDescent="0.3">
      <c r="A1390" s="95" t="s">
        <v>3079</v>
      </c>
      <c r="B1390" s="96">
        <v>2325</v>
      </c>
      <c r="C1390" s="96">
        <v>41</v>
      </c>
      <c r="D1390" s="96" t="s">
        <v>3080</v>
      </c>
      <c r="E1390" s="95" t="s">
        <v>229</v>
      </c>
      <c r="F1390" s="95">
        <v>1</v>
      </c>
    </row>
    <row r="1391" spans="1:6" x14ac:dyDescent="0.3">
      <c r="A1391" s="95" t="s">
        <v>3081</v>
      </c>
      <c r="B1391" s="96">
        <v>2518</v>
      </c>
      <c r="C1391" s="96">
        <v>30</v>
      </c>
      <c r="D1391" s="96" t="s">
        <v>3082</v>
      </c>
      <c r="E1391" s="95" t="s">
        <v>348</v>
      </c>
      <c r="F1391" s="95">
        <v>1</v>
      </c>
    </row>
    <row r="1392" spans="1:6" x14ac:dyDescent="0.3">
      <c r="A1392" s="95" t="s">
        <v>3083</v>
      </c>
      <c r="B1392" s="96">
        <v>778</v>
      </c>
      <c r="C1392" s="96">
        <v>298</v>
      </c>
      <c r="D1392" s="96" t="s">
        <v>3084</v>
      </c>
      <c r="E1392" s="95" t="s">
        <v>345</v>
      </c>
      <c r="F1392" s="95">
        <v>1</v>
      </c>
    </row>
    <row r="1393" spans="1:6" x14ac:dyDescent="0.3">
      <c r="A1393" s="95" t="s">
        <v>3085</v>
      </c>
      <c r="B1393" s="96">
        <v>3466</v>
      </c>
      <c r="C1393" s="96">
        <v>4</v>
      </c>
      <c r="D1393" s="96" t="s">
        <v>3086</v>
      </c>
      <c r="E1393" s="95" t="s">
        <v>104</v>
      </c>
      <c r="F1393" s="95">
        <v>1</v>
      </c>
    </row>
    <row r="1394" spans="1:6" x14ac:dyDescent="0.3">
      <c r="A1394" s="95" t="s">
        <v>3087</v>
      </c>
      <c r="B1394" s="96">
        <v>2721</v>
      </c>
      <c r="C1394" s="96">
        <v>21</v>
      </c>
      <c r="D1394" s="96" t="s">
        <v>3088</v>
      </c>
      <c r="E1394" s="95" t="s">
        <v>652</v>
      </c>
      <c r="F1394" s="95">
        <v>1</v>
      </c>
    </row>
    <row r="1395" spans="1:6" x14ac:dyDescent="0.3">
      <c r="A1395" s="95" t="s">
        <v>3089</v>
      </c>
      <c r="B1395" s="96">
        <v>3863</v>
      </c>
      <c r="C1395" s="96">
        <v>0</v>
      </c>
      <c r="D1395" s="96" t="s">
        <v>3090</v>
      </c>
      <c r="E1395" s="95" t="s">
        <v>3091</v>
      </c>
      <c r="F1395" s="95">
        <v>1</v>
      </c>
    </row>
    <row r="1396" spans="1:6" x14ac:dyDescent="0.3">
      <c r="A1396" s="95" t="s">
        <v>3092</v>
      </c>
      <c r="B1396" s="96">
        <v>2499</v>
      </c>
      <c r="C1396" s="96">
        <v>31</v>
      </c>
      <c r="D1396" s="96" t="s">
        <v>3093</v>
      </c>
      <c r="E1396" s="95" t="s">
        <v>348</v>
      </c>
      <c r="F1396" s="95">
        <v>1</v>
      </c>
    </row>
    <row r="1397" spans="1:6" x14ac:dyDescent="0.3">
      <c r="A1397" s="95" t="s">
        <v>3094</v>
      </c>
      <c r="B1397" s="96">
        <v>30</v>
      </c>
      <c r="C1397" s="96">
        <v>1515</v>
      </c>
      <c r="D1397" s="96" t="s">
        <v>3095</v>
      </c>
      <c r="E1397" s="95" t="s">
        <v>3096</v>
      </c>
      <c r="F1397" s="95">
        <v>1</v>
      </c>
    </row>
    <row r="1398" spans="1:6" x14ac:dyDescent="0.3">
      <c r="A1398" s="95" t="s">
        <v>3097</v>
      </c>
      <c r="B1398" s="96">
        <v>3863</v>
      </c>
      <c r="C1398" s="96">
        <v>0</v>
      </c>
      <c r="D1398" s="96" t="s">
        <v>1393</v>
      </c>
      <c r="E1398" s="95" t="s">
        <v>498</v>
      </c>
      <c r="F1398" s="95">
        <v>1</v>
      </c>
    </row>
    <row r="1399" spans="1:6" x14ac:dyDescent="0.3">
      <c r="A1399" s="95" t="s">
        <v>3098</v>
      </c>
      <c r="B1399" s="96">
        <v>19</v>
      </c>
      <c r="C1399" s="96">
        <v>1590</v>
      </c>
      <c r="D1399" s="96" t="s">
        <v>3099</v>
      </c>
      <c r="E1399" s="95" t="s">
        <v>300</v>
      </c>
      <c r="F1399" s="95">
        <v>1</v>
      </c>
    </row>
    <row r="1400" spans="1:6" x14ac:dyDescent="0.3">
      <c r="A1400" s="95" t="s">
        <v>3100</v>
      </c>
      <c r="B1400" s="96">
        <v>1151</v>
      </c>
      <c r="C1400" s="96">
        <v>170</v>
      </c>
      <c r="D1400" s="96" t="s">
        <v>1777</v>
      </c>
      <c r="E1400" s="95" t="s">
        <v>652</v>
      </c>
      <c r="F1400" s="95">
        <v>1</v>
      </c>
    </row>
    <row r="1401" spans="1:6" x14ac:dyDescent="0.3">
      <c r="A1401" s="95" t="s">
        <v>3101</v>
      </c>
      <c r="B1401" s="96">
        <v>3863</v>
      </c>
      <c r="C1401" s="96">
        <v>0</v>
      </c>
      <c r="D1401" s="96" t="s">
        <v>559</v>
      </c>
      <c r="E1401" s="95" t="s">
        <v>436</v>
      </c>
      <c r="F1401" s="95">
        <v>1</v>
      </c>
    </row>
    <row r="1402" spans="1:6" x14ac:dyDescent="0.3">
      <c r="A1402" s="95" t="s">
        <v>3102</v>
      </c>
      <c r="B1402" s="96">
        <v>3625</v>
      </c>
      <c r="C1402" s="96">
        <v>2</v>
      </c>
      <c r="D1402" s="96" t="s">
        <v>3103</v>
      </c>
      <c r="E1402" s="95" t="s">
        <v>345</v>
      </c>
      <c r="F1402" s="95">
        <v>1</v>
      </c>
    </row>
    <row r="1403" spans="1:6" x14ac:dyDescent="0.3">
      <c r="A1403" s="95" t="s">
        <v>3104</v>
      </c>
      <c r="B1403" s="96">
        <v>1413</v>
      </c>
      <c r="C1403" s="96">
        <v>127</v>
      </c>
      <c r="D1403" s="96" t="s">
        <v>3105</v>
      </c>
      <c r="E1403" s="95" t="s">
        <v>276</v>
      </c>
      <c r="F1403" s="95">
        <v>1</v>
      </c>
    </row>
    <row r="1404" spans="1:6" x14ac:dyDescent="0.3">
      <c r="A1404" s="95" t="s">
        <v>3106</v>
      </c>
      <c r="B1404" s="96">
        <v>3863</v>
      </c>
      <c r="C1404" s="96">
        <v>0</v>
      </c>
      <c r="D1404" s="96" t="s">
        <v>3107</v>
      </c>
      <c r="E1404" s="95" t="s">
        <v>1108</v>
      </c>
      <c r="F1404" s="95">
        <v>1</v>
      </c>
    </row>
    <row r="1405" spans="1:6" x14ac:dyDescent="0.3">
      <c r="A1405" s="95" t="s">
        <v>3108</v>
      </c>
      <c r="B1405" s="96">
        <v>3537</v>
      </c>
      <c r="C1405" s="96">
        <v>3</v>
      </c>
      <c r="D1405" s="96" t="s">
        <v>3109</v>
      </c>
      <c r="E1405" s="95" t="s">
        <v>654</v>
      </c>
      <c r="F1405" s="95">
        <v>1</v>
      </c>
    </row>
    <row r="1406" spans="1:6" x14ac:dyDescent="0.3">
      <c r="A1406" s="95" t="s">
        <v>3110</v>
      </c>
      <c r="B1406" s="96">
        <v>3537</v>
      </c>
      <c r="C1406" s="96">
        <v>3</v>
      </c>
      <c r="D1406" s="96" t="s">
        <v>3111</v>
      </c>
      <c r="E1406" s="95" t="s">
        <v>582</v>
      </c>
      <c r="F1406" s="95">
        <v>1</v>
      </c>
    </row>
    <row r="1407" spans="1:6" x14ac:dyDescent="0.3">
      <c r="A1407" s="95" t="s">
        <v>3112</v>
      </c>
      <c r="B1407" s="96">
        <v>608</v>
      </c>
      <c r="C1407" s="96">
        <v>392</v>
      </c>
      <c r="D1407" s="96" t="s">
        <v>978</v>
      </c>
      <c r="E1407" s="95" t="s">
        <v>3113</v>
      </c>
      <c r="F1407" s="95">
        <v>1</v>
      </c>
    </row>
    <row r="1408" spans="1:6" x14ac:dyDescent="0.3">
      <c r="A1408" s="95" t="s">
        <v>3114</v>
      </c>
      <c r="B1408" s="96">
        <v>637</v>
      </c>
      <c r="C1408" s="96">
        <v>371</v>
      </c>
      <c r="D1408" s="96" t="s">
        <v>3115</v>
      </c>
      <c r="E1408" s="95" t="s">
        <v>3116</v>
      </c>
      <c r="F1408" s="95">
        <v>1</v>
      </c>
    </row>
    <row r="1409" spans="1:6" x14ac:dyDescent="0.3">
      <c r="A1409" s="95" t="s">
        <v>3117</v>
      </c>
      <c r="B1409" s="96">
        <v>3863</v>
      </c>
      <c r="C1409" s="96">
        <v>0</v>
      </c>
      <c r="D1409" s="96" t="s">
        <v>3118</v>
      </c>
      <c r="E1409" s="95" t="s">
        <v>348</v>
      </c>
      <c r="F1409" s="95">
        <v>1</v>
      </c>
    </row>
    <row r="1410" spans="1:6" x14ac:dyDescent="0.3">
      <c r="A1410" s="95" t="s">
        <v>3119</v>
      </c>
      <c r="B1410" s="96">
        <v>3863</v>
      </c>
      <c r="C1410" s="96">
        <v>0</v>
      </c>
      <c r="D1410" s="96" t="s">
        <v>392</v>
      </c>
      <c r="E1410" s="95" t="s">
        <v>704</v>
      </c>
      <c r="F1410" s="95">
        <v>1</v>
      </c>
    </row>
    <row r="1411" spans="1:6" x14ac:dyDescent="0.3">
      <c r="A1411" s="95" t="s">
        <v>3120</v>
      </c>
      <c r="B1411" s="96">
        <v>1532</v>
      </c>
      <c r="C1411" s="96">
        <v>110</v>
      </c>
      <c r="D1411" s="96" t="s">
        <v>3121</v>
      </c>
      <c r="E1411" s="95" t="s">
        <v>345</v>
      </c>
      <c r="F1411" s="95">
        <v>1</v>
      </c>
    </row>
    <row r="1412" spans="1:6" x14ac:dyDescent="0.3">
      <c r="A1412" s="95" t="s">
        <v>3122</v>
      </c>
      <c r="B1412" s="96">
        <v>3863</v>
      </c>
      <c r="C1412" s="96">
        <v>0</v>
      </c>
      <c r="D1412" s="96" t="s">
        <v>3123</v>
      </c>
      <c r="E1412" s="95" t="s">
        <v>9</v>
      </c>
      <c r="F1412" s="95">
        <v>1</v>
      </c>
    </row>
    <row r="1413" spans="1:6" x14ac:dyDescent="0.3">
      <c r="A1413" s="95" t="s">
        <v>3124</v>
      </c>
      <c r="B1413" s="96">
        <v>981</v>
      </c>
      <c r="C1413" s="96">
        <v>212</v>
      </c>
      <c r="D1413" s="96" t="s">
        <v>3125</v>
      </c>
      <c r="E1413" s="95" t="s">
        <v>3126</v>
      </c>
      <c r="F1413" s="95">
        <v>1</v>
      </c>
    </row>
    <row r="1414" spans="1:6" x14ac:dyDescent="0.3">
      <c r="A1414" s="95" t="s">
        <v>3127</v>
      </c>
      <c r="B1414" s="96">
        <v>2187</v>
      </c>
      <c r="C1414" s="96">
        <v>50</v>
      </c>
      <c r="D1414" s="96" t="s">
        <v>1030</v>
      </c>
      <c r="E1414" s="95" t="s">
        <v>1940</v>
      </c>
      <c r="F1414" s="95">
        <v>1</v>
      </c>
    </row>
    <row r="1415" spans="1:6" x14ac:dyDescent="0.3">
      <c r="A1415" s="95" t="s">
        <v>3128</v>
      </c>
      <c r="B1415" s="96">
        <v>3152</v>
      </c>
      <c r="C1415" s="96">
        <v>9</v>
      </c>
      <c r="D1415" s="96" t="s">
        <v>3129</v>
      </c>
      <c r="E1415" s="95" t="s">
        <v>1239</v>
      </c>
      <c r="F1415" s="95">
        <v>1</v>
      </c>
    </row>
    <row r="1416" spans="1:6" x14ac:dyDescent="0.3">
      <c r="A1416" s="95" t="s">
        <v>3130</v>
      </c>
      <c r="B1416" s="96">
        <v>3625</v>
      </c>
      <c r="C1416" s="96">
        <v>2</v>
      </c>
      <c r="D1416" s="96" t="s">
        <v>3131</v>
      </c>
      <c r="E1416" s="95" t="s">
        <v>273</v>
      </c>
      <c r="F1416" s="95">
        <v>1</v>
      </c>
    </row>
    <row r="1417" spans="1:6" x14ac:dyDescent="0.3">
      <c r="A1417" s="95" t="s">
        <v>3132</v>
      </c>
      <c r="B1417" s="96">
        <v>2425</v>
      </c>
      <c r="C1417" s="96">
        <v>35</v>
      </c>
      <c r="D1417" s="96" t="s">
        <v>1233</v>
      </c>
      <c r="E1417" s="95" t="s">
        <v>235</v>
      </c>
      <c r="F1417" s="95">
        <v>1</v>
      </c>
    </row>
    <row r="1418" spans="1:6" x14ac:dyDescent="0.3">
      <c r="A1418" s="95" t="s">
        <v>3133</v>
      </c>
      <c r="B1418" s="96">
        <v>3346</v>
      </c>
      <c r="C1418" s="96">
        <v>6</v>
      </c>
      <c r="D1418" s="96" t="s">
        <v>3134</v>
      </c>
      <c r="E1418" s="95" t="s">
        <v>24</v>
      </c>
      <c r="F1418" s="95">
        <v>1</v>
      </c>
    </row>
    <row r="1419" spans="1:6" x14ac:dyDescent="0.3">
      <c r="A1419" s="95" t="s">
        <v>3135</v>
      </c>
      <c r="B1419" s="96">
        <v>2473</v>
      </c>
      <c r="C1419" s="96">
        <v>32</v>
      </c>
      <c r="D1419" s="96" t="s">
        <v>3136</v>
      </c>
      <c r="E1419" s="95" t="s">
        <v>719</v>
      </c>
      <c r="F1419" s="95">
        <v>1</v>
      </c>
    </row>
    <row r="1420" spans="1:6" x14ac:dyDescent="0.3">
      <c r="A1420" s="95" t="s">
        <v>3137</v>
      </c>
      <c r="B1420" s="96">
        <v>3735</v>
      </c>
      <c r="C1420" s="96">
        <v>1</v>
      </c>
      <c r="D1420" s="96" t="s">
        <v>2001</v>
      </c>
      <c r="E1420" s="95" t="s">
        <v>3138</v>
      </c>
      <c r="F1420" s="95">
        <v>1</v>
      </c>
    </row>
    <row r="1421" spans="1:6" x14ac:dyDescent="0.3">
      <c r="A1421" s="95" t="s">
        <v>3139</v>
      </c>
      <c r="B1421" s="96">
        <v>3863</v>
      </c>
      <c r="C1421" s="96">
        <v>0</v>
      </c>
      <c r="D1421" s="96" t="s">
        <v>3140</v>
      </c>
      <c r="E1421" s="95" t="s">
        <v>511</v>
      </c>
      <c r="F1421" s="95">
        <v>1</v>
      </c>
    </row>
    <row r="1422" spans="1:6" x14ac:dyDescent="0.3">
      <c r="A1422" s="95" t="s">
        <v>3141</v>
      </c>
      <c r="B1422" s="96">
        <v>1043</v>
      </c>
      <c r="C1422" s="96">
        <v>197</v>
      </c>
      <c r="D1422" s="96" t="s">
        <v>896</v>
      </c>
      <c r="E1422" s="95" t="s">
        <v>260</v>
      </c>
      <c r="F1422" s="95">
        <v>1</v>
      </c>
    </row>
    <row r="1423" spans="1:6" x14ac:dyDescent="0.3">
      <c r="A1423" s="95" t="s">
        <v>3142</v>
      </c>
      <c r="B1423" s="96">
        <v>283</v>
      </c>
      <c r="C1423" s="96">
        <v>750</v>
      </c>
      <c r="D1423" s="96" t="s">
        <v>3143</v>
      </c>
      <c r="E1423" s="95" t="s">
        <v>24</v>
      </c>
      <c r="F1423" s="95">
        <v>1</v>
      </c>
    </row>
    <row r="1424" spans="1:6" x14ac:dyDescent="0.3">
      <c r="A1424" s="95" t="s">
        <v>3144</v>
      </c>
      <c r="B1424" s="96">
        <v>3346</v>
      </c>
      <c r="C1424" s="96">
        <v>6</v>
      </c>
      <c r="D1424" s="96" t="s">
        <v>3145</v>
      </c>
      <c r="E1424" s="95" t="s">
        <v>882</v>
      </c>
      <c r="F1424" s="95">
        <v>1</v>
      </c>
    </row>
    <row r="1425" spans="1:6" x14ac:dyDescent="0.3">
      <c r="A1425" s="95" t="s">
        <v>3146</v>
      </c>
      <c r="B1425" s="96">
        <v>1769</v>
      </c>
      <c r="C1425" s="96">
        <v>85</v>
      </c>
      <c r="D1425" s="96" t="s">
        <v>935</v>
      </c>
      <c r="E1425" s="95" t="s">
        <v>914</v>
      </c>
      <c r="F1425" s="95">
        <v>1</v>
      </c>
    </row>
    <row r="1426" spans="1:6" x14ac:dyDescent="0.3">
      <c r="A1426" s="95" t="s">
        <v>3147</v>
      </c>
      <c r="B1426" s="96">
        <v>490</v>
      </c>
      <c r="C1426" s="96">
        <v>490</v>
      </c>
      <c r="D1426" s="96" t="s">
        <v>2427</v>
      </c>
      <c r="E1426" s="95" t="s">
        <v>914</v>
      </c>
      <c r="F1426" s="95">
        <v>1</v>
      </c>
    </row>
    <row r="1427" spans="1:6" x14ac:dyDescent="0.3">
      <c r="A1427" s="95" t="s">
        <v>3148</v>
      </c>
      <c r="B1427" s="96">
        <v>1553</v>
      </c>
      <c r="C1427" s="96">
        <v>108</v>
      </c>
      <c r="D1427" s="96" t="s">
        <v>3149</v>
      </c>
      <c r="E1427" s="95" t="s">
        <v>801</v>
      </c>
      <c r="F1427" s="95">
        <v>1</v>
      </c>
    </row>
    <row r="1428" spans="1:6" x14ac:dyDescent="0.3">
      <c r="A1428" s="95" t="s">
        <v>3150</v>
      </c>
      <c r="B1428" s="96">
        <v>1402</v>
      </c>
      <c r="C1428" s="96">
        <v>128</v>
      </c>
      <c r="D1428" s="96" t="s">
        <v>1499</v>
      </c>
      <c r="E1428" s="95" t="s">
        <v>3065</v>
      </c>
      <c r="F1428" s="95">
        <v>1</v>
      </c>
    </row>
    <row r="1429" spans="1:6" x14ac:dyDescent="0.3">
      <c r="A1429" s="95" t="s">
        <v>3151</v>
      </c>
      <c r="B1429" s="96">
        <v>1402</v>
      </c>
      <c r="C1429" s="96">
        <v>128</v>
      </c>
      <c r="D1429" s="96" t="s">
        <v>3152</v>
      </c>
      <c r="E1429" s="95" t="s">
        <v>3153</v>
      </c>
      <c r="F1429" s="95">
        <v>1</v>
      </c>
    </row>
    <row r="1430" spans="1:6" x14ac:dyDescent="0.3">
      <c r="A1430" s="95" t="s">
        <v>3154</v>
      </c>
      <c r="B1430" s="96">
        <v>53</v>
      </c>
      <c r="C1430" s="96">
        <v>1392</v>
      </c>
      <c r="D1430" s="96" t="s">
        <v>3155</v>
      </c>
      <c r="E1430" s="95" t="s">
        <v>2069</v>
      </c>
      <c r="F1430" s="95">
        <v>1</v>
      </c>
    </row>
    <row r="1431" spans="1:6" x14ac:dyDescent="0.3">
      <c r="A1431" s="95" t="s">
        <v>3156</v>
      </c>
      <c r="B1431" s="96">
        <v>3863</v>
      </c>
      <c r="C1431" s="96">
        <v>0</v>
      </c>
      <c r="D1431" s="96" t="s">
        <v>3157</v>
      </c>
      <c r="E1431" s="95" t="s">
        <v>870</v>
      </c>
      <c r="F1431" s="95">
        <v>1</v>
      </c>
    </row>
    <row r="1432" spans="1:6" x14ac:dyDescent="0.3">
      <c r="A1432" s="95" t="s">
        <v>3158</v>
      </c>
      <c r="B1432" s="96">
        <v>1651</v>
      </c>
      <c r="C1432" s="96">
        <v>97</v>
      </c>
      <c r="D1432" s="96" t="s">
        <v>3159</v>
      </c>
      <c r="E1432" s="95" t="s">
        <v>1748</v>
      </c>
      <c r="F1432" s="95">
        <v>1</v>
      </c>
    </row>
    <row r="1433" spans="1:6" x14ac:dyDescent="0.3">
      <c r="A1433" s="95" t="s">
        <v>3160</v>
      </c>
      <c r="B1433" s="96">
        <v>2377</v>
      </c>
      <c r="C1433" s="96">
        <v>38</v>
      </c>
      <c r="D1433" s="96" t="s">
        <v>364</v>
      </c>
      <c r="E1433" s="95" t="s">
        <v>321</v>
      </c>
      <c r="F1433" s="95">
        <v>1</v>
      </c>
    </row>
    <row r="1434" spans="1:6" x14ac:dyDescent="0.3">
      <c r="A1434" s="95" t="s">
        <v>3161</v>
      </c>
      <c r="B1434" s="96">
        <v>3466</v>
      </c>
      <c r="C1434" s="96">
        <v>4</v>
      </c>
      <c r="D1434" s="96" t="s">
        <v>291</v>
      </c>
      <c r="E1434" s="95" t="s">
        <v>849</v>
      </c>
      <c r="F1434" s="95">
        <v>1</v>
      </c>
    </row>
    <row r="1435" spans="1:6" x14ac:dyDescent="0.3">
      <c r="A1435" s="95" t="s">
        <v>3162</v>
      </c>
      <c r="B1435" s="96">
        <v>2780</v>
      </c>
      <c r="C1435" s="96">
        <v>19</v>
      </c>
      <c r="D1435" s="96" t="s">
        <v>3163</v>
      </c>
      <c r="E1435" s="95" t="s">
        <v>3164</v>
      </c>
      <c r="F1435" s="95">
        <v>1</v>
      </c>
    </row>
    <row r="1436" spans="1:6" x14ac:dyDescent="0.3">
      <c r="A1436" s="95" t="s">
        <v>3165</v>
      </c>
      <c r="B1436" s="96">
        <v>3410</v>
      </c>
      <c r="C1436" s="96">
        <v>5</v>
      </c>
      <c r="D1436" s="96" t="s">
        <v>3166</v>
      </c>
      <c r="E1436" s="95" t="s">
        <v>1012</v>
      </c>
      <c r="F1436" s="95">
        <v>1</v>
      </c>
    </row>
    <row r="1437" spans="1:6" x14ac:dyDescent="0.3">
      <c r="A1437" s="95" t="s">
        <v>3167</v>
      </c>
      <c r="B1437" s="96">
        <v>2047</v>
      </c>
      <c r="C1437" s="96">
        <v>60</v>
      </c>
      <c r="D1437" s="96" t="s">
        <v>3168</v>
      </c>
      <c r="E1437" s="95" t="s">
        <v>3169</v>
      </c>
      <c r="F1437" s="95">
        <v>1</v>
      </c>
    </row>
    <row r="1438" spans="1:6" x14ac:dyDescent="0.3">
      <c r="A1438" s="95" t="s">
        <v>3170</v>
      </c>
      <c r="B1438" s="96">
        <v>1984</v>
      </c>
      <c r="C1438" s="96">
        <v>66</v>
      </c>
      <c r="D1438" s="96" t="s">
        <v>3171</v>
      </c>
      <c r="E1438" s="95" t="s">
        <v>268</v>
      </c>
      <c r="F1438" s="95">
        <v>1</v>
      </c>
    </row>
    <row r="1439" spans="1:6" x14ac:dyDescent="0.3">
      <c r="A1439" s="95" t="s">
        <v>3172</v>
      </c>
      <c r="B1439" s="96">
        <v>3346</v>
      </c>
      <c r="C1439" s="96">
        <v>6</v>
      </c>
      <c r="D1439" s="96" t="s">
        <v>1511</v>
      </c>
      <c r="E1439" s="95" t="s">
        <v>679</v>
      </c>
      <c r="F1439" s="95">
        <v>1</v>
      </c>
    </row>
    <row r="1440" spans="1:6" x14ac:dyDescent="0.3">
      <c r="A1440" s="95" t="s">
        <v>3173</v>
      </c>
      <c r="B1440" s="96">
        <v>1973</v>
      </c>
      <c r="C1440" s="96">
        <v>67</v>
      </c>
      <c r="D1440" s="96" t="s">
        <v>3174</v>
      </c>
      <c r="E1440" s="95" t="s">
        <v>436</v>
      </c>
      <c r="F1440" s="95">
        <v>1</v>
      </c>
    </row>
    <row r="1441" spans="1:6" x14ac:dyDescent="0.3">
      <c r="A1441" s="95" t="s">
        <v>3175</v>
      </c>
      <c r="B1441" s="96">
        <v>2092</v>
      </c>
      <c r="C1441" s="96">
        <v>57</v>
      </c>
      <c r="D1441" s="96" t="s">
        <v>1601</v>
      </c>
      <c r="E1441" s="95" t="s">
        <v>428</v>
      </c>
      <c r="F1441" s="95">
        <v>1</v>
      </c>
    </row>
    <row r="1442" spans="1:6" x14ac:dyDescent="0.3">
      <c r="A1442" s="95" t="s">
        <v>3176</v>
      </c>
      <c r="B1442" s="96">
        <v>435</v>
      </c>
      <c r="C1442" s="96">
        <v>542</v>
      </c>
      <c r="D1442" s="96" t="s">
        <v>2877</v>
      </c>
      <c r="E1442" s="95" t="s">
        <v>849</v>
      </c>
      <c r="F1442" s="95">
        <v>1</v>
      </c>
    </row>
    <row r="1443" spans="1:6" x14ac:dyDescent="0.3">
      <c r="A1443" s="95" t="s">
        <v>3177</v>
      </c>
      <c r="B1443" s="96">
        <v>1451</v>
      </c>
      <c r="C1443" s="96">
        <v>123</v>
      </c>
      <c r="D1443" s="96" t="s">
        <v>3178</v>
      </c>
      <c r="E1443" s="95" t="s">
        <v>235</v>
      </c>
      <c r="F1443" s="95">
        <v>1</v>
      </c>
    </row>
    <row r="1444" spans="1:6" x14ac:dyDescent="0.3">
      <c r="A1444" s="95" t="s">
        <v>3179</v>
      </c>
      <c r="B1444" s="96">
        <v>1710</v>
      </c>
      <c r="C1444" s="96">
        <v>91</v>
      </c>
      <c r="D1444" s="96" t="s">
        <v>911</v>
      </c>
      <c r="E1444" s="95" t="s">
        <v>104</v>
      </c>
      <c r="F1444" s="95">
        <v>1</v>
      </c>
    </row>
    <row r="1445" spans="1:6" x14ac:dyDescent="0.3">
      <c r="A1445" s="95" t="s">
        <v>3180</v>
      </c>
      <c r="B1445" s="96">
        <v>2780</v>
      </c>
      <c r="C1445" s="96">
        <v>19</v>
      </c>
      <c r="D1445" s="96" t="s">
        <v>3181</v>
      </c>
      <c r="E1445" s="95" t="s">
        <v>24</v>
      </c>
      <c r="F1445" s="95">
        <v>1</v>
      </c>
    </row>
    <row r="1446" spans="1:6" x14ac:dyDescent="0.3">
      <c r="A1446" s="95" t="s">
        <v>3182</v>
      </c>
      <c r="B1446" s="96">
        <v>3863</v>
      </c>
      <c r="C1446" s="96">
        <v>0</v>
      </c>
      <c r="D1446" s="96" t="s">
        <v>3183</v>
      </c>
      <c r="E1446" s="95" t="s">
        <v>24</v>
      </c>
      <c r="F1446" s="95">
        <v>1</v>
      </c>
    </row>
    <row r="1447" spans="1:6" x14ac:dyDescent="0.3">
      <c r="A1447" s="95" t="s">
        <v>3184</v>
      </c>
      <c r="B1447" s="96">
        <v>2394</v>
      </c>
      <c r="C1447" s="96">
        <v>37</v>
      </c>
      <c r="D1447" s="96" t="s">
        <v>3185</v>
      </c>
      <c r="E1447" s="95" t="s">
        <v>273</v>
      </c>
      <c r="F1447" s="95">
        <v>1</v>
      </c>
    </row>
    <row r="1448" spans="1:6" x14ac:dyDescent="0.3">
      <c r="A1448" s="95" t="s">
        <v>3186</v>
      </c>
      <c r="B1448" s="96">
        <v>2628</v>
      </c>
      <c r="C1448" s="96">
        <v>25</v>
      </c>
      <c r="D1448" s="96" t="s">
        <v>3187</v>
      </c>
      <c r="E1448" s="95" t="s">
        <v>348</v>
      </c>
      <c r="F1448" s="95">
        <v>1</v>
      </c>
    </row>
    <row r="1449" spans="1:6" x14ac:dyDescent="0.3">
      <c r="A1449" s="95" t="s">
        <v>3188</v>
      </c>
      <c r="B1449" s="96">
        <v>2583</v>
      </c>
      <c r="C1449" s="96">
        <v>27</v>
      </c>
      <c r="D1449" s="96" t="s">
        <v>2642</v>
      </c>
      <c r="E1449" s="95" t="s">
        <v>348</v>
      </c>
      <c r="F1449" s="95">
        <v>1</v>
      </c>
    </row>
    <row r="1450" spans="1:6" x14ac:dyDescent="0.3">
      <c r="A1450" s="95" t="s">
        <v>3189</v>
      </c>
      <c r="B1450" s="96">
        <v>1499</v>
      </c>
      <c r="C1450" s="96">
        <v>114</v>
      </c>
      <c r="D1450" s="96" t="s">
        <v>1358</v>
      </c>
      <c r="E1450" s="95" t="s">
        <v>3190</v>
      </c>
      <c r="F1450" s="95">
        <v>1</v>
      </c>
    </row>
    <row r="1451" spans="1:6" x14ac:dyDescent="0.3">
      <c r="A1451" s="95" t="s">
        <v>3191</v>
      </c>
      <c r="B1451" s="96">
        <v>3466</v>
      </c>
      <c r="C1451" s="96">
        <v>4</v>
      </c>
      <c r="D1451" s="96" t="s">
        <v>3192</v>
      </c>
      <c r="E1451" s="95" t="s">
        <v>3193</v>
      </c>
      <c r="F1451" s="95">
        <v>1</v>
      </c>
    </row>
    <row r="1452" spans="1:6" x14ac:dyDescent="0.3">
      <c r="A1452" s="95" t="s">
        <v>3194</v>
      </c>
      <c r="B1452" s="96">
        <v>1815</v>
      </c>
      <c r="C1452" s="96">
        <v>80</v>
      </c>
      <c r="D1452" s="96" t="s">
        <v>3195</v>
      </c>
      <c r="E1452" s="95" t="s">
        <v>348</v>
      </c>
      <c r="F1452" s="95">
        <v>1</v>
      </c>
    </row>
    <row r="1453" spans="1:6" x14ac:dyDescent="0.3">
      <c r="A1453" s="95" t="s">
        <v>3196</v>
      </c>
      <c r="B1453" s="96">
        <v>3863</v>
      </c>
      <c r="C1453" s="96">
        <v>0</v>
      </c>
      <c r="D1453" s="96" t="s">
        <v>278</v>
      </c>
      <c r="E1453" s="95" t="s">
        <v>24</v>
      </c>
      <c r="F1453" s="95">
        <v>1</v>
      </c>
    </row>
    <row r="1454" spans="1:6" x14ac:dyDescent="0.3">
      <c r="A1454" s="95" t="s">
        <v>3197</v>
      </c>
      <c r="B1454" s="96">
        <v>3537</v>
      </c>
      <c r="C1454" s="96">
        <v>3</v>
      </c>
      <c r="D1454" s="96" t="s">
        <v>1250</v>
      </c>
      <c r="E1454" s="95" t="s">
        <v>1660</v>
      </c>
      <c r="F1454" s="95">
        <v>1</v>
      </c>
    </row>
    <row r="1455" spans="1:6" x14ac:dyDescent="0.3">
      <c r="A1455" s="95" t="s">
        <v>3198</v>
      </c>
      <c r="B1455" s="96">
        <v>1685</v>
      </c>
      <c r="C1455" s="96">
        <v>93</v>
      </c>
      <c r="D1455" s="96" t="s">
        <v>3199</v>
      </c>
      <c r="E1455" s="95" t="s">
        <v>790</v>
      </c>
      <c r="F1455" s="95">
        <v>1</v>
      </c>
    </row>
    <row r="1456" spans="1:6" x14ac:dyDescent="0.3">
      <c r="A1456" s="95" t="s">
        <v>3200</v>
      </c>
      <c r="B1456" s="96">
        <v>1137</v>
      </c>
      <c r="C1456" s="96">
        <v>174</v>
      </c>
      <c r="D1456" s="96" t="s">
        <v>3201</v>
      </c>
      <c r="E1456" s="95" t="s">
        <v>28</v>
      </c>
      <c r="F1456" s="95">
        <v>1</v>
      </c>
    </row>
    <row r="1457" spans="1:6" x14ac:dyDescent="0.3">
      <c r="A1457" s="95" t="s">
        <v>3202</v>
      </c>
      <c r="B1457" s="96">
        <v>1710</v>
      </c>
      <c r="C1457" s="96">
        <v>91</v>
      </c>
      <c r="D1457" s="96" t="s">
        <v>3203</v>
      </c>
      <c r="E1457" s="95" t="s">
        <v>1136</v>
      </c>
      <c r="F1457" s="95">
        <v>1</v>
      </c>
    </row>
    <row r="1458" spans="1:6" x14ac:dyDescent="0.3">
      <c r="A1458" s="95" t="s">
        <v>3204</v>
      </c>
      <c r="B1458" s="96">
        <v>1860</v>
      </c>
      <c r="C1458" s="96">
        <v>76</v>
      </c>
      <c r="D1458" s="96" t="s">
        <v>3205</v>
      </c>
      <c r="E1458" s="95" t="s">
        <v>546</v>
      </c>
      <c r="F1458" s="95">
        <v>1</v>
      </c>
    </row>
    <row r="1459" spans="1:6" x14ac:dyDescent="0.3">
      <c r="A1459" s="95" t="s">
        <v>3206</v>
      </c>
      <c r="B1459" s="96">
        <v>496</v>
      </c>
      <c r="C1459" s="96">
        <v>484</v>
      </c>
      <c r="D1459" s="96" t="s">
        <v>3207</v>
      </c>
      <c r="E1459" s="95" t="s">
        <v>3006</v>
      </c>
      <c r="F1459" s="95">
        <v>1</v>
      </c>
    </row>
    <row r="1460" spans="1:6" x14ac:dyDescent="0.3">
      <c r="A1460" s="95" t="s">
        <v>3208</v>
      </c>
      <c r="B1460" s="96">
        <v>573</v>
      </c>
      <c r="C1460" s="96">
        <v>423</v>
      </c>
      <c r="D1460" s="96" t="s">
        <v>3209</v>
      </c>
      <c r="E1460" s="95" t="s">
        <v>104</v>
      </c>
      <c r="F1460" s="95">
        <v>1</v>
      </c>
    </row>
    <row r="1461" spans="1:6" x14ac:dyDescent="0.3">
      <c r="A1461" s="95" t="s">
        <v>3210</v>
      </c>
      <c r="B1461" s="96">
        <v>2780</v>
      </c>
      <c r="C1461" s="96">
        <v>19</v>
      </c>
      <c r="D1461" s="96" t="s">
        <v>3211</v>
      </c>
      <c r="E1461" s="95" t="s">
        <v>1597</v>
      </c>
      <c r="F1461" s="95">
        <v>1</v>
      </c>
    </row>
    <row r="1462" spans="1:6" x14ac:dyDescent="0.3">
      <c r="A1462" s="95" t="s">
        <v>3212</v>
      </c>
      <c r="B1462" s="96">
        <v>2311</v>
      </c>
      <c r="C1462" s="96">
        <v>42</v>
      </c>
      <c r="D1462" s="96" t="s">
        <v>3213</v>
      </c>
      <c r="E1462" s="95" t="s">
        <v>315</v>
      </c>
      <c r="F1462" s="95">
        <v>1</v>
      </c>
    </row>
    <row r="1463" spans="1:6" x14ac:dyDescent="0.3">
      <c r="A1463" s="95" t="s">
        <v>3214</v>
      </c>
      <c r="B1463" s="96">
        <v>3346</v>
      </c>
      <c r="C1463" s="96">
        <v>6</v>
      </c>
      <c r="D1463" s="96" t="s">
        <v>2257</v>
      </c>
      <c r="E1463" s="95" t="s">
        <v>348</v>
      </c>
      <c r="F1463" s="95">
        <v>1</v>
      </c>
    </row>
    <row r="1464" spans="1:6" x14ac:dyDescent="0.3">
      <c r="A1464" s="95" t="s">
        <v>3215</v>
      </c>
      <c r="B1464" s="96">
        <v>878</v>
      </c>
      <c r="C1464" s="96">
        <v>248</v>
      </c>
      <c r="D1464" s="96" t="s">
        <v>3216</v>
      </c>
      <c r="E1464" s="95" t="s">
        <v>1577</v>
      </c>
      <c r="F1464" s="95">
        <v>1</v>
      </c>
    </row>
    <row r="1465" spans="1:6" x14ac:dyDescent="0.3">
      <c r="A1465" s="95" t="s">
        <v>3217</v>
      </c>
      <c r="B1465" s="96">
        <v>3410</v>
      </c>
      <c r="C1465" s="96">
        <v>5</v>
      </c>
      <c r="D1465" s="96" t="s">
        <v>3218</v>
      </c>
      <c r="E1465" s="95" t="s">
        <v>521</v>
      </c>
      <c r="F1465" s="95">
        <v>1</v>
      </c>
    </row>
    <row r="1466" spans="1:6" x14ac:dyDescent="0.3">
      <c r="A1466" s="95" t="s">
        <v>3219</v>
      </c>
      <c r="B1466" s="96">
        <v>2837</v>
      </c>
      <c r="C1466" s="96">
        <v>17</v>
      </c>
      <c r="D1466" s="96" t="s">
        <v>3168</v>
      </c>
      <c r="E1466" s="95" t="s">
        <v>431</v>
      </c>
      <c r="F1466" s="95">
        <v>1</v>
      </c>
    </row>
    <row r="1467" spans="1:6" x14ac:dyDescent="0.3">
      <c r="A1467" s="95" t="s">
        <v>3220</v>
      </c>
      <c r="B1467" s="96">
        <v>401</v>
      </c>
      <c r="C1467" s="96">
        <v>583</v>
      </c>
      <c r="D1467" s="96" t="s">
        <v>3221</v>
      </c>
      <c r="E1467" s="95" t="s">
        <v>104</v>
      </c>
      <c r="F1467" s="95">
        <v>1</v>
      </c>
    </row>
    <row r="1468" spans="1:6" x14ac:dyDescent="0.3">
      <c r="A1468" s="95" t="s">
        <v>3222</v>
      </c>
      <c r="B1468" s="96">
        <v>1280</v>
      </c>
      <c r="C1468" s="96">
        <v>147</v>
      </c>
      <c r="D1468" s="96" t="s">
        <v>3223</v>
      </c>
      <c r="E1468" s="95" t="s">
        <v>311</v>
      </c>
      <c r="F1468" s="95">
        <v>1</v>
      </c>
    </row>
    <row r="1469" spans="1:6" x14ac:dyDescent="0.3">
      <c r="A1469" s="95" t="s">
        <v>3224</v>
      </c>
      <c r="B1469" s="96">
        <v>2311</v>
      </c>
      <c r="C1469" s="96">
        <v>42</v>
      </c>
      <c r="D1469" s="96" t="s">
        <v>2709</v>
      </c>
      <c r="E1469" s="95" t="s">
        <v>332</v>
      </c>
      <c r="F1469" s="95">
        <v>1</v>
      </c>
    </row>
    <row r="1470" spans="1:6" x14ac:dyDescent="0.3">
      <c r="A1470" s="95" t="s">
        <v>3224</v>
      </c>
      <c r="B1470" s="96">
        <v>2981</v>
      </c>
      <c r="C1470" s="96">
        <v>13</v>
      </c>
      <c r="D1470" s="96" t="s">
        <v>3225</v>
      </c>
      <c r="E1470" s="95" t="s">
        <v>627</v>
      </c>
      <c r="F1470" s="95">
        <v>1</v>
      </c>
    </row>
    <row r="1471" spans="1:6" x14ac:dyDescent="0.3">
      <c r="A1471" s="95" t="s">
        <v>3226</v>
      </c>
      <c r="B1471" s="96">
        <v>3863</v>
      </c>
      <c r="C1471" s="96">
        <v>0</v>
      </c>
      <c r="D1471" s="96" t="s">
        <v>3227</v>
      </c>
      <c r="E1471" s="95" t="s">
        <v>649</v>
      </c>
      <c r="F1471" s="95">
        <v>1</v>
      </c>
    </row>
    <row r="1472" spans="1:6" x14ac:dyDescent="0.3">
      <c r="A1472" s="95" t="s">
        <v>3228</v>
      </c>
      <c r="B1472" s="96">
        <v>3152</v>
      </c>
      <c r="C1472" s="96">
        <v>9</v>
      </c>
      <c r="D1472" s="96" t="s">
        <v>3229</v>
      </c>
      <c r="E1472" s="95" t="s">
        <v>24</v>
      </c>
      <c r="F1472" s="95">
        <v>1</v>
      </c>
    </row>
    <row r="1473" spans="1:6" x14ac:dyDescent="0.3">
      <c r="A1473" s="95" t="s">
        <v>3230</v>
      </c>
      <c r="B1473" s="96">
        <v>839</v>
      </c>
      <c r="C1473" s="96">
        <v>265</v>
      </c>
      <c r="D1473" s="96" t="s">
        <v>3231</v>
      </c>
      <c r="E1473" s="95" t="s">
        <v>3232</v>
      </c>
      <c r="F1473" s="95">
        <v>1</v>
      </c>
    </row>
    <row r="1474" spans="1:6" x14ac:dyDescent="0.3">
      <c r="A1474" s="95" t="s">
        <v>3233</v>
      </c>
      <c r="B1474" s="96">
        <v>3863</v>
      </c>
      <c r="C1474" s="96">
        <v>0</v>
      </c>
      <c r="D1474" s="96" t="s">
        <v>3234</v>
      </c>
      <c r="E1474" s="95" t="s">
        <v>2055</v>
      </c>
      <c r="F1474" s="95">
        <v>1</v>
      </c>
    </row>
    <row r="1475" spans="1:6" x14ac:dyDescent="0.3">
      <c r="A1475" s="95" t="s">
        <v>3235</v>
      </c>
      <c r="B1475" s="96">
        <v>116</v>
      </c>
      <c r="C1475" s="96">
        <v>1116</v>
      </c>
      <c r="D1475" s="96" t="s">
        <v>3236</v>
      </c>
      <c r="E1475" s="95" t="s">
        <v>672</v>
      </c>
      <c r="F1475" s="95">
        <v>1</v>
      </c>
    </row>
    <row r="1476" spans="1:6" x14ac:dyDescent="0.3">
      <c r="A1476" s="95" t="s">
        <v>3237</v>
      </c>
      <c r="B1476" s="96">
        <v>1024</v>
      </c>
      <c r="C1476" s="96">
        <v>201</v>
      </c>
      <c r="D1476" s="96" t="s">
        <v>3238</v>
      </c>
      <c r="E1476" s="95" t="s">
        <v>490</v>
      </c>
      <c r="F1476" s="95">
        <v>1</v>
      </c>
    </row>
    <row r="1477" spans="1:6" x14ac:dyDescent="0.3">
      <c r="A1477" s="95" t="s">
        <v>3239</v>
      </c>
      <c r="B1477" s="96">
        <v>1888</v>
      </c>
      <c r="C1477" s="96">
        <v>74</v>
      </c>
      <c r="D1477" s="96" t="s">
        <v>3240</v>
      </c>
      <c r="E1477" s="95" t="s">
        <v>849</v>
      </c>
      <c r="F1477" s="95">
        <v>1</v>
      </c>
    </row>
    <row r="1478" spans="1:6" x14ac:dyDescent="0.3">
      <c r="A1478" s="95" t="s">
        <v>3241</v>
      </c>
      <c r="B1478" s="96">
        <v>1080</v>
      </c>
      <c r="C1478" s="96">
        <v>187</v>
      </c>
      <c r="D1478" s="96" t="s">
        <v>3242</v>
      </c>
      <c r="E1478" s="95" t="s">
        <v>376</v>
      </c>
      <c r="F1478" s="95">
        <v>1</v>
      </c>
    </row>
    <row r="1479" spans="1:6" x14ac:dyDescent="0.3">
      <c r="A1479" s="95" t="s">
        <v>3243</v>
      </c>
      <c r="B1479" s="96">
        <v>2449</v>
      </c>
      <c r="C1479" s="96">
        <v>33</v>
      </c>
      <c r="D1479" s="96" t="s">
        <v>3244</v>
      </c>
      <c r="E1479" s="95" t="s">
        <v>521</v>
      </c>
      <c r="F1479" s="95">
        <v>1</v>
      </c>
    </row>
    <row r="1480" spans="1:6" x14ac:dyDescent="0.3">
      <c r="A1480" s="95" t="s">
        <v>3245</v>
      </c>
      <c r="B1480" s="96">
        <v>3863</v>
      </c>
      <c r="C1480" s="96">
        <v>0</v>
      </c>
      <c r="D1480" s="96" t="s">
        <v>1688</v>
      </c>
      <c r="E1480" s="95" t="s">
        <v>104</v>
      </c>
      <c r="F1480" s="95">
        <v>1</v>
      </c>
    </row>
    <row r="1481" spans="1:6" x14ac:dyDescent="0.3">
      <c r="A1481" s="95" t="s">
        <v>3246</v>
      </c>
      <c r="B1481" s="96">
        <v>3735</v>
      </c>
      <c r="C1481" s="96">
        <v>1</v>
      </c>
      <c r="D1481" s="96" t="s">
        <v>3247</v>
      </c>
      <c r="E1481" s="95" t="s">
        <v>10</v>
      </c>
      <c r="F1481" s="95">
        <v>1</v>
      </c>
    </row>
    <row r="1482" spans="1:6" x14ac:dyDescent="0.3">
      <c r="A1482" s="95" t="s">
        <v>3248</v>
      </c>
      <c r="B1482" s="96">
        <v>1071</v>
      </c>
      <c r="C1482" s="96">
        <v>191</v>
      </c>
      <c r="D1482" s="96" t="s">
        <v>3249</v>
      </c>
      <c r="E1482" s="95" t="s">
        <v>393</v>
      </c>
      <c r="F1482" s="95">
        <v>1</v>
      </c>
    </row>
    <row r="1483" spans="1:6" x14ac:dyDescent="0.3">
      <c r="A1483" s="95" t="s">
        <v>3250</v>
      </c>
      <c r="B1483" s="96">
        <v>3466</v>
      </c>
      <c r="C1483" s="96">
        <v>4</v>
      </c>
      <c r="D1483" s="96" t="s">
        <v>476</v>
      </c>
      <c r="E1483" s="95" t="s">
        <v>649</v>
      </c>
      <c r="F1483" s="95">
        <v>1</v>
      </c>
    </row>
    <row r="1484" spans="1:6" x14ac:dyDescent="0.3">
      <c r="A1484" s="95" t="s">
        <v>3251</v>
      </c>
      <c r="B1484" s="96">
        <v>1222</v>
      </c>
      <c r="C1484" s="96">
        <v>156</v>
      </c>
      <c r="D1484" s="96" t="s">
        <v>3252</v>
      </c>
      <c r="E1484" s="95" t="s">
        <v>466</v>
      </c>
      <c r="F1484" s="95">
        <v>1</v>
      </c>
    </row>
    <row r="1485" spans="1:6" x14ac:dyDescent="0.3">
      <c r="A1485" s="95" t="s">
        <v>3253</v>
      </c>
      <c r="B1485" s="96">
        <v>279</v>
      </c>
      <c r="C1485" s="96">
        <v>764</v>
      </c>
      <c r="D1485" s="96" t="s">
        <v>3254</v>
      </c>
      <c r="E1485" s="95" t="s">
        <v>2186</v>
      </c>
      <c r="F1485" s="95">
        <v>1</v>
      </c>
    </row>
    <row r="1486" spans="1:6" x14ac:dyDescent="0.3">
      <c r="A1486" s="95" t="s">
        <v>3255</v>
      </c>
      <c r="B1486" s="96">
        <v>3863</v>
      </c>
      <c r="C1486" s="96">
        <v>0</v>
      </c>
      <c r="D1486" s="96" t="s">
        <v>2180</v>
      </c>
      <c r="E1486" s="95" t="s">
        <v>348</v>
      </c>
      <c r="F1486" s="95">
        <v>1</v>
      </c>
    </row>
    <row r="1487" spans="1:6" x14ac:dyDescent="0.3">
      <c r="A1487" s="95" t="s">
        <v>3256</v>
      </c>
      <c r="B1487" s="96">
        <v>2937</v>
      </c>
      <c r="C1487" s="96">
        <v>14</v>
      </c>
      <c r="D1487" s="96" t="s">
        <v>3257</v>
      </c>
      <c r="E1487" s="95" t="s">
        <v>345</v>
      </c>
      <c r="F1487" s="95">
        <v>1</v>
      </c>
    </row>
    <row r="1488" spans="1:6" x14ac:dyDescent="0.3">
      <c r="A1488" s="95" t="s">
        <v>3258</v>
      </c>
      <c r="B1488" s="96">
        <v>943</v>
      </c>
      <c r="C1488" s="96">
        <v>223</v>
      </c>
      <c r="D1488" s="96" t="s">
        <v>3259</v>
      </c>
      <c r="E1488" s="95" t="s">
        <v>345</v>
      </c>
      <c r="F1488" s="95">
        <v>1</v>
      </c>
    </row>
    <row r="1489" spans="1:6" x14ac:dyDescent="0.3">
      <c r="A1489" s="95" t="s">
        <v>3260</v>
      </c>
      <c r="B1489" s="96">
        <v>3863</v>
      </c>
      <c r="C1489" s="96">
        <v>0</v>
      </c>
      <c r="D1489" s="96" t="s">
        <v>1069</v>
      </c>
      <c r="E1489" s="95" t="s">
        <v>104</v>
      </c>
      <c r="F1489" s="95">
        <v>1</v>
      </c>
    </row>
    <row r="1490" spans="1:6" x14ac:dyDescent="0.3">
      <c r="A1490" s="95" t="s">
        <v>3261</v>
      </c>
      <c r="B1490" s="96">
        <v>3207</v>
      </c>
      <c r="C1490" s="96">
        <v>8</v>
      </c>
      <c r="D1490" s="96" t="s">
        <v>350</v>
      </c>
      <c r="E1490" s="95" t="s">
        <v>903</v>
      </c>
      <c r="F1490" s="95">
        <v>1</v>
      </c>
    </row>
    <row r="1491" spans="1:6" x14ac:dyDescent="0.3">
      <c r="A1491" s="95" t="s">
        <v>3262</v>
      </c>
      <c r="B1491" s="96">
        <v>253</v>
      </c>
      <c r="C1491" s="96">
        <v>827</v>
      </c>
      <c r="D1491" s="96" t="s">
        <v>3263</v>
      </c>
      <c r="E1491" s="95" t="s">
        <v>348</v>
      </c>
      <c r="F1491" s="95">
        <v>1</v>
      </c>
    </row>
    <row r="1492" spans="1:6" x14ac:dyDescent="0.3">
      <c r="A1492" s="95" t="s">
        <v>3264</v>
      </c>
      <c r="B1492" s="96">
        <v>1685</v>
      </c>
      <c r="C1492" s="96">
        <v>93</v>
      </c>
      <c r="D1492" s="96" t="s">
        <v>3265</v>
      </c>
      <c r="E1492" s="95" t="s">
        <v>418</v>
      </c>
      <c r="F1492" s="95">
        <v>1</v>
      </c>
    </row>
    <row r="1493" spans="1:6" x14ac:dyDescent="0.3">
      <c r="A1493" s="95" t="s">
        <v>3266</v>
      </c>
      <c r="B1493" s="96">
        <v>724</v>
      </c>
      <c r="C1493" s="96">
        <v>323</v>
      </c>
      <c r="D1493" s="96" t="s">
        <v>3267</v>
      </c>
      <c r="E1493" s="95" t="s">
        <v>24</v>
      </c>
      <c r="F1493" s="95">
        <v>1</v>
      </c>
    </row>
    <row r="1494" spans="1:6" x14ac:dyDescent="0.3">
      <c r="A1494" s="95" t="s">
        <v>3268</v>
      </c>
      <c r="B1494" s="96">
        <v>235</v>
      </c>
      <c r="C1494" s="96">
        <v>865</v>
      </c>
      <c r="D1494" s="96" t="s">
        <v>3269</v>
      </c>
      <c r="E1494" s="95" t="s">
        <v>24</v>
      </c>
      <c r="F1494" s="95">
        <v>1</v>
      </c>
    </row>
    <row r="1495" spans="1:6" x14ac:dyDescent="0.3">
      <c r="A1495" s="95" t="s">
        <v>3270</v>
      </c>
      <c r="B1495" s="96">
        <v>1299</v>
      </c>
      <c r="C1495" s="96">
        <v>144</v>
      </c>
      <c r="D1495" s="96" t="s">
        <v>3271</v>
      </c>
      <c r="E1495" s="95" t="s">
        <v>3272</v>
      </c>
      <c r="F1495" s="95">
        <v>1</v>
      </c>
    </row>
    <row r="1496" spans="1:6" x14ac:dyDescent="0.3">
      <c r="A1496" s="95" t="s">
        <v>3273</v>
      </c>
      <c r="B1496" s="96">
        <v>71</v>
      </c>
      <c r="C1496" s="96">
        <v>1295</v>
      </c>
      <c r="D1496" s="96" t="s">
        <v>3274</v>
      </c>
      <c r="E1496" s="95" t="s">
        <v>140</v>
      </c>
      <c r="F1496" s="95">
        <v>1</v>
      </c>
    </row>
    <row r="1497" spans="1:6" x14ac:dyDescent="0.3">
      <c r="A1497" s="95" t="s">
        <v>3275</v>
      </c>
      <c r="B1497" s="96">
        <v>3466</v>
      </c>
      <c r="C1497" s="96">
        <v>4</v>
      </c>
      <c r="D1497" s="96" t="s">
        <v>3276</v>
      </c>
      <c r="E1497" s="95" t="s">
        <v>315</v>
      </c>
      <c r="F1497" s="95">
        <v>1</v>
      </c>
    </row>
    <row r="1498" spans="1:6" x14ac:dyDescent="0.3">
      <c r="A1498" s="95" t="s">
        <v>3277</v>
      </c>
      <c r="B1498" s="96">
        <v>2780</v>
      </c>
      <c r="C1498" s="96">
        <v>19</v>
      </c>
      <c r="D1498" s="96" t="s">
        <v>3278</v>
      </c>
      <c r="E1498" s="95" t="s">
        <v>321</v>
      </c>
      <c r="F1498" s="95">
        <v>1</v>
      </c>
    </row>
    <row r="1499" spans="1:6" x14ac:dyDescent="0.3">
      <c r="A1499" s="95" t="s">
        <v>3279</v>
      </c>
      <c r="B1499" s="96">
        <v>3207</v>
      </c>
      <c r="C1499" s="96">
        <v>8</v>
      </c>
      <c r="D1499" s="96" t="s">
        <v>3280</v>
      </c>
      <c r="E1499" s="95" t="s">
        <v>983</v>
      </c>
      <c r="F1499" s="95">
        <v>1</v>
      </c>
    </row>
    <row r="1500" spans="1:6" x14ac:dyDescent="0.3">
      <c r="A1500" s="95" t="s">
        <v>3281</v>
      </c>
      <c r="B1500" s="96">
        <v>3863</v>
      </c>
      <c r="C1500" s="96">
        <v>0</v>
      </c>
      <c r="D1500" s="96" t="s">
        <v>3282</v>
      </c>
      <c r="E1500" s="95" t="s">
        <v>315</v>
      </c>
      <c r="F1500" s="95">
        <v>1</v>
      </c>
    </row>
    <row r="1501" spans="1:6" x14ac:dyDescent="0.3">
      <c r="A1501" s="95" t="s">
        <v>3283</v>
      </c>
      <c r="B1501" s="96">
        <v>2901</v>
      </c>
      <c r="C1501" s="96">
        <v>15</v>
      </c>
      <c r="D1501" s="96" t="s">
        <v>2913</v>
      </c>
      <c r="E1501" s="95" t="s">
        <v>873</v>
      </c>
      <c r="F1501" s="95">
        <v>1</v>
      </c>
    </row>
    <row r="1502" spans="1:6" x14ac:dyDescent="0.3">
      <c r="A1502" s="95" t="s">
        <v>3284</v>
      </c>
      <c r="B1502" s="96">
        <v>556</v>
      </c>
      <c r="C1502" s="96">
        <v>440</v>
      </c>
      <c r="D1502" s="96" t="s">
        <v>3285</v>
      </c>
      <c r="E1502" s="95" t="s">
        <v>276</v>
      </c>
      <c r="F1502" s="95">
        <v>1</v>
      </c>
    </row>
    <row r="1503" spans="1:6" x14ac:dyDescent="0.3">
      <c r="A1503" s="95" t="s">
        <v>3286</v>
      </c>
      <c r="B1503" s="96">
        <v>3111</v>
      </c>
      <c r="C1503" s="96">
        <v>10</v>
      </c>
      <c r="D1503" s="96" t="s">
        <v>3287</v>
      </c>
      <c r="E1503" s="95" t="s">
        <v>3288</v>
      </c>
      <c r="F1503" s="95">
        <v>1</v>
      </c>
    </row>
    <row r="1504" spans="1:6" x14ac:dyDescent="0.3">
      <c r="A1504" s="95" t="s">
        <v>3289</v>
      </c>
      <c r="B1504" s="96">
        <v>424</v>
      </c>
      <c r="C1504" s="96">
        <v>555</v>
      </c>
      <c r="D1504" s="96" t="s">
        <v>3290</v>
      </c>
      <c r="E1504" s="95" t="s">
        <v>373</v>
      </c>
      <c r="F1504" s="95">
        <v>1</v>
      </c>
    </row>
    <row r="1505" spans="1:6" x14ac:dyDescent="0.3">
      <c r="A1505" s="95" t="s">
        <v>3291</v>
      </c>
      <c r="B1505" s="96">
        <v>3410</v>
      </c>
      <c r="C1505" s="96">
        <v>5</v>
      </c>
      <c r="D1505" s="96" t="s">
        <v>3292</v>
      </c>
      <c r="E1505" s="95" t="s">
        <v>549</v>
      </c>
      <c r="F1505" s="95">
        <v>1</v>
      </c>
    </row>
    <row r="1506" spans="1:6" x14ac:dyDescent="0.3">
      <c r="A1506" s="95" t="s">
        <v>3293</v>
      </c>
      <c r="B1506" s="96">
        <v>2837</v>
      </c>
      <c r="C1506" s="96">
        <v>17</v>
      </c>
      <c r="D1506" s="96" t="s">
        <v>3294</v>
      </c>
      <c r="E1506" s="95" t="s">
        <v>466</v>
      </c>
      <c r="F1506" s="95">
        <v>1</v>
      </c>
    </row>
    <row r="1507" spans="1:6" x14ac:dyDescent="0.3">
      <c r="A1507" s="95" t="s">
        <v>3295</v>
      </c>
      <c r="B1507" s="96">
        <v>2780</v>
      </c>
      <c r="C1507" s="96">
        <v>19</v>
      </c>
      <c r="D1507" s="96" t="s">
        <v>3287</v>
      </c>
      <c r="E1507" s="95" t="s">
        <v>960</v>
      </c>
      <c r="F1507" s="95">
        <v>1</v>
      </c>
    </row>
    <row r="1508" spans="1:6" x14ac:dyDescent="0.3">
      <c r="A1508" s="95" t="s">
        <v>3296</v>
      </c>
      <c r="B1508" s="96">
        <v>3863</v>
      </c>
      <c r="C1508" s="96">
        <v>0</v>
      </c>
      <c r="D1508" s="96" t="s">
        <v>2098</v>
      </c>
      <c r="E1508" s="95" t="s">
        <v>379</v>
      </c>
      <c r="F1508" s="95">
        <v>1</v>
      </c>
    </row>
    <row r="1509" spans="1:6" x14ac:dyDescent="0.3">
      <c r="A1509" s="95" t="s">
        <v>3297</v>
      </c>
      <c r="B1509" s="96">
        <v>3863</v>
      </c>
      <c r="C1509" s="96">
        <v>0</v>
      </c>
      <c r="D1509" s="96" t="s">
        <v>3298</v>
      </c>
      <c r="E1509" s="95" t="s">
        <v>1141</v>
      </c>
      <c r="F1509" s="95">
        <v>1</v>
      </c>
    </row>
    <row r="1510" spans="1:6" x14ac:dyDescent="0.3">
      <c r="A1510" s="95" t="s">
        <v>3299</v>
      </c>
      <c r="B1510" s="96">
        <v>782</v>
      </c>
      <c r="C1510" s="96">
        <v>294</v>
      </c>
      <c r="D1510" s="96" t="s">
        <v>3300</v>
      </c>
      <c r="E1510" s="95" t="s">
        <v>345</v>
      </c>
      <c r="F1510" s="95">
        <v>1</v>
      </c>
    </row>
    <row r="1511" spans="1:6" x14ac:dyDescent="0.3">
      <c r="A1511" s="95" t="s">
        <v>3301</v>
      </c>
      <c r="B1511" s="96">
        <v>2867</v>
      </c>
      <c r="C1511" s="96">
        <v>16</v>
      </c>
      <c r="D1511" s="96" t="s">
        <v>2157</v>
      </c>
      <c r="E1511" s="95" t="s">
        <v>1041</v>
      </c>
      <c r="F1511" s="95">
        <v>1</v>
      </c>
    </row>
    <row r="1512" spans="1:6" x14ac:dyDescent="0.3">
      <c r="A1512" s="95" t="s">
        <v>3302</v>
      </c>
      <c r="B1512" s="96">
        <v>80</v>
      </c>
      <c r="C1512" s="96">
        <v>1256</v>
      </c>
      <c r="D1512" s="96" t="s">
        <v>3303</v>
      </c>
      <c r="E1512" s="95" t="s">
        <v>104</v>
      </c>
      <c r="F1512" s="95">
        <v>1</v>
      </c>
    </row>
    <row r="1513" spans="1:6" x14ac:dyDescent="0.3">
      <c r="A1513" s="95" t="s">
        <v>3304</v>
      </c>
      <c r="B1513" s="96">
        <v>639</v>
      </c>
      <c r="C1513" s="96">
        <v>368</v>
      </c>
      <c r="D1513" s="96" t="s">
        <v>3305</v>
      </c>
      <c r="E1513" s="95" t="s">
        <v>1310</v>
      </c>
      <c r="F1513" s="95">
        <v>1</v>
      </c>
    </row>
    <row r="1514" spans="1:6" x14ac:dyDescent="0.3">
      <c r="A1514" s="95" t="s">
        <v>3306</v>
      </c>
      <c r="B1514" s="96">
        <v>3207</v>
      </c>
      <c r="C1514" s="96">
        <v>8</v>
      </c>
      <c r="D1514" s="96" t="s">
        <v>1596</v>
      </c>
      <c r="E1514" s="95" t="s">
        <v>229</v>
      </c>
      <c r="F1514" s="95">
        <v>1</v>
      </c>
    </row>
    <row r="1515" spans="1:6" x14ac:dyDescent="0.3">
      <c r="A1515" s="95" t="s">
        <v>3307</v>
      </c>
      <c r="B1515" s="96">
        <v>1151</v>
      </c>
      <c r="C1515" s="96">
        <v>170</v>
      </c>
      <c r="D1515" s="96" t="s">
        <v>3308</v>
      </c>
      <c r="E1515" s="95" t="s">
        <v>345</v>
      </c>
      <c r="F1515" s="95">
        <v>1</v>
      </c>
    </row>
    <row r="1516" spans="1:6" x14ac:dyDescent="0.3">
      <c r="A1516" s="95" t="s">
        <v>3309</v>
      </c>
      <c r="B1516" s="96">
        <v>1024</v>
      </c>
      <c r="C1516" s="96">
        <v>201</v>
      </c>
      <c r="D1516" s="96" t="s">
        <v>3310</v>
      </c>
      <c r="E1516" s="95" t="s">
        <v>345</v>
      </c>
      <c r="F1516" s="95">
        <v>1</v>
      </c>
    </row>
    <row r="1517" spans="1:6" x14ac:dyDescent="0.3">
      <c r="A1517" s="95" t="s">
        <v>3311</v>
      </c>
      <c r="B1517" s="96">
        <v>3863</v>
      </c>
      <c r="C1517" s="96">
        <v>0</v>
      </c>
      <c r="D1517" s="96" t="s">
        <v>828</v>
      </c>
      <c r="E1517" s="95" t="s">
        <v>554</v>
      </c>
      <c r="F1517" s="95">
        <v>1</v>
      </c>
    </row>
    <row r="1518" spans="1:6" x14ac:dyDescent="0.3">
      <c r="A1518" s="95" t="s">
        <v>3312</v>
      </c>
      <c r="B1518" s="96">
        <v>3537</v>
      </c>
      <c r="C1518" s="96">
        <v>3</v>
      </c>
      <c r="D1518" s="96" t="s">
        <v>3313</v>
      </c>
      <c r="E1518" s="95" t="s">
        <v>104</v>
      </c>
      <c r="F1518" s="95">
        <v>1</v>
      </c>
    </row>
    <row r="1519" spans="1:6" x14ac:dyDescent="0.3">
      <c r="A1519" s="95" t="s">
        <v>3314</v>
      </c>
      <c r="B1519" s="96">
        <v>985</v>
      </c>
      <c r="C1519" s="96">
        <v>211</v>
      </c>
      <c r="D1519" s="96" t="s">
        <v>3315</v>
      </c>
      <c r="E1519" s="95" t="s">
        <v>348</v>
      </c>
      <c r="F1519" s="95">
        <v>1</v>
      </c>
    </row>
    <row r="1520" spans="1:6" x14ac:dyDescent="0.3">
      <c r="A1520" s="95" t="s">
        <v>3316</v>
      </c>
      <c r="B1520" s="96">
        <v>2228</v>
      </c>
      <c r="C1520" s="96">
        <v>47</v>
      </c>
      <c r="D1520" s="96" t="s">
        <v>1574</v>
      </c>
      <c r="E1520" s="95" t="s">
        <v>348</v>
      </c>
      <c r="F1520" s="95">
        <v>1</v>
      </c>
    </row>
    <row r="1521" spans="1:6" x14ac:dyDescent="0.3">
      <c r="A1521" s="95" t="s">
        <v>3317</v>
      </c>
      <c r="B1521" s="96">
        <v>2163</v>
      </c>
      <c r="C1521" s="96">
        <v>52</v>
      </c>
      <c r="D1521" s="96" t="s">
        <v>3318</v>
      </c>
      <c r="E1521" s="95" t="s">
        <v>254</v>
      </c>
      <c r="F1521" s="95">
        <v>1</v>
      </c>
    </row>
    <row r="1522" spans="1:6" x14ac:dyDescent="0.3">
      <c r="A1522" s="95" t="s">
        <v>3319</v>
      </c>
      <c r="B1522" s="96">
        <v>2077</v>
      </c>
      <c r="C1522" s="96">
        <v>58</v>
      </c>
      <c r="D1522" s="96" t="s">
        <v>3320</v>
      </c>
      <c r="E1522" s="95" t="s">
        <v>140</v>
      </c>
      <c r="F1522" s="95">
        <v>1</v>
      </c>
    </row>
    <row r="1523" spans="1:6" x14ac:dyDescent="0.3">
      <c r="A1523" s="95" t="s">
        <v>3321</v>
      </c>
      <c r="B1523" s="96">
        <v>606</v>
      </c>
      <c r="C1523" s="96">
        <v>394</v>
      </c>
      <c r="D1523" s="96" t="s">
        <v>3322</v>
      </c>
      <c r="E1523" s="95" t="s">
        <v>332</v>
      </c>
      <c r="F1523" s="95">
        <v>1</v>
      </c>
    </row>
    <row r="1524" spans="1:6" x14ac:dyDescent="0.3">
      <c r="A1524" s="95" t="s">
        <v>3323</v>
      </c>
      <c r="B1524" s="96">
        <v>406</v>
      </c>
      <c r="C1524" s="96">
        <v>578</v>
      </c>
      <c r="D1524" s="96" t="s">
        <v>3324</v>
      </c>
      <c r="E1524" s="95" t="s">
        <v>657</v>
      </c>
      <c r="F1524" s="95">
        <v>1</v>
      </c>
    </row>
    <row r="1525" spans="1:6" x14ac:dyDescent="0.3">
      <c r="A1525" s="95" t="s">
        <v>3325</v>
      </c>
      <c r="B1525" s="96">
        <v>305</v>
      </c>
      <c r="C1525" s="96">
        <v>715</v>
      </c>
      <c r="D1525" s="96" t="s">
        <v>3326</v>
      </c>
      <c r="E1525" s="95" t="s">
        <v>348</v>
      </c>
      <c r="F1525" s="95">
        <v>1</v>
      </c>
    </row>
    <row r="1526" spans="1:6" x14ac:dyDescent="0.3">
      <c r="A1526" s="95" t="s">
        <v>3327</v>
      </c>
      <c r="B1526" s="96">
        <v>1541</v>
      </c>
      <c r="C1526" s="96">
        <v>109</v>
      </c>
      <c r="D1526" s="96" t="s">
        <v>2980</v>
      </c>
      <c r="E1526" s="95" t="s">
        <v>10</v>
      </c>
      <c r="F1526" s="95">
        <v>1</v>
      </c>
    </row>
    <row r="1527" spans="1:6" x14ac:dyDescent="0.3">
      <c r="A1527" s="95" t="s">
        <v>3328</v>
      </c>
      <c r="B1527" s="96">
        <v>3346</v>
      </c>
      <c r="C1527" s="96">
        <v>6</v>
      </c>
      <c r="D1527" s="96" t="s">
        <v>3329</v>
      </c>
      <c r="E1527" s="95" t="s">
        <v>546</v>
      </c>
      <c r="F1527" s="95">
        <v>1</v>
      </c>
    </row>
    <row r="1528" spans="1:6" x14ac:dyDescent="0.3">
      <c r="A1528" s="95" t="s">
        <v>3330</v>
      </c>
      <c r="B1528" s="96">
        <v>237</v>
      </c>
      <c r="C1528" s="96">
        <v>864</v>
      </c>
      <c r="D1528" s="96" t="s">
        <v>2017</v>
      </c>
      <c r="E1528" s="95" t="s">
        <v>315</v>
      </c>
      <c r="F1528" s="95">
        <v>1</v>
      </c>
    </row>
    <row r="1529" spans="1:6" x14ac:dyDescent="0.3">
      <c r="A1529" s="95" t="s">
        <v>3331</v>
      </c>
      <c r="B1529" s="96">
        <v>1582</v>
      </c>
      <c r="C1529" s="96">
        <v>105</v>
      </c>
      <c r="D1529" s="96" t="s">
        <v>3332</v>
      </c>
      <c r="E1529" s="95" t="s">
        <v>345</v>
      </c>
      <c r="F1529" s="95">
        <v>1</v>
      </c>
    </row>
    <row r="1530" spans="1:6" x14ac:dyDescent="0.3">
      <c r="A1530" s="95" t="s">
        <v>3333</v>
      </c>
      <c r="B1530" s="96">
        <v>3863</v>
      </c>
      <c r="C1530" s="96">
        <v>0</v>
      </c>
      <c r="D1530" s="96" t="s">
        <v>3334</v>
      </c>
      <c r="E1530" s="95" t="s">
        <v>104</v>
      </c>
      <c r="F1530" s="95">
        <v>1</v>
      </c>
    </row>
    <row r="1531" spans="1:6" x14ac:dyDescent="0.3">
      <c r="A1531" s="95" t="s">
        <v>3335</v>
      </c>
      <c r="B1531" s="96">
        <v>3863</v>
      </c>
      <c r="C1531" s="96">
        <v>0</v>
      </c>
      <c r="D1531" s="96" t="s">
        <v>3336</v>
      </c>
      <c r="E1531" s="95" t="s">
        <v>657</v>
      </c>
      <c r="F1531" s="95">
        <v>1</v>
      </c>
    </row>
    <row r="1532" spans="1:6" x14ac:dyDescent="0.3">
      <c r="A1532" s="95" t="s">
        <v>3337</v>
      </c>
      <c r="B1532" s="96">
        <v>2394</v>
      </c>
      <c r="C1532" s="96">
        <v>37</v>
      </c>
      <c r="D1532" s="96" t="s">
        <v>3035</v>
      </c>
      <c r="E1532" s="95" t="s">
        <v>685</v>
      </c>
      <c r="F1532" s="95">
        <v>1</v>
      </c>
    </row>
    <row r="1533" spans="1:6" x14ac:dyDescent="0.3">
      <c r="A1533" s="95" t="s">
        <v>3338</v>
      </c>
      <c r="B1533" s="96">
        <v>2077</v>
      </c>
      <c r="C1533" s="96">
        <v>58</v>
      </c>
      <c r="D1533" s="96" t="s">
        <v>2309</v>
      </c>
      <c r="E1533" s="95" t="s">
        <v>260</v>
      </c>
      <c r="F1533" s="95">
        <v>1</v>
      </c>
    </row>
    <row r="1534" spans="1:6" x14ac:dyDescent="0.3">
      <c r="A1534" s="95" t="s">
        <v>3339</v>
      </c>
      <c r="B1534" s="96">
        <v>2295</v>
      </c>
      <c r="C1534" s="96">
        <v>43</v>
      </c>
      <c r="D1534" s="96" t="s">
        <v>3056</v>
      </c>
      <c r="E1534" s="95" t="s">
        <v>963</v>
      </c>
      <c r="F1534" s="95">
        <v>1</v>
      </c>
    </row>
    <row r="1535" spans="1:6" x14ac:dyDescent="0.3">
      <c r="A1535" s="95" t="s">
        <v>3340</v>
      </c>
      <c r="B1535" s="96">
        <v>2808</v>
      </c>
      <c r="C1535" s="96">
        <v>18</v>
      </c>
      <c r="D1535" s="96" t="s">
        <v>3341</v>
      </c>
      <c r="E1535" s="95" t="s">
        <v>849</v>
      </c>
      <c r="F1535" s="95">
        <v>1</v>
      </c>
    </row>
    <row r="1536" spans="1:6" x14ac:dyDescent="0.3">
      <c r="A1536" s="95" t="s">
        <v>3342</v>
      </c>
      <c r="B1536" s="96">
        <v>3537</v>
      </c>
      <c r="C1536" s="96">
        <v>3</v>
      </c>
      <c r="D1536" s="96" t="s">
        <v>3343</v>
      </c>
      <c r="E1536" s="95" t="s">
        <v>348</v>
      </c>
      <c r="F1536" s="95">
        <v>1</v>
      </c>
    </row>
    <row r="1537" spans="1:6" x14ac:dyDescent="0.3">
      <c r="A1537" s="95" t="s">
        <v>3344</v>
      </c>
      <c r="B1537" s="96">
        <v>2473</v>
      </c>
      <c r="C1537" s="96">
        <v>32</v>
      </c>
      <c r="D1537" s="96" t="s">
        <v>2738</v>
      </c>
      <c r="E1537" s="95" t="s">
        <v>3345</v>
      </c>
      <c r="F1537" s="95">
        <v>1</v>
      </c>
    </row>
    <row r="1538" spans="1:6" x14ac:dyDescent="0.3">
      <c r="A1538" s="95" t="s">
        <v>3346</v>
      </c>
      <c r="B1538" s="96">
        <v>2721</v>
      </c>
      <c r="C1538" s="96">
        <v>21</v>
      </c>
      <c r="D1538" s="96" t="s">
        <v>2745</v>
      </c>
      <c r="E1538" s="95" t="s">
        <v>1012</v>
      </c>
      <c r="F1538" s="95">
        <v>1</v>
      </c>
    </row>
    <row r="1539" spans="1:6" x14ac:dyDescent="0.3">
      <c r="A1539" s="95" t="s">
        <v>3347</v>
      </c>
      <c r="B1539" s="96">
        <v>2016</v>
      </c>
      <c r="C1539" s="96">
        <v>63</v>
      </c>
      <c r="D1539" s="96" t="s">
        <v>3107</v>
      </c>
      <c r="E1539" s="95" t="s">
        <v>300</v>
      </c>
      <c r="F1539" s="95">
        <v>1</v>
      </c>
    </row>
    <row r="1540" spans="1:6" x14ac:dyDescent="0.3">
      <c r="A1540" s="95" t="s">
        <v>3348</v>
      </c>
      <c r="B1540" s="96">
        <v>2122</v>
      </c>
      <c r="C1540" s="96">
        <v>55</v>
      </c>
      <c r="D1540" s="96" t="s">
        <v>3349</v>
      </c>
      <c r="E1540" s="95" t="s">
        <v>418</v>
      </c>
      <c r="F1540" s="95">
        <v>1</v>
      </c>
    </row>
    <row r="1541" spans="1:6" x14ac:dyDescent="0.3">
      <c r="A1541" s="95" t="s">
        <v>3350</v>
      </c>
      <c r="B1541" s="96">
        <v>108</v>
      </c>
      <c r="C1541" s="96">
        <v>1140</v>
      </c>
      <c r="D1541" s="96" t="s">
        <v>3351</v>
      </c>
      <c r="E1541" s="95" t="s">
        <v>263</v>
      </c>
      <c r="F1541" s="95">
        <v>1</v>
      </c>
    </row>
    <row r="1542" spans="1:6" x14ac:dyDescent="0.3">
      <c r="A1542" s="95" t="s">
        <v>3352</v>
      </c>
      <c r="B1542" s="96">
        <v>3070</v>
      </c>
      <c r="C1542" s="96">
        <v>11</v>
      </c>
      <c r="D1542" s="96" t="s">
        <v>1286</v>
      </c>
      <c r="E1542" s="95" t="s">
        <v>348</v>
      </c>
      <c r="F1542" s="95">
        <v>1</v>
      </c>
    </row>
    <row r="1543" spans="1:6" x14ac:dyDescent="0.3">
      <c r="A1543" s="95" t="s">
        <v>3353</v>
      </c>
      <c r="B1543" s="96">
        <v>3863</v>
      </c>
      <c r="C1543" s="96">
        <v>0</v>
      </c>
      <c r="D1543" s="96" t="s">
        <v>3354</v>
      </c>
      <c r="E1543" s="95" t="s">
        <v>418</v>
      </c>
      <c r="F1543" s="95">
        <v>1</v>
      </c>
    </row>
    <row r="1544" spans="1:6" x14ac:dyDescent="0.3">
      <c r="A1544" s="95" t="s">
        <v>3355</v>
      </c>
      <c r="B1544" s="96">
        <v>2425</v>
      </c>
      <c r="C1544" s="96">
        <v>35</v>
      </c>
      <c r="D1544" s="96" t="s">
        <v>1576</v>
      </c>
      <c r="E1544" s="95" t="s">
        <v>260</v>
      </c>
      <c r="F1544" s="95">
        <v>1</v>
      </c>
    </row>
    <row r="1545" spans="1:6" x14ac:dyDescent="0.3">
      <c r="A1545" s="95" t="s">
        <v>3356</v>
      </c>
      <c r="B1545" s="96">
        <v>1815</v>
      </c>
      <c r="C1545" s="96">
        <v>80</v>
      </c>
      <c r="D1545" s="96" t="s">
        <v>1773</v>
      </c>
      <c r="E1545" s="95" t="s">
        <v>235</v>
      </c>
      <c r="F1545" s="95">
        <v>1</v>
      </c>
    </row>
    <row r="1546" spans="1:6" x14ac:dyDescent="0.3">
      <c r="A1546" s="95" t="s">
        <v>3356</v>
      </c>
      <c r="B1546" s="96">
        <v>3537</v>
      </c>
      <c r="C1546" s="96">
        <v>3</v>
      </c>
      <c r="D1546" s="96" t="s">
        <v>2793</v>
      </c>
      <c r="E1546" s="95" t="s">
        <v>2468</v>
      </c>
      <c r="F1546" s="95">
        <v>1</v>
      </c>
    </row>
    <row r="1547" spans="1:6" x14ac:dyDescent="0.3">
      <c r="A1547" s="95" t="s">
        <v>3357</v>
      </c>
      <c r="B1547" s="96">
        <v>1541</v>
      </c>
      <c r="C1547" s="96">
        <v>109</v>
      </c>
      <c r="D1547" s="96" t="s">
        <v>661</v>
      </c>
      <c r="E1547" s="95" t="s">
        <v>254</v>
      </c>
      <c r="F1547" s="95">
        <v>1</v>
      </c>
    </row>
    <row r="1548" spans="1:6" x14ac:dyDescent="0.3">
      <c r="A1548" s="95" t="s">
        <v>3357</v>
      </c>
      <c r="B1548" s="96">
        <v>3863</v>
      </c>
      <c r="C1548" s="96">
        <v>0</v>
      </c>
      <c r="D1548" s="96" t="s">
        <v>3358</v>
      </c>
      <c r="E1548" s="95" t="s">
        <v>360</v>
      </c>
      <c r="F1548" s="95">
        <v>1</v>
      </c>
    </row>
    <row r="1549" spans="1:6" x14ac:dyDescent="0.3">
      <c r="A1549" s="95" t="s">
        <v>3359</v>
      </c>
      <c r="B1549" s="96">
        <v>3466</v>
      </c>
      <c r="C1549" s="96">
        <v>4</v>
      </c>
      <c r="D1549" s="96" t="s">
        <v>2838</v>
      </c>
      <c r="E1549" s="95" t="s">
        <v>348</v>
      </c>
      <c r="F1549" s="95">
        <v>1</v>
      </c>
    </row>
    <row r="1550" spans="1:6" x14ac:dyDescent="0.3">
      <c r="A1550" s="95" t="s">
        <v>3359</v>
      </c>
      <c r="B1550" s="96">
        <v>3863</v>
      </c>
      <c r="C1550" s="96">
        <v>0</v>
      </c>
      <c r="D1550" s="96" t="s">
        <v>3360</v>
      </c>
      <c r="E1550" s="95" t="s">
        <v>104</v>
      </c>
      <c r="F1550" s="95">
        <v>1</v>
      </c>
    </row>
    <row r="1551" spans="1:6" x14ac:dyDescent="0.3">
      <c r="A1551" s="95" t="s">
        <v>3361</v>
      </c>
      <c r="B1551" s="96">
        <v>802</v>
      </c>
      <c r="C1551" s="96">
        <v>281</v>
      </c>
      <c r="D1551" s="96" t="s">
        <v>3362</v>
      </c>
      <c r="E1551" s="95" t="s">
        <v>914</v>
      </c>
      <c r="F1551" s="95">
        <v>1</v>
      </c>
    </row>
    <row r="1552" spans="1:6" x14ac:dyDescent="0.3">
      <c r="A1552" s="95" t="s">
        <v>3363</v>
      </c>
      <c r="B1552" s="96">
        <v>2780</v>
      </c>
      <c r="C1552" s="96">
        <v>19</v>
      </c>
      <c r="D1552" s="96" t="s">
        <v>3364</v>
      </c>
      <c r="E1552" s="95" t="s">
        <v>498</v>
      </c>
      <c r="F1552" s="95">
        <v>1</v>
      </c>
    </row>
    <row r="1553" spans="1:6" x14ac:dyDescent="0.3">
      <c r="A1553" s="95" t="s">
        <v>3365</v>
      </c>
      <c r="B1553" s="96">
        <v>1553</v>
      </c>
      <c r="C1553" s="96">
        <v>108</v>
      </c>
      <c r="D1553" s="96" t="s">
        <v>2600</v>
      </c>
      <c r="E1553" s="95" t="s">
        <v>418</v>
      </c>
      <c r="F1553" s="95">
        <v>1</v>
      </c>
    </row>
    <row r="1554" spans="1:6" x14ac:dyDescent="0.3">
      <c r="A1554" s="95" t="s">
        <v>3366</v>
      </c>
      <c r="B1554" s="96">
        <v>860</v>
      </c>
      <c r="C1554" s="96">
        <v>256</v>
      </c>
      <c r="D1554" s="96" t="s">
        <v>3367</v>
      </c>
      <c r="E1554" s="95" t="s">
        <v>9</v>
      </c>
      <c r="F1554" s="95">
        <v>1</v>
      </c>
    </row>
    <row r="1555" spans="1:6" x14ac:dyDescent="0.3">
      <c r="A1555" s="95" t="s">
        <v>3366</v>
      </c>
      <c r="B1555" s="96">
        <v>3271</v>
      </c>
      <c r="C1555" s="96">
        <v>7</v>
      </c>
      <c r="D1555" s="96" t="s">
        <v>2084</v>
      </c>
      <c r="E1555" s="95" t="s">
        <v>3368</v>
      </c>
      <c r="F1555" s="95">
        <v>1</v>
      </c>
    </row>
    <row r="1556" spans="1:6" x14ac:dyDescent="0.3">
      <c r="A1556" s="95" t="s">
        <v>3369</v>
      </c>
      <c r="B1556" s="96">
        <v>2228</v>
      </c>
      <c r="C1556" s="96">
        <v>47</v>
      </c>
      <c r="D1556" s="96" t="s">
        <v>3370</v>
      </c>
      <c r="E1556" s="95" t="s">
        <v>348</v>
      </c>
      <c r="F1556" s="95">
        <v>1</v>
      </c>
    </row>
    <row r="1557" spans="1:6" x14ac:dyDescent="0.3">
      <c r="A1557" s="95" t="s">
        <v>3369</v>
      </c>
      <c r="B1557" s="96">
        <v>3863</v>
      </c>
      <c r="C1557" s="96">
        <v>0</v>
      </c>
      <c r="D1557" s="96" t="s">
        <v>3371</v>
      </c>
      <c r="E1557" s="95" t="s">
        <v>300</v>
      </c>
      <c r="F1557" s="95">
        <v>1</v>
      </c>
    </row>
    <row r="1558" spans="1:6" x14ac:dyDescent="0.3">
      <c r="A1558" s="95" t="s">
        <v>3369</v>
      </c>
      <c r="B1558" s="96">
        <v>3863</v>
      </c>
      <c r="C1558" s="96">
        <v>0</v>
      </c>
      <c r="D1558" s="96" t="s">
        <v>3372</v>
      </c>
      <c r="E1558" s="95" t="s">
        <v>315</v>
      </c>
      <c r="F1558" s="95">
        <v>1</v>
      </c>
    </row>
    <row r="1559" spans="1:6" x14ac:dyDescent="0.3">
      <c r="A1559" s="95" t="s">
        <v>3373</v>
      </c>
      <c r="B1559" s="96">
        <v>128</v>
      </c>
      <c r="C1559" s="96">
        <v>1084</v>
      </c>
      <c r="D1559" s="96" t="s">
        <v>3374</v>
      </c>
      <c r="E1559" s="95" t="s">
        <v>263</v>
      </c>
      <c r="F1559" s="95">
        <v>1</v>
      </c>
    </row>
    <row r="1560" spans="1:6" x14ac:dyDescent="0.3">
      <c r="A1560" s="95" t="s">
        <v>3375</v>
      </c>
      <c r="B1560" s="96">
        <v>142</v>
      </c>
      <c r="C1560" s="96">
        <v>1058</v>
      </c>
      <c r="D1560" s="96" t="s">
        <v>3376</v>
      </c>
      <c r="E1560" s="95" t="s">
        <v>348</v>
      </c>
      <c r="F1560" s="95">
        <v>1</v>
      </c>
    </row>
    <row r="1561" spans="1:6" x14ac:dyDescent="0.3">
      <c r="A1561" s="95" t="s">
        <v>3375</v>
      </c>
      <c r="B1561" s="96">
        <v>1815</v>
      </c>
      <c r="C1561" s="96">
        <v>80</v>
      </c>
      <c r="D1561" s="96" t="s">
        <v>3377</v>
      </c>
      <c r="E1561" s="95" t="s">
        <v>348</v>
      </c>
      <c r="F1561" s="95">
        <v>1</v>
      </c>
    </row>
    <row r="1562" spans="1:6" x14ac:dyDescent="0.3">
      <c r="A1562" s="95" t="s">
        <v>3375</v>
      </c>
      <c r="B1562" s="96">
        <v>2901</v>
      </c>
      <c r="C1562" s="96">
        <v>15</v>
      </c>
      <c r="D1562" s="96" t="s">
        <v>644</v>
      </c>
      <c r="E1562" s="95" t="s">
        <v>1674</v>
      </c>
      <c r="F1562" s="95">
        <v>1</v>
      </c>
    </row>
    <row r="1563" spans="1:6" x14ac:dyDescent="0.3">
      <c r="A1563" s="95" t="s">
        <v>3378</v>
      </c>
      <c r="B1563" s="96">
        <v>1363</v>
      </c>
      <c r="C1563" s="96">
        <v>133</v>
      </c>
      <c r="D1563" s="96" t="s">
        <v>450</v>
      </c>
      <c r="E1563" s="95" t="s">
        <v>3379</v>
      </c>
      <c r="F1563" s="95">
        <v>1</v>
      </c>
    </row>
    <row r="1564" spans="1:6" x14ac:dyDescent="0.3">
      <c r="A1564" s="95" t="s">
        <v>3378</v>
      </c>
      <c r="B1564" s="96">
        <v>3346</v>
      </c>
      <c r="C1564" s="96">
        <v>6</v>
      </c>
      <c r="D1564" s="96" t="s">
        <v>3380</v>
      </c>
      <c r="E1564" s="95" t="s">
        <v>983</v>
      </c>
      <c r="F1564" s="95">
        <v>1</v>
      </c>
    </row>
    <row r="1565" spans="1:6" x14ac:dyDescent="0.3">
      <c r="A1565" s="95" t="s">
        <v>3381</v>
      </c>
      <c r="B1565" s="96">
        <v>2675</v>
      </c>
      <c r="C1565" s="96">
        <v>23</v>
      </c>
      <c r="D1565" s="96" t="s">
        <v>3382</v>
      </c>
      <c r="E1565" s="95" t="s">
        <v>3383</v>
      </c>
      <c r="F1565" s="95">
        <v>1</v>
      </c>
    </row>
    <row r="1566" spans="1:6" x14ac:dyDescent="0.3">
      <c r="A1566" s="95" t="s">
        <v>3384</v>
      </c>
      <c r="B1566" s="96">
        <v>366</v>
      </c>
      <c r="C1566" s="96">
        <v>625</v>
      </c>
      <c r="D1566" s="96" t="s">
        <v>3385</v>
      </c>
      <c r="E1566" s="95" t="s">
        <v>140</v>
      </c>
      <c r="F1566" s="95">
        <v>1</v>
      </c>
    </row>
    <row r="1567" spans="1:6" x14ac:dyDescent="0.3">
      <c r="A1567" s="95" t="s">
        <v>3386</v>
      </c>
      <c r="B1567" s="96">
        <v>3863</v>
      </c>
      <c r="C1567" s="96">
        <v>0</v>
      </c>
      <c r="D1567" s="96" t="s">
        <v>3387</v>
      </c>
      <c r="E1567" s="95" t="s">
        <v>3388</v>
      </c>
      <c r="F1567" s="95">
        <v>1</v>
      </c>
    </row>
    <row r="1568" spans="1:6" x14ac:dyDescent="0.3">
      <c r="A1568" s="95" t="s">
        <v>3389</v>
      </c>
      <c r="B1568" s="96">
        <v>2721</v>
      </c>
      <c r="C1568" s="96">
        <v>21</v>
      </c>
      <c r="D1568" s="96" t="s">
        <v>762</v>
      </c>
      <c r="E1568" s="95" t="s">
        <v>503</v>
      </c>
      <c r="F1568" s="95">
        <v>1</v>
      </c>
    </row>
    <row r="1569" spans="1:6" x14ac:dyDescent="0.3">
      <c r="A1569" s="95" t="s">
        <v>3390</v>
      </c>
      <c r="B1569" s="96">
        <v>3863</v>
      </c>
      <c r="C1569" s="96">
        <v>0</v>
      </c>
      <c r="D1569" s="96" t="s">
        <v>3391</v>
      </c>
      <c r="E1569" s="95" t="s">
        <v>1741</v>
      </c>
      <c r="F1569" s="95">
        <v>1</v>
      </c>
    </row>
    <row r="1570" spans="1:6" x14ac:dyDescent="0.3">
      <c r="A1570" s="95" t="s">
        <v>3392</v>
      </c>
      <c r="B1570" s="96">
        <v>3625</v>
      </c>
      <c r="C1570" s="96">
        <v>2</v>
      </c>
      <c r="D1570" s="96" t="s">
        <v>1147</v>
      </c>
      <c r="E1570" s="95" t="s">
        <v>2527</v>
      </c>
      <c r="F1570" s="95">
        <v>1</v>
      </c>
    </row>
    <row r="1571" spans="1:6" x14ac:dyDescent="0.3">
      <c r="A1571" s="95" t="s">
        <v>3393</v>
      </c>
      <c r="B1571" s="96">
        <v>2134</v>
      </c>
      <c r="C1571" s="96">
        <v>54</v>
      </c>
      <c r="D1571" s="96" t="s">
        <v>3394</v>
      </c>
      <c r="E1571" s="95" t="s">
        <v>3006</v>
      </c>
      <c r="F1571" s="95">
        <v>1</v>
      </c>
    </row>
    <row r="1572" spans="1:6" x14ac:dyDescent="0.3">
      <c r="A1572" s="95" t="s">
        <v>3395</v>
      </c>
      <c r="B1572" s="96">
        <v>2608</v>
      </c>
      <c r="C1572" s="96">
        <v>26</v>
      </c>
      <c r="D1572" s="96" t="s">
        <v>3394</v>
      </c>
      <c r="E1572" s="95" t="s">
        <v>3006</v>
      </c>
      <c r="F1572" s="95">
        <v>1</v>
      </c>
    </row>
    <row r="1573" spans="1:6" x14ac:dyDescent="0.3">
      <c r="A1573" s="95" t="s">
        <v>3396</v>
      </c>
      <c r="B1573" s="96">
        <v>699</v>
      </c>
      <c r="C1573" s="96">
        <v>338</v>
      </c>
      <c r="D1573" s="96" t="s">
        <v>3397</v>
      </c>
      <c r="E1573" s="95" t="s">
        <v>657</v>
      </c>
      <c r="F1573" s="95">
        <v>1</v>
      </c>
    </row>
    <row r="1574" spans="1:6" x14ac:dyDescent="0.3">
      <c r="A1574" s="95" t="s">
        <v>3398</v>
      </c>
      <c r="B1574" s="96">
        <v>3152</v>
      </c>
      <c r="C1574" s="96">
        <v>9</v>
      </c>
      <c r="D1574" s="96" t="s">
        <v>1147</v>
      </c>
      <c r="E1574" s="95" t="s">
        <v>2527</v>
      </c>
      <c r="F1574" s="95">
        <v>1</v>
      </c>
    </row>
    <row r="1575" spans="1:6" x14ac:dyDescent="0.3">
      <c r="A1575" s="95" t="s">
        <v>3399</v>
      </c>
      <c r="B1575" s="96">
        <v>17</v>
      </c>
      <c r="C1575" s="96">
        <v>1598</v>
      </c>
      <c r="D1575" s="96" t="s">
        <v>3400</v>
      </c>
      <c r="E1575" s="95" t="s">
        <v>498</v>
      </c>
      <c r="F1575" s="95">
        <v>1</v>
      </c>
    </row>
    <row r="1576" spans="1:6" x14ac:dyDescent="0.3">
      <c r="A1576" s="95" t="s">
        <v>3401</v>
      </c>
      <c r="B1576" s="96">
        <v>1069</v>
      </c>
      <c r="C1576" s="96">
        <v>192</v>
      </c>
      <c r="D1576" s="96" t="s">
        <v>3402</v>
      </c>
      <c r="E1576" s="95" t="s">
        <v>2015</v>
      </c>
      <c r="F1576" s="95">
        <v>1</v>
      </c>
    </row>
    <row r="1577" spans="1:6" x14ac:dyDescent="0.3">
      <c r="A1577" s="95" t="s">
        <v>3403</v>
      </c>
      <c r="B1577" s="96">
        <v>3863</v>
      </c>
      <c r="C1577" s="96">
        <v>0</v>
      </c>
      <c r="D1577" s="96" t="s">
        <v>985</v>
      </c>
      <c r="E1577" s="95" t="s">
        <v>1490</v>
      </c>
      <c r="F1577" s="95">
        <v>1</v>
      </c>
    </row>
    <row r="1578" spans="1:6" x14ac:dyDescent="0.3">
      <c r="A1578" s="95" t="s">
        <v>3404</v>
      </c>
      <c r="B1578" s="96">
        <v>2837</v>
      </c>
      <c r="C1578" s="96">
        <v>17</v>
      </c>
      <c r="D1578" s="96" t="s">
        <v>3405</v>
      </c>
      <c r="E1578" s="95" t="s">
        <v>332</v>
      </c>
      <c r="F1578" s="95">
        <v>1</v>
      </c>
    </row>
    <row r="1579" spans="1:6" x14ac:dyDescent="0.3">
      <c r="A1579" s="95" t="s">
        <v>3406</v>
      </c>
      <c r="B1579" s="96">
        <v>2540</v>
      </c>
      <c r="C1579" s="96">
        <v>29</v>
      </c>
      <c r="D1579" s="96" t="s">
        <v>2383</v>
      </c>
      <c r="E1579" s="95" t="s">
        <v>104</v>
      </c>
      <c r="F1579" s="95">
        <v>1</v>
      </c>
    </row>
    <row r="1580" spans="1:6" x14ac:dyDescent="0.3">
      <c r="A1580" s="95" t="s">
        <v>3407</v>
      </c>
      <c r="B1580" s="96">
        <v>2449</v>
      </c>
      <c r="C1580" s="96">
        <v>33</v>
      </c>
      <c r="D1580" s="96" t="s">
        <v>3408</v>
      </c>
      <c r="E1580" s="95" t="s">
        <v>300</v>
      </c>
      <c r="F1580" s="95">
        <v>1</v>
      </c>
    </row>
    <row r="1581" spans="1:6" x14ac:dyDescent="0.3">
      <c r="A1581" s="95" t="s">
        <v>3409</v>
      </c>
      <c r="B1581" s="96">
        <v>2559</v>
      </c>
      <c r="C1581" s="96">
        <v>28</v>
      </c>
      <c r="D1581" s="96" t="s">
        <v>3410</v>
      </c>
      <c r="E1581" s="95" t="s">
        <v>3411</v>
      </c>
      <c r="F1581" s="95">
        <v>1</v>
      </c>
    </row>
    <row r="1582" spans="1:6" x14ac:dyDescent="0.3">
      <c r="A1582" s="95" t="s">
        <v>3412</v>
      </c>
      <c r="B1582" s="96">
        <v>3625</v>
      </c>
      <c r="C1582" s="96">
        <v>2</v>
      </c>
      <c r="D1582" s="96" t="s">
        <v>3287</v>
      </c>
      <c r="E1582" s="95" t="s">
        <v>3413</v>
      </c>
      <c r="F1582" s="95">
        <v>1</v>
      </c>
    </row>
    <row r="1583" spans="1:6" x14ac:dyDescent="0.3">
      <c r="A1583" s="95" t="s">
        <v>3414</v>
      </c>
      <c r="B1583" s="96">
        <v>3537</v>
      </c>
      <c r="C1583" s="96">
        <v>3</v>
      </c>
      <c r="D1583" s="96" t="s">
        <v>1579</v>
      </c>
      <c r="E1583" s="95" t="s">
        <v>903</v>
      </c>
      <c r="F1583" s="95">
        <v>1</v>
      </c>
    </row>
    <row r="1584" spans="1:6" x14ac:dyDescent="0.3">
      <c r="A1584" s="95" t="s">
        <v>3415</v>
      </c>
      <c r="B1584" s="96">
        <v>1200</v>
      </c>
      <c r="C1584" s="96">
        <v>161</v>
      </c>
      <c r="D1584" s="96" t="s">
        <v>3416</v>
      </c>
      <c r="E1584" s="95" t="s">
        <v>229</v>
      </c>
      <c r="F1584" s="95">
        <v>1</v>
      </c>
    </row>
    <row r="1585" spans="1:6" x14ac:dyDescent="0.3">
      <c r="A1585" s="95" t="s">
        <v>3417</v>
      </c>
      <c r="B1585" s="96">
        <v>3863</v>
      </c>
      <c r="C1585" s="96">
        <v>0</v>
      </c>
      <c r="D1585" s="96" t="s">
        <v>3418</v>
      </c>
      <c r="E1585" s="95" t="s">
        <v>348</v>
      </c>
      <c r="F1585" s="95">
        <v>1</v>
      </c>
    </row>
    <row r="1586" spans="1:6" x14ac:dyDescent="0.3">
      <c r="A1586" s="95" t="s">
        <v>3419</v>
      </c>
      <c r="B1586" s="96">
        <v>793</v>
      </c>
      <c r="C1586" s="96">
        <v>288</v>
      </c>
      <c r="D1586" s="96" t="s">
        <v>3420</v>
      </c>
      <c r="E1586" s="95" t="s">
        <v>379</v>
      </c>
      <c r="F1586" s="95">
        <v>1</v>
      </c>
    </row>
    <row r="1587" spans="1:6" x14ac:dyDescent="0.3">
      <c r="A1587" s="95" t="s">
        <v>3421</v>
      </c>
      <c r="B1587" s="96">
        <v>95</v>
      </c>
      <c r="C1587" s="96">
        <v>1183</v>
      </c>
      <c r="D1587" s="96" t="s">
        <v>3422</v>
      </c>
      <c r="E1587" s="95" t="s">
        <v>2069</v>
      </c>
      <c r="F1587" s="95">
        <v>1</v>
      </c>
    </row>
    <row r="1588" spans="1:6" x14ac:dyDescent="0.3">
      <c r="A1588" s="95" t="s">
        <v>3423</v>
      </c>
      <c r="B1588" s="96">
        <v>886</v>
      </c>
      <c r="C1588" s="96">
        <v>247</v>
      </c>
      <c r="D1588" s="96" t="s">
        <v>3424</v>
      </c>
      <c r="E1588" s="95" t="s">
        <v>263</v>
      </c>
      <c r="F1588" s="95">
        <v>1</v>
      </c>
    </row>
    <row r="1589" spans="1:6" x14ac:dyDescent="0.3">
      <c r="A1589" s="95" t="s">
        <v>3425</v>
      </c>
      <c r="B1589" s="96">
        <v>3863</v>
      </c>
      <c r="C1589" s="96">
        <v>0</v>
      </c>
      <c r="D1589" s="96" t="s">
        <v>3426</v>
      </c>
      <c r="E1589" s="95" t="s">
        <v>1148</v>
      </c>
      <c r="F1589" s="95">
        <v>1</v>
      </c>
    </row>
    <row r="1590" spans="1:6" x14ac:dyDescent="0.3">
      <c r="A1590" s="95" t="s">
        <v>3427</v>
      </c>
      <c r="B1590" s="96">
        <v>3863</v>
      </c>
      <c r="C1590" s="96">
        <v>0</v>
      </c>
      <c r="D1590" s="96" t="s">
        <v>3428</v>
      </c>
      <c r="E1590" s="95" t="s">
        <v>24</v>
      </c>
      <c r="F1590" s="95">
        <v>1</v>
      </c>
    </row>
    <row r="1591" spans="1:6" x14ac:dyDescent="0.3">
      <c r="A1591" s="95" t="s">
        <v>3429</v>
      </c>
      <c r="B1591" s="96">
        <v>496</v>
      </c>
      <c r="C1591" s="96">
        <v>484</v>
      </c>
      <c r="D1591" s="96" t="s">
        <v>2537</v>
      </c>
      <c r="E1591" s="95" t="s">
        <v>104</v>
      </c>
      <c r="F1591" s="95">
        <v>1</v>
      </c>
    </row>
    <row r="1592" spans="1:6" x14ac:dyDescent="0.3">
      <c r="A1592" s="95" t="s">
        <v>3430</v>
      </c>
      <c r="B1592" s="96">
        <v>3111</v>
      </c>
      <c r="C1592" s="96">
        <v>10</v>
      </c>
      <c r="D1592" s="96" t="s">
        <v>3431</v>
      </c>
      <c r="E1592" s="95" t="s">
        <v>784</v>
      </c>
      <c r="F1592" s="95">
        <v>1</v>
      </c>
    </row>
    <row r="1593" spans="1:6" x14ac:dyDescent="0.3">
      <c r="A1593" s="95" t="s">
        <v>3432</v>
      </c>
      <c r="B1593" s="96">
        <v>3207</v>
      </c>
      <c r="C1593" s="96">
        <v>8</v>
      </c>
      <c r="D1593" s="96" t="s">
        <v>1720</v>
      </c>
      <c r="E1593" s="95" t="s">
        <v>379</v>
      </c>
      <c r="F1593" s="95">
        <v>1</v>
      </c>
    </row>
    <row r="1594" spans="1:6" x14ac:dyDescent="0.3">
      <c r="A1594" s="95" t="s">
        <v>3433</v>
      </c>
      <c r="B1594" s="96">
        <v>3863</v>
      </c>
      <c r="C1594" s="96">
        <v>0</v>
      </c>
      <c r="D1594" s="96" t="s">
        <v>1833</v>
      </c>
      <c r="E1594" s="95" t="s">
        <v>104</v>
      </c>
      <c r="F1594" s="95">
        <v>1</v>
      </c>
    </row>
    <row r="1595" spans="1:6" x14ac:dyDescent="0.3">
      <c r="A1595" s="95" t="s">
        <v>3434</v>
      </c>
      <c r="B1595" s="96">
        <v>1425</v>
      </c>
      <c r="C1595" s="96">
        <v>126</v>
      </c>
      <c r="D1595" s="96" t="s">
        <v>3435</v>
      </c>
      <c r="E1595" s="95" t="s">
        <v>665</v>
      </c>
      <c r="F1595" s="95">
        <v>1</v>
      </c>
    </row>
    <row r="1596" spans="1:6" x14ac:dyDescent="0.3">
      <c r="A1596" s="95" t="s">
        <v>3436</v>
      </c>
      <c r="B1596" s="96">
        <v>146</v>
      </c>
      <c r="C1596" s="96">
        <v>1050</v>
      </c>
      <c r="D1596" s="96" t="s">
        <v>3437</v>
      </c>
      <c r="E1596" s="95" t="s">
        <v>104</v>
      </c>
      <c r="F1596" s="95">
        <v>1</v>
      </c>
    </row>
    <row r="1597" spans="1:6" x14ac:dyDescent="0.3">
      <c r="A1597" s="95" t="s">
        <v>3438</v>
      </c>
      <c r="B1597" s="96">
        <v>803</v>
      </c>
      <c r="C1597" s="96">
        <v>280</v>
      </c>
      <c r="D1597" s="96" t="s">
        <v>3439</v>
      </c>
      <c r="E1597" s="95" t="s">
        <v>104</v>
      </c>
      <c r="F1597" s="95">
        <v>1</v>
      </c>
    </row>
    <row r="1598" spans="1:6" x14ac:dyDescent="0.3">
      <c r="A1598" s="95" t="s">
        <v>3440</v>
      </c>
      <c r="B1598" s="96">
        <v>2901</v>
      </c>
      <c r="C1598" s="96">
        <v>15</v>
      </c>
      <c r="D1598" s="96" t="s">
        <v>1714</v>
      </c>
      <c r="E1598" s="95" t="s">
        <v>24</v>
      </c>
      <c r="F1598" s="95">
        <v>1</v>
      </c>
    </row>
    <row r="1599" spans="1:6" x14ac:dyDescent="0.3">
      <c r="A1599" s="95" t="s">
        <v>3441</v>
      </c>
      <c r="B1599" s="96">
        <v>675</v>
      </c>
      <c r="C1599" s="96">
        <v>349</v>
      </c>
      <c r="D1599" s="96" t="s">
        <v>3442</v>
      </c>
      <c r="E1599" s="95" t="s">
        <v>549</v>
      </c>
      <c r="F1599" s="95">
        <v>1</v>
      </c>
    </row>
    <row r="1600" spans="1:6" x14ac:dyDescent="0.3">
      <c r="A1600" s="95" t="s">
        <v>3441</v>
      </c>
      <c r="B1600" s="96">
        <v>1532</v>
      </c>
      <c r="C1600" s="96">
        <v>110</v>
      </c>
      <c r="D1600" s="96" t="s">
        <v>1759</v>
      </c>
      <c r="E1600" s="95" t="s">
        <v>345</v>
      </c>
      <c r="F1600" s="95">
        <v>1</v>
      </c>
    </row>
    <row r="1601" spans="1:6" x14ac:dyDescent="0.3">
      <c r="A1601" s="95" t="s">
        <v>3443</v>
      </c>
      <c r="B1601" s="96">
        <v>757</v>
      </c>
      <c r="C1601" s="96">
        <v>310</v>
      </c>
      <c r="D1601" s="96" t="s">
        <v>2691</v>
      </c>
      <c r="E1601" s="95" t="s">
        <v>348</v>
      </c>
      <c r="F1601" s="95">
        <v>1</v>
      </c>
    </row>
    <row r="1602" spans="1:6" x14ac:dyDescent="0.3">
      <c r="A1602" s="95" t="s">
        <v>3444</v>
      </c>
      <c r="B1602" s="96">
        <v>3021</v>
      </c>
      <c r="C1602" s="96">
        <v>12</v>
      </c>
      <c r="D1602" s="96" t="s">
        <v>1919</v>
      </c>
      <c r="E1602" s="95" t="s">
        <v>24</v>
      </c>
      <c r="F1602" s="95">
        <v>1</v>
      </c>
    </row>
    <row r="1603" spans="1:6" x14ac:dyDescent="0.3">
      <c r="A1603" s="95" t="s">
        <v>3445</v>
      </c>
      <c r="B1603" s="96">
        <v>1495</v>
      </c>
      <c r="C1603" s="96">
        <v>115</v>
      </c>
      <c r="D1603" s="96" t="s">
        <v>2404</v>
      </c>
      <c r="E1603" s="95" t="s">
        <v>521</v>
      </c>
      <c r="F1603" s="95">
        <v>1</v>
      </c>
    </row>
    <row r="1604" spans="1:6" x14ac:dyDescent="0.3">
      <c r="A1604" s="95" t="s">
        <v>3446</v>
      </c>
      <c r="B1604" s="96">
        <v>785</v>
      </c>
      <c r="C1604" s="96">
        <v>290</v>
      </c>
      <c r="D1604" s="96" t="s">
        <v>3447</v>
      </c>
      <c r="E1604" s="95" t="s">
        <v>393</v>
      </c>
      <c r="F1604" s="95">
        <v>1</v>
      </c>
    </row>
    <row r="1605" spans="1:6" x14ac:dyDescent="0.3">
      <c r="A1605" s="95" t="s">
        <v>3448</v>
      </c>
      <c r="B1605" s="96">
        <v>582</v>
      </c>
      <c r="C1605" s="96">
        <v>418</v>
      </c>
      <c r="D1605" s="96" t="s">
        <v>3449</v>
      </c>
      <c r="E1605" s="95" t="s">
        <v>10</v>
      </c>
      <c r="F1605" s="95">
        <v>1</v>
      </c>
    </row>
    <row r="1606" spans="1:6" x14ac:dyDescent="0.3">
      <c r="A1606" s="95" t="s">
        <v>3450</v>
      </c>
      <c r="B1606" s="96">
        <v>1973</v>
      </c>
      <c r="C1606" s="96">
        <v>67</v>
      </c>
      <c r="D1606" s="96" t="s">
        <v>3451</v>
      </c>
      <c r="E1606" s="95" t="s">
        <v>300</v>
      </c>
      <c r="F1606" s="95">
        <v>1</v>
      </c>
    </row>
    <row r="1607" spans="1:6" x14ac:dyDescent="0.3">
      <c r="A1607" s="95" t="s">
        <v>3452</v>
      </c>
      <c r="B1607" s="96">
        <v>1331</v>
      </c>
      <c r="C1607" s="96">
        <v>138</v>
      </c>
      <c r="D1607" s="96" t="s">
        <v>3453</v>
      </c>
      <c r="E1607" s="95" t="s">
        <v>1604</v>
      </c>
      <c r="F1607" s="95">
        <v>1</v>
      </c>
    </row>
    <row r="1608" spans="1:6" x14ac:dyDescent="0.3">
      <c r="A1608" s="95" t="s">
        <v>3454</v>
      </c>
      <c r="B1608" s="96">
        <v>3863</v>
      </c>
      <c r="C1608" s="96">
        <v>0</v>
      </c>
      <c r="D1608" s="96" t="s">
        <v>3455</v>
      </c>
      <c r="E1608" s="95" t="s">
        <v>2468</v>
      </c>
      <c r="F1608" s="95">
        <v>1</v>
      </c>
    </row>
    <row r="1609" spans="1:6" x14ac:dyDescent="0.3">
      <c r="A1609" s="95" t="s">
        <v>3456</v>
      </c>
      <c r="B1609" s="96">
        <v>3021</v>
      </c>
      <c r="C1609" s="96">
        <v>12</v>
      </c>
      <c r="D1609" s="96" t="s">
        <v>3457</v>
      </c>
      <c r="E1609" s="95" t="s">
        <v>348</v>
      </c>
      <c r="F1609" s="95">
        <v>1</v>
      </c>
    </row>
    <row r="1610" spans="1:6" x14ac:dyDescent="0.3">
      <c r="A1610" s="95" t="s">
        <v>3458</v>
      </c>
      <c r="B1610" s="96">
        <v>2122</v>
      </c>
      <c r="C1610" s="96">
        <v>55</v>
      </c>
      <c r="D1610" s="96" t="s">
        <v>1652</v>
      </c>
      <c r="E1610" s="95" t="s">
        <v>348</v>
      </c>
      <c r="F1610" s="95">
        <v>1</v>
      </c>
    </row>
    <row r="1611" spans="1:6" x14ac:dyDescent="0.3">
      <c r="A1611" s="95" t="s">
        <v>3459</v>
      </c>
      <c r="B1611" s="96">
        <v>1685</v>
      </c>
      <c r="C1611" s="96">
        <v>93</v>
      </c>
      <c r="D1611" s="96" t="s">
        <v>3460</v>
      </c>
      <c r="E1611" s="95" t="s">
        <v>146</v>
      </c>
      <c r="F1611" s="95">
        <v>1</v>
      </c>
    </row>
    <row r="1612" spans="1:6" x14ac:dyDescent="0.3">
      <c r="A1612" s="95" t="s">
        <v>3461</v>
      </c>
      <c r="B1612" s="96">
        <v>248</v>
      </c>
      <c r="C1612" s="96">
        <v>835</v>
      </c>
      <c r="D1612" s="96" t="s">
        <v>3462</v>
      </c>
      <c r="E1612" s="95" t="s">
        <v>373</v>
      </c>
      <c r="F1612" s="95">
        <v>1</v>
      </c>
    </row>
    <row r="1613" spans="1:6" x14ac:dyDescent="0.3">
      <c r="A1613" s="95" t="s">
        <v>3463</v>
      </c>
      <c r="B1613" s="96">
        <v>1413</v>
      </c>
      <c r="C1613" s="96">
        <v>127</v>
      </c>
      <c r="D1613" s="96" t="s">
        <v>3287</v>
      </c>
      <c r="E1613" s="95" t="s">
        <v>324</v>
      </c>
      <c r="F1613" s="95">
        <v>1</v>
      </c>
    </row>
    <row r="1614" spans="1:6" x14ac:dyDescent="0.3">
      <c r="A1614" s="95" t="s">
        <v>3464</v>
      </c>
      <c r="B1614" s="96">
        <v>1710</v>
      </c>
      <c r="C1614" s="96">
        <v>91</v>
      </c>
      <c r="D1614" s="96" t="s">
        <v>3465</v>
      </c>
      <c r="E1614" s="95" t="s">
        <v>490</v>
      </c>
      <c r="F1614" s="95">
        <v>1</v>
      </c>
    </row>
    <row r="1615" spans="1:6" x14ac:dyDescent="0.3">
      <c r="A1615" s="95" t="s">
        <v>3466</v>
      </c>
      <c r="B1615" s="96">
        <v>826</v>
      </c>
      <c r="C1615" s="96">
        <v>270</v>
      </c>
      <c r="D1615" s="96" t="s">
        <v>3467</v>
      </c>
      <c r="E1615" s="95" t="s">
        <v>490</v>
      </c>
      <c r="F1615" s="95">
        <v>1</v>
      </c>
    </row>
    <row r="1616" spans="1:6" x14ac:dyDescent="0.3">
      <c r="A1616" s="95" t="s">
        <v>3468</v>
      </c>
      <c r="B1616" s="96">
        <v>464</v>
      </c>
      <c r="C1616" s="96">
        <v>509</v>
      </c>
      <c r="D1616" s="96" t="s">
        <v>3469</v>
      </c>
      <c r="E1616" s="95" t="s">
        <v>503</v>
      </c>
      <c r="F1616" s="95">
        <v>1</v>
      </c>
    </row>
    <row r="1617" spans="1:6" x14ac:dyDescent="0.3">
      <c r="A1617" s="95" t="s">
        <v>3470</v>
      </c>
      <c r="B1617" s="96">
        <v>2409</v>
      </c>
      <c r="C1617" s="96">
        <v>36</v>
      </c>
      <c r="D1617" s="96" t="s">
        <v>3471</v>
      </c>
      <c r="E1617" s="95" t="s">
        <v>360</v>
      </c>
      <c r="F1617" s="95">
        <v>1</v>
      </c>
    </row>
    <row r="1618" spans="1:6" x14ac:dyDescent="0.3">
      <c r="A1618" s="95" t="s">
        <v>3472</v>
      </c>
      <c r="B1618" s="96">
        <v>3863</v>
      </c>
      <c r="C1618" s="96">
        <v>0</v>
      </c>
      <c r="D1618" s="96" t="s">
        <v>3473</v>
      </c>
      <c r="E1618" s="95" t="s">
        <v>104</v>
      </c>
      <c r="F1618" s="95">
        <v>1</v>
      </c>
    </row>
    <row r="1619" spans="1:6" x14ac:dyDescent="0.3">
      <c r="A1619" s="95" t="s">
        <v>3474</v>
      </c>
      <c r="B1619" s="96">
        <v>930</v>
      </c>
      <c r="C1619" s="96">
        <v>229</v>
      </c>
      <c r="D1619" s="96" t="s">
        <v>3475</v>
      </c>
      <c r="E1619" s="95" t="s">
        <v>521</v>
      </c>
      <c r="F1619" s="95">
        <v>1</v>
      </c>
    </row>
    <row r="1620" spans="1:6" x14ac:dyDescent="0.3">
      <c r="A1620" s="95" t="s">
        <v>3476</v>
      </c>
      <c r="B1620" s="96">
        <v>615</v>
      </c>
      <c r="C1620" s="96">
        <v>388</v>
      </c>
      <c r="D1620" s="96" t="s">
        <v>3477</v>
      </c>
      <c r="E1620" s="95" t="s">
        <v>348</v>
      </c>
      <c r="F1620" s="95">
        <v>1</v>
      </c>
    </row>
    <row r="1621" spans="1:6" x14ac:dyDescent="0.3">
      <c r="A1621" s="95" t="s">
        <v>3478</v>
      </c>
      <c r="B1621" s="96">
        <v>1323</v>
      </c>
      <c r="C1621" s="96">
        <v>139</v>
      </c>
      <c r="D1621" s="96" t="s">
        <v>1596</v>
      </c>
      <c r="E1621" s="95" t="s">
        <v>140</v>
      </c>
      <c r="F1621" s="95">
        <v>1</v>
      </c>
    </row>
    <row r="1622" spans="1:6" x14ac:dyDescent="0.3">
      <c r="A1622" s="95" t="s">
        <v>3479</v>
      </c>
      <c r="B1622" s="96">
        <v>2249</v>
      </c>
      <c r="C1622" s="96">
        <v>46</v>
      </c>
      <c r="D1622" s="96" t="s">
        <v>3371</v>
      </c>
      <c r="E1622" s="95" t="s">
        <v>806</v>
      </c>
      <c r="F1622" s="95">
        <v>1</v>
      </c>
    </row>
    <row r="1623" spans="1:6" x14ac:dyDescent="0.3">
      <c r="A1623" s="95" t="s">
        <v>3480</v>
      </c>
      <c r="B1623" s="96">
        <v>3271</v>
      </c>
      <c r="C1623" s="96">
        <v>7</v>
      </c>
      <c r="D1623" s="96" t="s">
        <v>629</v>
      </c>
      <c r="E1623" s="95" t="s">
        <v>1911</v>
      </c>
      <c r="F1623" s="95">
        <v>1</v>
      </c>
    </row>
    <row r="1624" spans="1:6" x14ac:dyDescent="0.3">
      <c r="A1624" s="95" t="s">
        <v>3481</v>
      </c>
      <c r="B1624" s="96">
        <v>3207</v>
      </c>
      <c r="C1624" s="96">
        <v>8</v>
      </c>
      <c r="D1624" s="96" t="s">
        <v>941</v>
      </c>
      <c r="E1624" s="95" t="s">
        <v>1911</v>
      </c>
      <c r="F1624" s="95">
        <v>1</v>
      </c>
    </row>
    <row r="1625" spans="1:6" x14ac:dyDescent="0.3">
      <c r="A1625" s="95" t="s">
        <v>3482</v>
      </c>
      <c r="B1625" s="96">
        <v>3346</v>
      </c>
      <c r="C1625" s="96">
        <v>6</v>
      </c>
      <c r="D1625" s="96" t="s">
        <v>3483</v>
      </c>
      <c r="E1625" s="95" t="s">
        <v>348</v>
      </c>
      <c r="F1625" s="95">
        <v>1</v>
      </c>
    </row>
    <row r="1626" spans="1:6" x14ac:dyDescent="0.3">
      <c r="A1626" s="95" t="s">
        <v>3484</v>
      </c>
      <c r="B1626" s="96">
        <v>3863</v>
      </c>
      <c r="C1626" s="96">
        <v>0</v>
      </c>
      <c r="D1626" s="96" t="s">
        <v>3485</v>
      </c>
      <c r="E1626" s="95" t="s">
        <v>1660</v>
      </c>
      <c r="F1626" s="95">
        <v>1</v>
      </c>
    </row>
    <row r="1627" spans="1:6" x14ac:dyDescent="0.3">
      <c r="A1627" s="95" t="s">
        <v>3486</v>
      </c>
      <c r="B1627" s="96">
        <v>3271</v>
      </c>
      <c r="C1627" s="96">
        <v>7</v>
      </c>
      <c r="D1627" s="96" t="s">
        <v>3487</v>
      </c>
      <c r="E1627" s="95" t="s">
        <v>418</v>
      </c>
      <c r="F1627" s="95">
        <v>1</v>
      </c>
    </row>
    <row r="1628" spans="1:6" x14ac:dyDescent="0.3">
      <c r="A1628" s="95" t="s">
        <v>3488</v>
      </c>
      <c r="B1628" s="96">
        <v>762</v>
      </c>
      <c r="C1628" s="96">
        <v>307</v>
      </c>
      <c r="D1628" s="96" t="s">
        <v>3489</v>
      </c>
      <c r="E1628" s="95" t="s">
        <v>903</v>
      </c>
      <c r="F1628" s="95">
        <v>1</v>
      </c>
    </row>
    <row r="1629" spans="1:6" x14ac:dyDescent="0.3">
      <c r="A1629" s="95" t="s">
        <v>3490</v>
      </c>
      <c r="B1629" s="96">
        <v>2360</v>
      </c>
      <c r="C1629" s="96">
        <v>39</v>
      </c>
      <c r="D1629" s="96" t="s">
        <v>3491</v>
      </c>
      <c r="E1629" s="95" t="s">
        <v>348</v>
      </c>
      <c r="F1629" s="95">
        <v>1</v>
      </c>
    </row>
    <row r="1630" spans="1:6" x14ac:dyDescent="0.3">
      <c r="A1630" s="95" t="s">
        <v>3492</v>
      </c>
      <c r="B1630" s="96">
        <v>2449</v>
      </c>
      <c r="C1630" s="96">
        <v>33</v>
      </c>
      <c r="D1630" s="96" t="s">
        <v>2980</v>
      </c>
      <c r="E1630" s="95" t="s">
        <v>28</v>
      </c>
      <c r="F1630" s="95">
        <v>1</v>
      </c>
    </row>
    <row r="1631" spans="1:6" x14ac:dyDescent="0.3">
      <c r="A1631" s="95" t="s">
        <v>3493</v>
      </c>
      <c r="B1631" s="96">
        <v>63</v>
      </c>
      <c r="C1631" s="96">
        <v>1323</v>
      </c>
      <c r="D1631" s="96" t="s">
        <v>3494</v>
      </c>
      <c r="E1631" s="95" t="s">
        <v>235</v>
      </c>
      <c r="F1631" s="95">
        <v>1</v>
      </c>
    </row>
    <row r="1632" spans="1:6" x14ac:dyDescent="0.3">
      <c r="A1632" s="95" t="s">
        <v>3495</v>
      </c>
      <c r="B1632" s="96">
        <v>3346</v>
      </c>
      <c r="C1632" s="96">
        <v>6</v>
      </c>
      <c r="D1632" s="96" t="s">
        <v>3496</v>
      </c>
      <c r="E1632" s="95" t="s">
        <v>348</v>
      </c>
      <c r="F1632" s="95">
        <v>1</v>
      </c>
    </row>
    <row r="1633" spans="1:6" x14ac:dyDescent="0.3">
      <c r="A1633" s="95" t="s">
        <v>3497</v>
      </c>
      <c r="B1633" s="96">
        <v>2721</v>
      </c>
      <c r="C1633" s="96">
        <v>21</v>
      </c>
      <c r="D1633" s="96" t="s">
        <v>2243</v>
      </c>
      <c r="E1633" s="95" t="s">
        <v>3498</v>
      </c>
      <c r="F1633" s="95">
        <v>1</v>
      </c>
    </row>
    <row r="1634" spans="1:6" x14ac:dyDescent="0.3">
      <c r="A1634" s="95" t="s">
        <v>3499</v>
      </c>
      <c r="B1634" s="96">
        <v>13</v>
      </c>
      <c r="C1634" s="96">
        <v>1652</v>
      </c>
      <c r="D1634" s="96" t="s">
        <v>3500</v>
      </c>
      <c r="E1634" s="95" t="s">
        <v>24</v>
      </c>
      <c r="F1634" s="95">
        <v>1</v>
      </c>
    </row>
    <row r="1635" spans="1:6" x14ac:dyDescent="0.3">
      <c r="A1635" s="95" t="s">
        <v>3501</v>
      </c>
      <c r="B1635" s="96">
        <v>269</v>
      </c>
      <c r="C1635" s="96">
        <v>784</v>
      </c>
      <c r="D1635" s="96" t="s">
        <v>3502</v>
      </c>
      <c r="E1635" s="95" t="s">
        <v>260</v>
      </c>
      <c r="F1635" s="95">
        <v>1</v>
      </c>
    </row>
    <row r="1636" spans="1:6" x14ac:dyDescent="0.3">
      <c r="A1636" s="95" t="s">
        <v>3503</v>
      </c>
      <c r="B1636" s="96">
        <v>2628</v>
      </c>
      <c r="C1636" s="96">
        <v>25</v>
      </c>
      <c r="D1636" s="96" t="s">
        <v>3504</v>
      </c>
      <c r="E1636" s="95" t="s">
        <v>3288</v>
      </c>
      <c r="F1636" s="95">
        <v>1</v>
      </c>
    </row>
    <row r="1637" spans="1:6" x14ac:dyDescent="0.3">
      <c r="A1637" s="95" t="s">
        <v>3505</v>
      </c>
      <c r="B1637" s="96">
        <v>2122</v>
      </c>
      <c r="C1637" s="96">
        <v>55</v>
      </c>
      <c r="D1637" s="96" t="s">
        <v>2332</v>
      </c>
      <c r="E1637" s="95" t="s">
        <v>546</v>
      </c>
      <c r="F1637" s="95">
        <v>1</v>
      </c>
    </row>
    <row r="1638" spans="1:6" x14ac:dyDescent="0.3">
      <c r="A1638" s="95" t="s">
        <v>3506</v>
      </c>
      <c r="B1638" s="96">
        <v>2077</v>
      </c>
      <c r="C1638" s="96">
        <v>58</v>
      </c>
      <c r="D1638" s="96" t="s">
        <v>3507</v>
      </c>
      <c r="E1638" s="95" t="s">
        <v>3508</v>
      </c>
      <c r="F1638" s="95">
        <v>1</v>
      </c>
    </row>
    <row r="1639" spans="1:6" x14ac:dyDescent="0.3">
      <c r="A1639" s="95" t="s">
        <v>3509</v>
      </c>
      <c r="B1639" s="96">
        <v>3625</v>
      </c>
      <c r="C1639" s="96">
        <v>2</v>
      </c>
      <c r="D1639" s="96" t="s">
        <v>3510</v>
      </c>
      <c r="E1639" s="95" t="s">
        <v>3511</v>
      </c>
      <c r="F1639" s="95">
        <v>1</v>
      </c>
    </row>
    <row r="1640" spans="1:6" x14ac:dyDescent="0.3">
      <c r="A1640" s="95" t="s">
        <v>3512</v>
      </c>
      <c r="B1640" s="96">
        <v>2608</v>
      </c>
      <c r="C1640" s="96">
        <v>26</v>
      </c>
      <c r="D1640" s="96" t="s">
        <v>3513</v>
      </c>
      <c r="E1640" s="95" t="s">
        <v>549</v>
      </c>
      <c r="F1640" s="95">
        <v>1</v>
      </c>
    </row>
    <row r="1641" spans="1:6" x14ac:dyDescent="0.3">
      <c r="A1641" s="95" t="s">
        <v>3514</v>
      </c>
      <c r="B1641" s="96">
        <v>1398</v>
      </c>
      <c r="C1641" s="96">
        <v>129</v>
      </c>
      <c r="D1641" s="96" t="s">
        <v>709</v>
      </c>
      <c r="E1641" s="95" t="s">
        <v>885</v>
      </c>
      <c r="F1641" s="95">
        <v>1</v>
      </c>
    </row>
    <row r="1642" spans="1:6" x14ac:dyDescent="0.3">
      <c r="A1642" s="95" t="s">
        <v>3515</v>
      </c>
      <c r="B1642" s="96">
        <v>3863</v>
      </c>
      <c r="C1642" s="96">
        <v>0</v>
      </c>
      <c r="D1642" s="96" t="s">
        <v>3516</v>
      </c>
      <c r="E1642" s="95" t="s">
        <v>652</v>
      </c>
      <c r="F1642" s="95">
        <v>1</v>
      </c>
    </row>
    <row r="1643" spans="1:6" x14ac:dyDescent="0.3">
      <c r="A1643" s="95" t="s">
        <v>3517</v>
      </c>
      <c r="B1643" s="96">
        <v>914</v>
      </c>
      <c r="C1643" s="96">
        <v>234</v>
      </c>
      <c r="D1643" s="96" t="s">
        <v>3518</v>
      </c>
      <c r="E1643" s="95" t="s">
        <v>806</v>
      </c>
      <c r="F1643" s="95">
        <v>1</v>
      </c>
    </row>
    <row r="1644" spans="1:6" x14ac:dyDescent="0.3">
      <c r="A1644" s="95" t="s">
        <v>3519</v>
      </c>
      <c r="B1644" s="96">
        <v>2559</v>
      </c>
      <c r="C1644" s="96">
        <v>28</v>
      </c>
      <c r="D1644" s="96" t="s">
        <v>3520</v>
      </c>
      <c r="E1644" s="95" t="s">
        <v>273</v>
      </c>
      <c r="F1644" s="95">
        <v>1</v>
      </c>
    </row>
    <row r="1645" spans="1:6" x14ac:dyDescent="0.3">
      <c r="A1645" s="95" t="s">
        <v>3521</v>
      </c>
      <c r="B1645" s="96">
        <v>3863</v>
      </c>
      <c r="C1645" s="96">
        <v>0</v>
      </c>
      <c r="D1645" s="96" t="s">
        <v>3265</v>
      </c>
      <c r="E1645" s="95" t="s">
        <v>563</v>
      </c>
      <c r="F1645" s="95">
        <v>1</v>
      </c>
    </row>
    <row r="1646" spans="1:6" x14ac:dyDescent="0.3">
      <c r="A1646" s="95" t="s">
        <v>3522</v>
      </c>
      <c r="B1646" s="96">
        <v>3863</v>
      </c>
      <c r="C1646" s="96">
        <v>0</v>
      </c>
      <c r="D1646" s="96" t="s">
        <v>711</v>
      </c>
      <c r="E1646" s="95" t="s">
        <v>574</v>
      </c>
      <c r="F1646" s="95">
        <v>1</v>
      </c>
    </row>
    <row r="1647" spans="1:6" x14ac:dyDescent="0.3">
      <c r="A1647" s="95" t="s">
        <v>3523</v>
      </c>
      <c r="B1647" s="96">
        <v>2518</v>
      </c>
      <c r="C1647" s="96">
        <v>30</v>
      </c>
      <c r="D1647" s="96" t="s">
        <v>3524</v>
      </c>
      <c r="E1647" s="95" t="s">
        <v>104</v>
      </c>
      <c r="F1647" s="95">
        <v>1</v>
      </c>
    </row>
    <row r="1648" spans="1:6" x14ac:dyDescent="0.3">
      <c r="A1648" s="95" t="s">
        <v>3525</v>
      </c>
      <c r="B1648" s="96">
        <v>734</v>
      </c>
      <c r="C1648" s="96">
        <v>319</v>
      </c>
      <c r="D1648" s="96" t="s">
        <v>1762</v>
      </c>
      <c r="E1648" s="95" t="s">
        <v>24</v>
      </c>
      <c r="F1648" s="95">
        <v>1</v>
      </c>
    </row>
    <row r="1649" spans="1:6" x14ac:dyDescent="0.3">
      <c r="A1649" s="95" t="s">
        <v>3526</v>
      </c>
      <c r="B1649" s="96">
        <v>3863</v>
      </c>
      <c r="C1649" s="96">
        <v>0</v>
      </c>
      <c r="D1649" s="96" t="s">
        <v>3527</v>
      </c>
      <c r="E1649" s="95" t="s">
        <v>3528</v>
      </c>
      <c r="F1649" s="95">
        <v>1</v>
      </c>
    </row>
    <row r="1650" spans="1:6" x14ac:dyDescent="0.3">
      <c r="A1650" s="95" t="s">
        <v>3529</v>
      </c>
      <c r="B1650" s="96">
        <v>8</v>
      </c>
      <c r="C1650" s="96">
        <v>1689</v>
      </c>
      <c r="D1650" s="96" t="s">
        <v>3530</v>
      </c>
      <c r="E1650" s="95" t="s">
        <v>3531</v>
      </c>
      <c r="F1650" s="95">
        <v>1</v>
      </c>
    </row>
    <row r="1651" spans="1:6" x14ac:dyDescent="0.3">
      <c r="A1651" s="95" t="s">
        <v>3532</v>
      </c>
      <c r="B1651" s="96">
        <v>2650</v>
      </c>
      <c r="C1651" s="96">
        <v>24</v>
      </c>
      <c r="D1651" s="96" t="s">
        <v>3533</v>
      </c>
      <c r="E1651" s="95" t="s">
        <v>398</v>
      </c>
      <c r="F1651" s="95">
        <v>1</v>
      </c>
    </row>
    <row r="1652" spans="1:6" x14ac:dyDescent="0.3">
      <c r="A1652" s="95" t="s">
        <v>3534</v>
      </c>
      <c r="B1652" s="96">
        <v>3863</v>
      </c>
      <c r="C1652" s="96">
        <v>0</v>
      </c>
      <c r="D1652" s="96" t="s">
        <v>3535</v>
      </c>
      <c r="E1652" s="95" t="s">
        <v>104</v>
      </c>
      <c r="F1652" s="95">
        <v>1</v>
      </c>
    </row>
    <row r="1653" spans="1:6" x14ac:dyDescent="0.3">
      <c r="A1653" s="95" t="s">
        <v>3536</v>
      </c>
      <c r="B1653" s="96">
        <v>998</v>
      </c>
      <c r="C1653" s="96">
        <v>208</v>
      </c>
      <c r="D1653" s="96" t="s">
        <v>3537</v>
      </c>
      <c r="E1653" s="95" t="s">
        <v>2787</v>
      </c>
      <c r="F1653" s="95">
        <v>1</v>
      </c>
    </row>
    <row r="1654" spans="1:6" x14ac:dyDescent="0.3">
      <c r="A1654" s="95" t="s">
        <v>3538</v>
      </c>
      <c r="B1654" s="96">
        <v>3466</v>
      </c>
      <c r="C1654" s="96">
        <v>4</v>
      </c>
      <c r="D1654" s="96" t="s">
        <v>3539</v>
      </c>
      <c r="E1654" s="95" t="s">
        <v>482</v>
      </c>
      <c r="F1654" s="95">
        <v>1</v>
      </c>
    </row>
    <row r="1655" spans="1:6" x14ac:dyDescent="0.3">
      <c r="A1655" s="95" t="s">
        <v>3540</v>
      </c>
      <c r="B1655" s="96">
        <v>3625</v>
      </c>
      <c r="C1655" s="96">
        <v>2</v>
      </c>
      <c r="D1655" s="96" t="s">
        <v>1709</v>
      </c>
      <c r="E1655" s="95" t="s">
        <v>704</v>
      </c>
      <c r="F1655" s="95">
        <v>1</v>
      </c>
    </row>
    <row r="1656" spans="1:6" x14ac:dyDescent="0.3">
      <c r="A1656" s="95" t="s">
        <v>3541</v>
      </c>
      <c r="B1656" s="96">
        <v>1307</v>
      </c>
      <c r="C1656" s="96">
        <v>143</v>
      </c>
      <c r="D1656" s="96" t="s">
        <v>3542</v>
      </c>
      <c r="E1656" s="95" t="s">
        <v>1588</v>
      </c>
      <c r="F1656" s="95">
        <v>1</v>
      </c>
    </row>
    <row r="1657" spans="1:6" x14ac:dyDescent="0.3">
      <c r="A1657" s="95" t="s">
        <v>3543</v>
      </c>
      <c r="B1657" s="96">
        <v>204</v>
      </c>
      <c r="C1657" s="96">
        <v>921</v>
      </c>
      <c r="D1657" s="96" t="s">
        <v>2751</v>
      </c>
      <c r="E1657" s="95" t="s">
        <v>418</v>
      </c>
      <c r="F1657" s="95">
        <v>1</v>
      </c>
    </row>
    <row r="1658" spans="1:6" x14ac:dyDescent="0.3">
      <c r="A1658" s="95" t="s">
        <v>3544</v>
      </c>
      <c r="B1658" s="96">
        <v>3863</v>
      </c>
      <c r="C1658" s="96">
        <v>0</v>
      </c>
      <c r="D1658" s="96" t="s">
        <v>3545</v>
      </c>
      <c r="E1658" s="95" t="s">
        <v>345</v>
      </c>
      <c r="F1658" s="95">
        <v>1</v>
      </c>
    </row>
    <row r="1659" spans="1:6" x14ac:dyDescent="0.3">
      <c r="A1659" s="95" t="s">
        <v>3546</v>
      </c>
      <c r="B1659" s="96">
        <v>504</v>
      </c>
      <c r="C1659" s="96">
        <v>478</v>
      </c>
      <c r="D1659" s="96" t="s">
        <v>3547</v>
      </c>
      <c r="E1659" s="95" t="s">
        <v>104</v>
      </c>
      <c r="F1659" s="95">
        <v>1</v>
      </c>
    </row>
    <row r="1660" spans="1:6" x14ac:dyDescent="0.3">
      <c r="A1660" s="95" t="s">
        <v>3548</v>
      </c>
      <c r="B1660" s="96">
        <v>3410</v>
      </c>
      <c r="C1660" s="96">
        <v>5</v>
      </c>
      <c r="D1660" s="96" t="s">
        <v>1616</v>
      </c>
      <c r="E1660" s="95" t="s">
        <v>273</v>
      </c>
      <c r="F1660" s="95">
        <v>1</v>
      </c>
    </row>
    <row r="1661" spans="1:6" x14ac:dyDescent="0.3">
      <c r="A1661" s="95" t="s">
        <v>3549</v>
      </c>
      <c r="B1661" s="96">
        <v>869</v>
      </c>
      <c r="C1661" s="96">
        <v>253</v>
      </c>
      <c r="D1661" s="96" t="s">
        <v>978</v>
      </c>
      <c r="E1661" s="95" t="s">
        <v>140</v>
      </c>
      <c r="F1661" s="95">
        <v>1</v>
      </c>
    </row>
    <row r="1662" spans="1:6" x14ac:dyDescent="0.3">
      <c r="A1662" s="95" t="s">
        <v>3550</v>
      </c>
      <c r="B1662" s="96">
        <v>1344</v>
      </c>
      <c r="C1662" s="96">
        <v>136</v>
      </c>
      <c r="D1662" s="96" t="s">
        <v>3551</v>
      </c>
      <c r="E1662" s="95" t="s">
        <v>268</v>
      </c>
      <c r="F1662" s="95">
        <v>1</v>
      </c>
    </row>
    <row r="1663" spans="1:6" x14ac:dyDescent="0.3">
      <c r="A1663" s="95" t="s">
        <v>3552</v>
      </c>
      <c r="B1663" s="96">
        <v>2753</v>
      </c>
      <c r="C1663" s="96">
        <v>20</v>
      </c>
      <c r="D1663" s="96" t="s">
        <v>1565</v>
      </c>
      <c r="E1663" s="95" t="s">
        <v>760</v>
      </c>
      <c r="F1663" s="95">
        <v>1</v>
      </c>
    </row>
    <row r="1664" spans="1:6" x14ac:dyDescent="0.3">
      <c r="A1664" s="95" t="s">
        <v>3553</v>
      </c>
      <c r="B1664" s="96">
        <v>1523</v>
      </c>
      <c r="C1664" s="96">
        <v>111</v>
      </c>
      <c r="D1664" s="96" t="s">
        <v>3554</v>
      </c>
      <c r="E1664" s="95" t="s">
        <v>104</v>
      </c>
      <c r="F1664" s="95">
        <v>1</v>
      </c>
    </row>
    <row r="1665" spans="1:6" x14ac:dyDescent="0.3">
      <c r="A1665" s="95" t="s">
        <v>3555</v>
      </c>
      <c r="B1665" s="96">
        <v>3021</v>
      </c>
      <c r="C1665" s="96">
        <v>12</v>
      </c>
      <c r="D1665" s="96" t="s">
        <v>3556</v>
      </c>
      <c r="E1665" s="95" t="s">
        <v>273</v>
      </c>
      <c r="F1665" s="95">
        <v>1</v>
      </c>
    </row>
    <row r="1666" spans="1:6" x14ac:dyDescent="0.3">
      <c r="A1666" s="95" t="s">
        <v>3557</v>
      </c>
      <c r="B1666" s="96">
        <v>3466</v>
      </c>
      <c r="C1666" s="96">
        <v>4</v>
      </c>
      <c r="D1666" s="96" t="s">
        <v>1442</v>
      </c>
      <c r="E1666" s="95" t="s">
        <v>760</v>
      </c>
      <c r="F1666" s="95">
        <v>1</v>
      </c>
    </row>
    <row r="1667" spans="1:6" x14ac:dyDescent="0.3">
      <c r="A1667" s="95" t="s">
        <v>3558</v>
      </c>
      <c r="B1667" s="96">
        <v>2559</v>
      </c>
      <c r="C1667" s="96">
        <v>28</v>
      </c>
      <c r="D1667" s="96" t="s">
        <v>3559</v>
      </c>
      <c r="E1667" s="95" t="s">
        <v>760</v>
      </c>
      <c r="F1667" s="95">
        <v>1</v>
      </c>
    </row>
    <row r="1668" spans="1:6" x14ac:dyDescent="0.3">
      <c r="A1668" s="95" t="s">
        <v>3560</v>
      </c>
      <c r="B1668" s="96">
        <v>3863</v>
      </c>
      <c r="C1668" s="96">
        <v>0</v>
      </c>
      <c r="D1668" s="96" t="s">
        <v>3561</v>
      </c>
      <c r="E1668" s="95" t="s">
        <v>498</v>
      </c>
      <c r="F1668" s="95">
        <v>1</v>
      </c>
    </row>
    <row r="1669" spans="1:6" x14ac:dyDescent="0.3">
      <c r="A1669" s="95" t="s">
        <v>3562</v>
      </c>
      <c r="B1669" s="96">
        <v>3863</v>
      </c>
      <c r="C1669" s="96">
        <v>0</v>
      </c>
      <c r="D1669" s="96" t="s">
        <v>3563</v>
      </c>
      <c r="E1669" s="95" t="s">
        <v>24</v>
      </c>
      <c r="F1669" s="95">
        <v>1</v>
      </c>
    </row>
    <row r="1670" spans="1:6" x14ac:dyDescent="0.3">
      <c r="A1670" s="95" t="s">
        <v>3564</v>
      </c>
      <c r="B1670" s="96">
        <v>3863</v>
      </c>
      <c r="C1670" s="96">
        <v>0</v>
      </c>
      <c r="D1670" s="96" t="s">
        <v>3565</v>
      </c>
      <c r="E1670" s="95" t="s">
        <v>2468</v>
      </c>
      <c r="F1670" s="95">
        <v>1</v>
      </c>
    </row>
    <row r="1671" spans="1:6" x14ac:dyDescent="0.3">
      <c r="A1671" s="95" t="s">
        <v>3566</v>
      </c>
      <c r="B1671" s="96">
        <v>1572</v>
      </c>
      <c r="C1671" s="96">
        <v>106</v>
      </c>
      <c r="D1671" s="96" t="s">
        <v>2824</v>
      </c>
      <c r="E1671" s="95" t="s">
        <v>104</v>
      </c>
      <c r="F1671" s="95">
        <v>1</v>
      </c>
    </row>
    <row r="1672" spans="1:6" x14ac:dyDescent="0.3">
      <c r="A1672" s="95" t="s">
        <v>3567</v>
      </c>
      <c r="B1672" s="96">
        <v>1685</v>
      </c>
      <c r="C1672" s="96">
        <v>93</v>
      </c>
      <c r="D1672" s="96" t="s">
        <v>3568</v>
      </c>
      <c r="E1672" s="95" t="s">
        <v>498</v>
      </c>
      <c r="F1672" s="95">
        <v>1</v>
      </c>
    </row>
    <row r="1673" spans="1:6" x14ac:dyDescent="0.3">
      <c r="A1673" s="95" t="s">
        <v>3569</v>
      </c>
      <c r="B1673" s="96">
        <v>243</v>
      </c>
      <c r="C1673" s="96">
        <v>849</v>
      </c>
      <c r="D1673" s="96" t="s">
        <v>3570</v>
      </c>
      <c r="E1673" s="95" t="s">
        <v>104</v>
      </c>
      <c r="F1673" s="95">
        <v>1</v>
      </c>
    </row>
    <row r="1674" spans="1:6" x14ac:dyDescent="0.3">
      <c r="A1674" s="95" t="s">
        <v>3569</v>
      </c>
      <c r="B1674" s="96">
        <v>3152</v>
      </c>
      <c r="C1674" s="96">
        <v>9</v>
      </c>
      <c r="D1674" s="96" t="s">
        <v>1360</v>
      </c>
      <c r="E1674" s="95" t="s">
        <v>498</v>
      </c>
      <c r="F1674" s="95">
        <v>1</v>
      </c>
    </row>
    <row r="1675" spans="1:6" x14ac:dyDescent="0.3">
      <c r="A1675" s="95" t="s">
        <v>3571</v>
      </c>
      <c r="B1675" s="96">
        <v>2518</v>
      </c>
      <c r="C1675" s="96">
        <v>30</v>
      </c>
      <c r="D1675" s="96" t="s">
        <v>3205</v>
      </c>
      <c r="E1675" s="95" t="s">
        <v>652</v>
      </c>
      <c r="F1675" s="95">
        <v>1</v>
      </c>
    </row>
    <row r="1676" spans="1:6" x14ac:dyDescent="0.3">
      <c r="A1676" s="95" t="s">
        <v>3572</v>
      </c>
      <c r="B1676" s="96">
        <v>3625</v>
      </c>
      <c r="C1676" s="96">
        <v>2</v>
      </c>
      <c r="D1676" s="96" t="s">
        <v>1335</v>
      </c>
      <c r="E1676" s="95" t="s">
        <v>793</v>
      </c>
      <c r="F1676" s="95">
        <v>1</v>
      </c>
    </row>
    <row r="1677" spans="1:6" x14ac:dyDescent="0.3">
      <c r="A1677" s="95" t="s">
        <v>3573</v>
      </c>
      <c r="B1677" s="96">
        <v>3863</v>
      </c>
      <c r="C1677" s="96">
        <v>0</v>
      </c>
      <c r="D1677" s="96" t="s">
        <v>1069</v>
      </c>
      <c r="E1677" s="95" t="s">
        <v>315</v>
      </c>
      <c r="F1677" s="95">
        <v>1</v>
      </c>
    </row>
    <row r="1678" spans="1:6" x14ac:dyDescent="0.3">
      <c r="A1678" s="95" t="s">
        <v>3574</v>
      </c>
      <c r="B1678" s="96">
        <v>3207</v>
      </c>
      <c r="C1678" s="96">
        <v>8</v>
      </c>
      <c r="D1678" s="96" t="s">
        <v>3575</v>
      </c>
      <c r="E1678" s="95" t="s">
        <v>315</v>
      </c>
      <c r="F1678" s="95">
        <v>1</v>
      </c>
    </row>
    <row r="1679" spans="1:6" x14ac:dyDescent="0.3">
      <c r="A1679" s="95" t="s">
        <v>3576</v>
      </c>
      <c r="B1679" s="96">
        <v>2608</v>
      </c>
      <c r="C1679" s="96">
        <v>26</v>
      </c>
      <c r="D1679" s="96" t="s">
        <v>1725</v>
      </c>
      <c r="E1679" s="95" t="s">
        <v>321</v>
      </c>
      <c r="F1679" s="95">
        <v>1</v>
      </c>
    </row>
    <row r="1680" spans="1:6" x14ac:dyDescent="0.3">
      <c r="A1680" s="95" t="s">
        <v>3577</v>
      </c>
      <c r="B1680" s="96">
        <v>3466</v>
      </c>
      <c r="C1680" s="96">
        <v>4</v>
      </c>
      <c r="D1680" s="96" t="s">
        <v>3090</v>
      </c>
      <c r="E1680" s="95" t="s">
        <v>348</v>
      </c>
      <c r="F1680" s="95">
        <v>1</v>
      </c>
    </row>
    <row r="1681" spans="1:6" x14ac:dyDescent="0.3">
      <c r="A1681" s="95" t="s">
        <v>3578</v>
      </c>
      <c r="B1681" s="96">
        <v>890</v>
      </c>
      <c r="C1681" s="96">
        <v>245</v>
      </c>
      <c r="D1681" s="96" t="s">
        <v>3579</v>
      </c>
      <c r="E1681" s="95" t="s">
        <v>1679</v>
      </c>
      <c r="F1681" s="95">
        <v>1</v>
      </c>
    </row>
    <row r="1682" spans="1:6" x14ac:dyDescent="0.3">
      <c r="A1682" s="95" t="s">
        <v>3580</v>
      </c>
      <c r="B1682" s="96">
        <v>2499</v>
      </c>
      <c r="C1682" s="96">
        <v>31</v>
      </c>
      <c r="D1682" s="96" t="s">
        <v>1347</v>
      </c>
      <c r="E1682" s="95" t="s">
        <v>2516</v>
      </c>
      <c r="F1682" s="95">
        <v>1</v>
      </c>
    </row>
    <row r="1683" spans="1:6" x14ac:dyDescent="0.3">
      <c r="A1683" s="95" t="s">
        <v>3581</v>
      </c>
      <c r="B1683" s="96">
        <v>1661</v>
      </c>
      <c r="C1683" s="96">
        <v>96</v>
      </c>
      <c r="D1683" s="96" t="s">
        <v>3582</v>
      </c>
      <c r="E1683" s="95" t="s">
        <v>311</v>
      </c>
      <c r="F1683" s="95">
        <v>1</v>
      </c>
    </row>
    <row r="1684" spans="1:6" x14ac:dyDescent="0.3">
      <c r="A1684" s="95" t="s">
        <v>3583</v>
      </c>
      <c r="B1684" s="96">
        <v>952</v>
      </c>
      <c r="C1684" s="96">
        <v>220</v>
      </c>
      <c r="D1684" s="96" t="s">
        <v>1211</v>
      </c>
      <c r="E1684" s="95" t="s">
        <v>273</v>
      </c>
      <c r="F1684" s="95">
        <v>1</v>
      </c>
    </row>
    <row r="1685" spans="1:6" x14ac:dyDescent="0.3">
      <c r="A1685" s="95" t="s">
        <v>3584</v>
      </c>
      <c r="B1685" s="96">
        <v>2981</v>
      </c>
      <c r="C1685" s="96">
        <v>13</v>
      </c>
      <c r="D1685" s="96" t="s">
        <v>2037</v>
      </c>
      <c r="E1685" s="95" t="s">
        <v>273</v>
      </c>
      <c r="F1685" s="95">
        <v>1</v>
      </c>
    </row>
    <row r="1686" spans="1:6" x14ac:dyDescent="0.3">
      <c r="A1686" s="95" t="s">
        <v>3585</v>
      </c>
      <c r="B1686" s="96">
        <v>3863</v>
      </c>
      <c r="C1686" s="96">
        <v>0</v>
      </c>
      <c r="D1686" s="96" t="s">
        <v>1051</v>
      </c>
      <c r="E1686" s="95" t="s">
        <v>104</v>
      </c>
      <c r="F1686" s="95">
        <v>1</v>
      </c>
    </row>
    <row r="1687" spans="1:6" x14ac:dyDescent="0.3">
      <c r="A1687" s="95" t="s">
        <v>3586</v>
      </c>
      <c r="B1687" s="96">
        <v>760</v>
      </c>
      <c r="C1687" s="96">
        <v>308</v>
      </c>
      <c r="D1687" s="96" t="s">
        <v>3587</v>
      </c>
      <c r="E1687" s="95" t="s">
        <v>672</v>
      </c>
      <c r="F1687" s="95">
        <v>1</v>
      </c>
    </row>
    <row r="1688" spans="1:6" x14ac:dyDescent="0.3">
      <c r="A1688" s="95" t="s">
        <v>3588</v>
      </c>
      <c r="B1688" s="96">
        <v>3021</v>
      </c>
      <c r="C1688" s="96">
        <v>12</v>
      </c>
      <c r="D1688" s="96" t="s">
        <v>3589</v>
      </c>
      <c r="E1688" s="95" t="s">
        <v>1315</v>
      </c>
      <c r="F1688" s="95">
        <v>1</v>
      </c>
    </row>
    <row r="1689" spans="1:6" x14ac:dyDescent="0.3">
      <c r="A1689" s="95" t="s">
        <v>3590</v>
      </c>
      <c r="B1689" s="96">
        <v>3466</v>
      </c>
      <c r="C1689" s="96">
        <v>4</v>
      </c>
      <c r="D1689" s="96" t="s">
        <v>1950</v>
      </c>
      <c r="E1689" s="95" t="s">
        <v>3591</v>
      </c>
      <c r="F1689" s="95">
        <v>1</v>
      </c>
    </row>
    <row r="1690" spans="1:6" x14ac:dyDescent="0.3">
      <c r="A1690" s="95" t="s">
        <v>3592</v>
      </c>
      <c r="B1690" s="96">
        <v>3271</v>
      </c>
      <c r="C1690" s="96">
        <v>7</v>
      </c>
      <c r="D1690" s="96" t="s">
        <v>3593</v>
      </c>
      <c r="E1690" s="95" t="s">
        <v>315</v>
      </c>
      <c r="F1690" s="95">
        <v>1</v>
      </c>
    </row>
    <row r="1691" spans="1:6" x14ac:dyDescent="0.3">
      <c r="A1691" s="95" t="s">
        <v>3594</v>
      </c>
      <c r="B1691" s="96">
        <v>903</v>
      </c>
      <c r="C1691" s="96">
        <v>238</v>
      </c>
      <c r="D1691" s="96" t="s">
        <v>3595</v>
      </c>
      <c r="E1691" s="95" t="s">
        <v>859</v>
      </c>
      <c r="F1691" s="95">
        <v>1</v>
      </c>
    </row>
    <row r="1692" spans="1:6" x14ac:dyDescent="0.3">
      <c r="A1692" s="95" t="s">
        <v>3596</v>
      </c>
      <c r="B1692" s="96">
        <v>3021</v>
      </c>
      <c r="C1692" s="96">
        <v>12</v>
      </c>
      <c r="D1692" s="96" t="s">
        <v>3597</v>
      </c>
      <c r="E1692" s="95" t="s">
        <v>373</v>
      </c>
      <c r="F1692" s="95">
        <v>1</v>
      </c>
    </row>
    <row r="1693" spans="1:6" x14ac:dyDescent="0.3">
      <c r="A1693" s="95" t="s">
        <v>3598</v>
      </c>
      <c r="B1693" s="96">
        <v>2175</v>
      </c>
      <c r="C1693" s="96">
        <v>51</v>
      </c>
      <c r="D1693" s="96" t="s">
        <v>3599</v>
      </c>
      <c r="E1693" s="95" t="s">
        <v>104</v>
      </c>
      <c r="F1693" s="95">
        <v>1</v>
      </c>
    </row>
    <row r="1694" spans="1:6" x14ac:dyDescent="0.3">
      <c r="A1694" s="95" t="s">
        <v>3600</v>
      </c>
      <c r="B1694" s="96">
        <v>494</v>
      </c>
      <c r="C1694" s="96">
        <v>486</v>
      </c>
      <c r="D1694" s="96" t="s">
        <v>3601</v>
      </c>
      <c r="E1694" s="95" t="s">
        <v>104</v>
      </c>
      <c r="F1694" s="95">
        <v>1</v>
      </c>
    </row>
    <row r="1695" spans="1:6" x14ac:dyDescent="0.3">
      <c r="A1695" s="95" t="s">
        <v>3602</v>
      </c>
      <c r="B1695" s="96">
        <v>3466</v>
      </c>
      <c r="C1695" s="96">
        <v>4</v>
      </c>
      <c r="D1695" s="96" t="s">
        <v>3603</v>
      </c>
      <c r="E1695" s="95" t="s">
        <v>345</v>
      </c>
      <c r="F1695" s="95">
        <v>1</v>
      </c>
    </row>
    <row r="1696" spans="1:6" x14ac:dyDescent="0.3">
      <c r="A1696" s="95" t="s">
        <v>3604</v>
      </c>
      <c r="B1696" s="96">
        <v>2540</v>
      </c>
      <c r="C1696" s="96">
        <v>29</v>
      </c>
      <c r="D1696" s="96" t="s">
        <v>1540</v>
      </c>
      <c r="E1696" s="95" t="s">
        <v>836</v>
      </c>
      <c r="F1696" s="95">
        <v>1</v>
      </c>
    </row>
    <row r="1697" spans="1:6" x14ac:dyDescent="0.3">
      <c r="A1697" s="95" t="s">
        <v>3605</v>
      </c>
      <c r="B1697" s="96">
        <v>3207</v>
      </c>
      <c r="C1697" s="96">
        <v>8</v>
      </c>
      <c r="D1697" s="96" t="s">
        <v>480</v>
      </c>
      <c r="E1697" s="95" t="s">
        <v>28</v>
      </c>
      <c r="F1697" s="95">
        <v>1</v>
      </c>
    </row>
    <row r="1698" spans="1:6" x14ac:dyDescent="0.3">
      <c r="A1698" s="95" t="s">
        <v>3606</v>
      </c>
      <c r="B1698" s="96">
        <v>2473</v>
      </c>
      <c r="C1698" s="96">
        <v>32</v>
      </c>
      <c r="D1698" s="96" t="s">
        <v>3607</v>
      </c>
      <c r="E1698" s="95" t="s">
        <v>649</v>
      </c>
      <c r="F1698" s="95">
        <v>1</v>
      </c>
    </row>
    <row r="1699" spans="1:6" x14ac:dyDescent="0.3">
      <c r="A1699" s="95" t="s">
        <v>3608</v>
      </c>
      <c r="B1699" s="96">
        <v>3863</v>
      </c>
      <c r="C1699" s="96">
        <v>0</v>
      </c>
      <c r="D1699" s="96" t="s">
        <v>3609</v>
      </c>
      <c r="E1699" s="95" t="s">
        <v>3610</v>
      </c>
      <c r="F1699" s="95">
        <v>1</v>
      </c>
    </row>
    <row r="1700" spans="1:6" x14ac:dyDescent="0.3">
      <c r="A1700" s="95" t="s">
        <v>3611</v>
      </c>
      <c r="B1700" s="96">
        <v>3863</v>
      </c>
      <c r="C1700" s="96">
        <v>0</v>
      </c>
      <c r="D1700" s="96" t="s">
        <v>2592</v>
      </c>
      <c r="E1700" s="95" t="s">
        <v>3612</v>
      </c>
      <c r="F1700" s="95">
        <v>1</v>
      </c>
    </row>
    <row r="1701" spans="1:6" x14ac:dyDescent="0.3">
      <c r="A1701" s="95" t="s">
        <v>3613</v>
      </c>
      <c r="B1701" s="96">
        <v>2092</v>
      </c>
      <c r="C1701" s="96">
        <v>57</v>
      </c>
      <c r="D1701" s="96" t="s">
        <v>3614</v>
      </c>
      <c r="E1701" s="95" t="s">
        <v>3006</v>
      </c>
      <c r="F1701" s="95">
        <v>1</v>
      </c>
    </row>
    <row r="1702" spans="1:6" x14ac:dyDescent="0.3">
      <c r="A1702" s="95" t="s">
        <v>3615</v>
      </c>
      <c r="B1702" s="96">
        <v>1131</v>
      </c>
      <c r="C1702" s="96">
        <v>175</v>
      </c>
      <c r="D1702" s="96" t="s">
        <v>3616</v>
      </c>
      <c r="E1702" s="95" t="s">
        <v>254</v>
      </c>
      <c r="F1702" s="95">
        <v>1</v>
      </c>
    </row>
    <row r="1703" spans="1:6" x14ac:dyDescent="0.3">
      <c r="A1703" s="95" t="s">
        <v>3617</v>
      </c>
      <c r="B1703" s="96">
        <v>592</v>
      </c>
      <c r="C1703" s="96">
        <v>406</v>
      </c>
      <c r="D1703" s="96" t="s">
        <v>3618</v>
      </c>
      <c r="E1703" s="95" t="s">
        <v>657</v>
      </c>
      <c r="F1703" s="95">
        <v>1</v>
      </c>
    </row>
    <row r="1704" spans="1:6" x14ac:dyDescent="0.3">
      <c r="A1704" s="95" t="s">
        <v>3619</v>
      </c>
      <c r="B1704" s="96">
        <v>3466</v>
      </c>
      <c r="C1704" s="96">
        <v>4</v>
      </c>
      <c r="D1704" s="96" t="s">
        <v>2231</v>
      </c>
      <c r="E1704" s="95" t="s">
        <v>716</v>
      </c>
      <c r="F1704" s="95">
        <v>1</v>
      </c>
    </row>
    <row r="1705" spans="1:6" x14ac:dyDescent="0.3">
      <c r="A1705" s="95" t="s">
        <v>3620</v>
      </c>
      <c r="B1705" s="96">
        <v>2901</v>
      </c>
      <c r="C1705" s="96">
        <v>15</v>
      </c>
      <c r="D1705" s="96" t="s">
        <v>2322</v>
      </c>
      <c r="E1705" s="95" t="s">
        <v>3621</v>
      </c>
      <c r="F1705" s="95">
        <v>1</v>
      </c>
    </row>
    <row r="1706" spans="1:6" x14ac:dyDescent="0.3">
      <c r="A1706" s="95" t="s">
        <v>3622</v>
      </c>
      <c r="B1706" s="96">
        <v>3863</v>
      </c>
      <c r="C1706" s="96">
        <v>0</v>
      </c>
      <c r="D1706" s="96" t="s">
        <v>1840</v>
      </c>
      <c r="E1706" s="95" t="s">
        <v>1055</v>
      </c>
      <c r="F1706" s="95">
        <v>1</v>
      </c>
    </row>
    <row r="1707" spans="1:6" x14ac:dyDescent="0.3">
      <c r="A1707" s="95" t="s">
        <v>3623</v>
      </c>
      <c r="B1707" s="96">
        <v>3863</v>
      </c>
      <c r="C1707" s="96">
        <v>0</v>
      </c>
      <c r="D1707" s="96" t="s">
        <v>3624</v>
      </c>
      <c r="E1707" s="95" t="s">
        <v>104</v>
      </c>
      <c r="F1707" s="95">
        <v>1</v>
      </c>
    </row>
    <row r="1708" spans="1:6" x14ac:dyDescent="0.3">
      <c r="A1708" s="95" t="s">
        <v>3625</v>
      </c>
      <c r="B1708" s="96">
        <v>3863</v>
      </c>
      <c r="C1708" s="96">
        <v>0</v>
      </c>
      <c r="D1708" s="96" t="s">
        <v>3626</v>
      </c>
      <c r="E1708" s="95" t="s">
        <v>882</v>
      </c>
      <c r="F1708" s="95">
        <v>1</v>
      </c>
    </row>
    <row r="1709" spans="1:6" x14ac:dyDescent="0.3">
      <c r="A1709" s="95" t="s">
        <v>3627</v>
      </c>
      <c r="B1709" s="96">
        <v>3625</v>
      </c>
      <c r="C1709" s="96">
        <v>2</v>
      </c>
      <c r="D1709" s="96" t="s">
        <v>3626</v>
      </c>
      <c r="E1709" s="95" t="s">
        <v>882</v>
      </c>
      <c r="F1709" s="95">
        <v>1</v>
      </c>
    </row>
    <row r="1710" spans="1:6" x14ac:dyDescent="0.3">
      <c r="A1710" s="95" t="s">
        <v>3628</v>
      </c>
      <c r="B1710" s="96">
        <v>177</v>
      </c>
      <c r="C1710" s="96">
        <v>976</v>
      </c>
      <c r="D1710" s="96" t="s">
        <v>3629</v>
      </c>
      <c r="E1710" s="95" t="s">
        <v>1436</v>
      </c>
      <c r="F1710" s="95">
        <v>1</v>
      </c>
    </row>
    <row r="1711" spans="1:6" x14ac:dyDescent="0.3">
      <c r="A1711" s="95" t="s">
        <v>3630</v>
      </c>
      <c r="B1711" s="96">
        <v>3021</v>
      </c>
      <c r="C1711" s="96">
        <v>12</v>
      </c>
      <c r="D1711" s="96" t="s">
        <v>3631</v>
      </c>
      <c r="E1711" s="95" t="s">
        <v>546</v>
      </c>
      <c r="F1711" s="95">
        <v>1</v>
      </c>
    </row>
    <row r="1712" spans="1:6" x14ac:dyDescent="0.3">
      <c r="A1712" s="95" t="s">
        <v>3632</v>
      </c>
      <c r="B1712" s="96">
        <v>3863</v>
      </c>
      <c r="C1712" s="96">
        <v>0</v>
      </c>
      <c r="D1712" s="96" t="s">
        <v>3633</v>
      </c>
      <c r="E1712" s="95" t="s">
        <v>652</v>
      </c>
      <c r="F1712" s="95">
        <v>1</v>
      </c>
    </row>
    <row r="1713" spans="1:6" x14ac:dyDescent="0.3">
      <c r="A1713" s="95" t="s">
        <v>3634</v>
      </c>
      <c r="B1713" s="96">
        <v>3410</v>
      </c>
      <c r="C1713" s="96">
        <v>5</v>
      </c>
      <c r="D1713" s="96" t="s">
        <v>3635</v>
      </c>
      <c r="E1713" s="95" t="s">
        <v>806</v>
      </c>
      <c r="F1713" s="95">
        <v>1</v>
      </c>
    </row>
    <row r="1714" spans="1:6" x14ac:dyDescent="0.3">
      <c r="A1714" s="95" t="s">
        <v>3636</v>
      </c>
      <c r="B1714" s="96">
        <v>2006</v>
      </c>
      <c r="C1714" s="96">
        <v>64</v>
      </c>
      <c r="D1714" s="96" t="s">
        <v>2451</v>
      </c>
      <c r="E1714" s="95" t="s">
        <v>348</v>
      </c>
      <c r="F1714" s="95">
        <v>1</v>
      </c>
    </row>
    <row r="1715" spans="1:6" x14ac:dyDescent="0.3">
      <c r="A1715" s="95" t="s">
        <v>3637</v>
      </c>
      <c r="B1715" s="96">
        <v>2311</v>
      </c>
      <c r="C1715" s="96">
        <v>42</v>
      </c>
      <c r="D1715" s="96" t="s">
        <v>611</v>
      </c>
      <c r="E1715" s="95" t="s">
        <v>311</v>
      </c>
      <c r="F1715" s="95">
        <v>1</v>
      </c>
    </row>
    <row r="1716" spans="1:6" x14ac:dyDescent="0.3">
      <c r="A1716" s="95" t="s">
        <v>3638</v>
      </c>
      <c r="B1716" s="96">
        <v>1384</v>
      </c>
      <c r="C1716" s="96">
        <v>130</v>
      </c>
      <c r="D1716" s="96" t="s">
        <v>3639</v>
      </c>
      <c r="E1716" s="95" t="s">
        <v>618</v>
      </c>
      <c r="F1716" s="95">
        <v>1</v>
      </c>
    </row>
    <row r="1717" spans="1:6" x14ac:dyDescent="0.3">
      <c r="A1717" s="95" t="s">
        <v>3640</v>
      </c>
      <c r="B1717" s="96">
        <v>3863</v>
      </c>
      <c r="C1717" s="96">
        <v>0</v>
      </c>
      <c r="D1717" s="96" t="s">
        <v>1540</v>
      </c>
      <c r="E1717" s="95" t="s">
        <v>28</v>
      </c>
      <c r="F1717" s="95">
        <v>1</v>
      </c>
    </row>
    <row r="1718" spans="1:6" x14ac:dyDescent="0.3">
      <c r="A1718" s="95" t="s">
        <v>3641</v>
      </c>
      <c r="B1718" s="96">
        <v>2867</v>
      </c>
      <c r="C1718" s="96">
        <v>16</v>
      </c>
      <c r="D1718" s="96" t="s">
        <v>3642</v>
      </c>
      <c r="E1718" s="95" t="s">
        <v>3621</v>
      </c>
      <c r="F1718" s="95">
        <v>1</v>
      </c>
    </row>
    <row r="1719" spans="1:6" x14ac:dyDescent="0.3">
      <c r="A1719" s="95" t="s">
        <v>3643</v>
      </c>
      <c r="B1719" s="96">
        <v>3111</v>
      </c>
      <c r="C1719" s="96">
        <v>10</v>
      </c>
      <c r="D1719" s="96" t="s">
        <v>3644</v>
      </c>
      <c r="E1719" s="95" t="s">
        <v>348</v>
      </c>
      <c r="F1719" s="95">
        <v>1</v>
      </c>
    </row>
    <row r="1720" spans="1:6" x14ac:dyDescent="0.3">
      <c r="A1720" s="95" t="s">
        <v>3645</v>
      </c>
      <c r="B1720" s="96">
        <v>3207</v>
      </c>
      <c r="C1720" s="96">
        <v>8</v>
      </c>
      <c r="D1720" s="96" t="s">
        <v>3646</v>
      </c>
      <c r="E1720" s="95" t="s">
        <v>300</v>
      </c>
      <c r="F1720" s="95">
        <v>1</v>
      </c>
    </row>
    <row r="1721" spans="1:6" x14ac:dyDescent="0.3">
      <c r="A1721" s="95" t="s">
        <v>3647</v>
      </c>
      <c r="B1721" s="96">
        <v>2473</v>
      </c>
      <c r="C1721" s="96">
        <v>32</v>
      </c>
      <c r="D1721" s="96" t="s">
        <v>3648</v>
      </c>
      <c r="E1721" s="95" t="s">
        <v>104</v>
      </c>
      <c r="F1721" s="95">
        <v>1</v>
      </c>
    </row>
    <row r="1722" spans="1:6" x14ac:dyDescent="0.3">
      <c r="A1722" s="95" t="s">
        <v>3649</v>
      </c>
      <c r="B1722" s="96">
        <v>3863</v>
      </c>
      <c r="C1722" s="96">
        <v>0</v>
      </c>
      <c r="D1722" s="96" t="s">
        <v>3650</v>
      </c>
      <c r="E1722" s="95" t="s">
        <v>104</v>
      </c>
      <c r="F1722" s="95">
        <v>1</v>
      </c>
    </row>
    <row r="1723" spans="1:6" x14ac:dyDescent="0.3">
      <c r="A1723" s="95" t="s">
        <v>3651</v>
      </c>
      <c r="B1723" s="96">
        <v>3863</v>
      </c>
      <c r="C1723" s="96">
        <v>0</v>
      </c>
      <c r="D1723" s="96" t="s">
        <v>2291</v>
      </c>
      <c r="E1723" s="95" t="s">
        <v>292</v>
      </c>
      <c r="F1723" s="95">
        <v>1</v>
      </c>
    </row>
    <row r="1724" spans="1:6" x14ac:dyDescent="0.3">
      <c r="A1724" s="95" t="s">
        <v>3652</v>
      </c>
      <c r="B1724" s="96">
        <v>3410</v>
      </c>
      <c r="C1724" s="96">
        <v>5</v>
      </c>
      <c r="D1724" s="96" t="s">
        <v>3181</v>
      </c>
      <c r="E1724" s="95" t="s">
        <v>657</v>
      </c>
      <c r="F1724" s="95">
        <v>1</v>
      </c>
    </row>
    <row r="1725" spans="1:6" x14ac:dyDescent="0.3">
      <c r="A1725" s="95" t="s">
        <v>3653</v>
      </c>
      <c r="B1725" s="96">
        <v>607</v>
      </c>
      <c r="C1725" s="96">
        <v>393</v>
      </c>
      <c r="D1725" s="96" t="s">
        <v>3654</v>
      </c>
      <c r="E1725" s="95" t="s">
        <v>746</v>
      </c>
      <c r="F1725" s="95">
        <v>1</v>
      </c>
    </row>
    <row r="1726" spans="1:6" x14ac:dyDescent="0.3">
      <c r="A1726" s="95" t="s">
        <v>3655</v>
      </c>
      <c r="B1726" s="96">
        <v>178</v>
      </c>
      <c r="C1726" s="96">
        <v>975</v>
      </c>
      <c r="D1726" s="96" t="s">
        <v>3656</v>
      </c>
      <c r="E1726" s="95" t="s">
        <v>104</v>
      </c>
      <c r="F1726" s="95">
        <v>1</v>
      </c>
    </row>
    <row r="1727" spans="1:6" x14ac:dyDescent="0.3">
      <c r="A1727" s="95" t="s">
        <v>3657</v>
      </c>
      <c r="B1727" s="96">
        <v>582</v>
      </c>
      <c r="C1727" s="96">
        <v>418</v>
      </c>
      <c r="D1727" s="96" t="s">
        <v>3658</v>
      </c>
      <c r="E1727" s="95" t="s">
        <v>627</v>
      </c>
      <c r="F1727" s="95">
        <v>1</v>
      </c>
    </row>
    <row r="1728" spans="1:6" x14ac:dyDescent="0.3">
      <c r="A1728" s="95" t="s">
        <v>3659</v>
      </c>
      <c r="B1728" s="96">
        <v>3466</v>
      </c>
      <c r="C1728" s="96">
        <v>4</v>
      </c>
      <c r="D1728" s="96" t="s">
        <v>1565</v>
      </c>
      <c r="E1728" s="95" t="s">
        <v>24</v>
      </c>
      <c r="F1728" s="95">
        <v>1</v>
      </c>
    </row>
    <row r="1729" spans="1:6" x14ac:dyDescent="0.3">
      <c r="A1729" s="95" t="s">
        <v>3660</v>
      </c>
      <c r="B1729" s="96">
        <v>2377</v>
      </c>
      <c r="C1729" s="96">
        <v>38</v>
      </c>
      <c r="D1729" s="96" t="s">
        <v>3661</v>
      </c>
      <c r="E1729" s="95" t="s">
        <v>1572</v>
      </c>
      <c r="F1729" s="95">
        <v>1</v>
      </c>
    </row>
    <row r="1730" spans="1:6" x14ac:dyDescent="0.3">
      <c r="A1730" s="95" t="s">
        <v>3662</v>
      </c>
      <c r="B1730" s="96">
        <v>1483</v>
      </c>
      <c r="C1730" s="96">
        <v>117</v>
      </c>
      <c r="D1730" s="96" t="s">
        <v>2291</v>
      </c>
      <c r="E1730" s="95" t="s">
        <v>104</v>
      </c>
      <c r="F1730" s="95">
        <v>1</v>
      </c>
    </row>
    <row r="1731" spans="1:6" x14ac:dyDescent="0.3">
      <c r="A1731" s="95" t="s">
        <v>3663</v>
      </c>
      <c r="B1731" s="96">
        <v>2360</v>
      </c>
      <c r="C1731" s="96">
        <v>39</v>
      </c>
      <c r="D1731" s="96" t="s">
        <v>1996</v>
      </c>
      <c r="E1731" s="95" t="s">
        <v>418</v>
      </c>
      <c r="F1731" s="95">
        <v>1</v>
      </c>
    </row>
    <row r="1732" spans="1:6" x14ac:dyDescent="0.3">
      <c r="A1732" s="95" t="s">
        <v>3664</v>
      </c>
      <c r="B1732" s="96">
        <v>1848</v>
      </c>
      <c r="C1732" s="96">
        <v>77</v>
      </c>
      <c r="D1732" s="96" t="s">
        <v>495</v>
      </c>
      <c r="E1732" s="95" t="s">
        <v>300</v>
      </c>
      <c r="F1732" s="95">
        <v>1</v>
      </c>
    </row>
    <row r="1733" spans="1:6" x14ac:dyDescent="0.3">
      <c r="A1733" s="95" t="s">
        <v>3665</v>
      </c>
      <c r="B1733" s="96">
        <v>1514</v>
      </c>
      <c r="C1733" s="96">
        <v>112</v>
      </c>
      <c r="D1733" s="96" t="s">
        <v>3666</v>
      </c>
      <c r="E1733" s="95" t="s">
        <v>1631</v>
      </c>
      <c r="F1733" s="95">
        <v>1</v>
      </c>
    </row>
    <row r="1734" spans="1:6" x14ac:dyDescent="0.3">
      <c r="A1734" s="95" t="s">
        <v>3667</v>
      </c>
      <c r="B1734" s="96">
        <v>748</v>
      </c>
      <c r="C1734" s="96">
        <v>314</v>
      </c>
      <c r="D1734" s="96" t="s">
        <v>3668</v>
      </c>
      <c r="E1734" s="95" t="s">
        <v>260</v>
      </c>
      <c r="F1734" s="95">
        <v>1</v>
      </c>
    </row>
    <row r="1735" spans="1:6" x14ac:dyDescent="0.3">
      <c r="A1735" s="95" t="s">
        <v>3669</v>
      </c>
      <c r="B1735" s="96">
        <v>785</v>
      </c>
      <c r="C1735" s="96">
        <v>290</v>
      </c>
      <c r="D1735" s="96" t="s">
        <v>3670</v>
      </c>
      <c r="E1735" s="95" t="s">
        <v>260</v>
      </c>
      <c r="F1735" s="95">
        <v>1</v>
      </c>
    </row>
    <row r="1736" spans="1:6" x14ac:dyDescent="0.3">
      <c r="A1736" s="95" t="s">
        <v>3671</v>
      </c>
      <c r="B1736" s="96">
        <v>569</v>
      </c>
      <c r="C1736" s="96">
        <v>427</v>
      </c>
      <c r="D1736" s="96" t="s">
        <v>3672</v>
      </c>
      <c r="E1736" s="95" t="s">
        <v>404</v>
      </c>
      <c r="F1736" s="95">
        <v>1</v>
      </c>
    </row>
    <row r="1737" spans="1:6" x14ac:dyDescent="0.3">
      <c r="A1737" s="95" t="s">
        <v>3673</v>
      </c>
      <c r="B1737" s="96">
        <v>1433</v>
      </c>
      <c r="C1737" s="96">
        <v>125</v>
      </c>
      <c r="D1737" s="96" t="s">
        <v>3674</v>
      </c>
      <c r="E1737" s="95" t="s">
        <v>849</v>
      </c>
      <c r="F1737" s="95">
        <v>1</v>
      </c>
    </row>
    <row r="1738" spans="1:6" x14ac:dyDescent="0.3">
      <c r="A1738" s="95" t="s">
        <v>3675</v>
      </c>
      <c r="B1738" s="96">
        <v>2867</v>
      </c>
      <c r="C1738" s="96">
        <v>16</v>
      </c>
      <c r="D1738" s="96" t="s">
        <v>2919</v>
      </c>
      <c r="E1738" s="95" t="s">
        <v>348</v>
      </c>
      <c r="F1738" s="95">
        <v>1</v>
      </c>
    </row>
    <row r="1739" spans="1:6" x14ac:dyDescent="0.3">
      <c r="A1739" s="95" t="s">
        <v>3676</v>
      </c>
      <c r="B1739" s="96">
        <v>2753</v>
      </c>
      <c r="C1739" s="96">
        <v>20</v>
      </c>
      <c r="D1739" s="96" t="s">
        <v>3677</v>
      </c>
      <c r="E1739" s="95" t="s">
        <v>1248</v>
      </c>
      <c r="F1739" s="95">
        <v>1</v>
      </c>
    </row>
    <row r="1740" spans="1:6" x14ac:dyDescent="0.3">
      <c r="A1740" s="95" t="s">
        <v>3678</v>
      </c>
      <c r="B1740" s="96">
        <v>3863</v>
      </c>
      <c r="C1740" s="96">
        <v>0</v>
      </c>
      <c r="D1740" s="96" t="s">
        <v>1094</v>
      </c>
      <c r="E1740" s="95" t="s">
        <v>721</v>
      </c>
      <c r="F1740" s="95">
        <v>1</v>
      </c>
    </row>
    <row r="1741" spans="1:6" x14ac:dyDescent="0.3">
      <c r="A1741" s="95" t="s">
        <v>3679</v>
      </c>
      <c r="B1741" s="96">
        <v>1074</v>
      </c>
      <c r="C1741" s="96">
        <v>189</v>
      </c>
      <c r="D1741" s="96" t="s">
        <v>3680</v>
      </c>
      <c r="E1741" s="95" t="s">
        <v>373</v>
      </c>
      <c r="F1741" s="95">
        <v>1</v>
      </c>
    </row>
    <row r="1742" spans="1:6" x14ac:dyDescent="0.3">
      <c r="A1742" s="95" t="s">
        <v>3681</v>
      </c>
      <c r="B1742" s="96">
        <v>1080</v>
      </c>
      <c r="C1742" s="96">
        <v>187</v>
      </c>
      <c r="D1742" s="96" t="s">
        <v>3682</v>
      </c>
      <c r="E1742" s="95" t="s">
        <v>1631</v>
      </c>
      <c r="F1742" s="95">
        <v>1</v>
      </c>
    </row>
    <row r="1743" spans="1:6" x14ac:dyDescent="0.3">
      <c r="A1743" s="95" t="s">
        <v>3683</v>
      </c>
      <c r="B1743" s="96">
        <v>1054</v>
      </c>
      <c r="C1743" s="96">
        <v>195</v>
      </c>
      <c r="D1743" s="96" t="s">
        <v>3684</v>
      </c>
      <c r="E1743" s="95" t="s">
        <v>348</v>
      </c>
      <c r="F1743" s="95">
        <v>1</v>
      </c>
    </row>
    <row r="1744" spans="1:6" x14ac:dyDescent="0.3">
      <c r="A1744" s="95" t="s">
        <v>3685</v>
      </c>
      <c r="B1744" s="96">
        <v>3863</v>
      </c>
      <c r="C1744" s="96">
        <v>0</v>
      </c>
      <c r="D1744" s="96" t="s">
        <v>1567</v>
      </c>
      <c r="E1744" s="95" t="s">
        <v>849</v>
      </c>
      <c r="F1744" s="95">
        <v>1</v>
      </c>
    </row>
    <row r="1745" spans="1:6" x14ac:dyDescent="0.3">
      <c r="A1745" s="95" t="s">
        <v>3686</v>
      </c>
      <c r="B1745" s="96">
        <v>1291</v>
      </c>
      <c r="C1745" s="96">
        <v>145</v>
      </c>
      <c r="D1745" s="96" t="s">
        <v>3687</v>
      </c>
      <c r="E1745" s="95" t="s">
        <v>3688</v>
      </c>
      <c r="F1745" s="95">
        <v>1</v>
      </c>
    </row>
    <row r="1746" spans="1:6" x14ac:dyDescent="0.3">
      <c r="A1746" s="95" t="s">
        <v>3689</v>
      </c>
      <c r="B1746" s="96">
        <v>3466</v>
      </c>
      <c r="C1746" s="96">
        <v>4</v>
      </c>
      <c r="D1746" s="96" t="s">
        <v>1496</v>
      </c>
      <c r="E1746" s="95" t="s">
        <v>315</v>
      </c>
      <c r="F1746" s="95">
        <v>1</v>
      </c>
    </row>
    <row r="1747" spans="1:6" x14ac:dyDescent="0.3">
      <c r="A1747" s="95" t="s">
        <v>3690</v>
      </c>
      <c r="B1747" s="96">
        <v>2650</v>
      </c>
      <c r="C1747" s="96">
        <v>24</v>
      </c>
      <c r="D1747" s="96" t="s">
        <v>3691</v>
      </c>
      <c r="E1747" s="95" t="s">
        <v>260</v>
      </c>
      <c r="F1747" s="95">
        <v>1</v>
      </c>
    </row>
    <row r="1748" spans="1:6" x14ac:dyDescent="0.3">
      <c r="A1748" s="95" t="s">
        <v>3692</v>
      </c>
      <c r="B1748" s="96">
        <v>692</v>
      </c>
      <c r="C1748" s="96">
        <v>342</v>
      </c>
      <c r="D1748" s="96" t="s">
        <v>3693</v>
      </c>
      <c r="E1748" s="95" t="s">
        <v>2214</v>
      </c>
      <c r="F1748" s="95">
        <v>1</v>
      </c>
    </row>
    <row r="1749" spans="1:6" x14ac:dyDescent="0.3">
      <c r="A1749" s="95" t="s">
        <v>3694</v>
      </c>
      <c r="B1749" s="96">
        <v>2721</v>
      </c>
      <c r="C1749" s="96">
        <v>21</v>
      </c>
      <c r="D1749" s="96" t="s">
        <v>781</v>
      </c>
      <c r="E1749" s="95" t="s">
        <v>329</v>
      </c>
      <c r="F1749" s="95">
        <v>1</v>
      </c>
    </row>
    <row r="1750" spans="1:6" x14ac:dyDescent="0.3">
      <c r="A1750" s="95" t="s">
        <v>3695</v>
      </c>
      <c r="B1750" s="96">
        <v>3735</v>
      </c>
      <c r="C1750" s="96">
        <v>1</v>
      </c>
      <c r="D1750" s="96" t="s">
        <v>3696</v>
      </c>
      <c r="E1750" s="95" t="s">
        <v>315</v>
      </c>
      <c r="F1750" s="95">
        <v>1</v>
      </c>
    </row>
    <row r="1751" spans="1:6" x14ac:dyDescent="0.3">
      <c r="A1751" s="95" t="s">
        <v>3697</v>
      </c>
      <c r="B1751" s="96">
        <v>562</v>
      </c>
      <c r="C1751" s="96">
        <v>431</v>
      </c>
      <c r="D1751" s="96" t="s">
        <v>3698</v>
      </c>
      <c r="E1751" s="95" t="s">
        <v>263</v>
      </c>
      <c r="F1751" s="95">
        <v>1</v>
      </c>
    </row>
    <row r="1752" spans="1:6" x14ac:dyDescent="0.3">
      <c r="A1752" s="95" t="s">
        <v>3699</v>
      </c>
      <c r="B1752" s="96">
        <v>2134</v>
      </c>
      <c r="C1752" s="96">
        <v>54</v>
      </c>
      <c r="D1752" s="96" t="s">
        <v>2917</v>
      </c>
      <c r="E1752" s="95" t="s">
        <v>235</v>
      </c>
      <c r="F1752" s="95">
        <v>1</v>
      </c>
    </row>
    <row r="1753" spans="1:6" x14ac:dyDescent="0.3">
      <c r="A1753" s="95" t="s">
        <v>3700</v>
      </c>
      <c r="B1753" s="96">
        <v>3625</v>
      </c>
      <c r="C1753" s="96">
        <v>2</v>
      </c>
      <c r="D1753" s="96" t="s">
        <v>3701</v>
      </c>
      <c r="E1753" s="95" t="s">
        <v>657</v>
      </c>
      <c r="F1753" s="95">
        <v>1</v>
      </c>
    </row>
    <row r="1754" spans="1:6" x14ac:dyDescent="0.3">
      <c r="A1754" s="95" t="s">
        <v>3702</v>
      </c>
      <c r="B1754" s="96">
        <v>1532</v>
      </c>
      <c r="C1754" s="96">
        <v>110</v>
      </c>
      <c r="D1754" s="96" t="s">
        <v>3703</v>
      </c>
      <c r="E1754" s="95" t="s">
        <v>652</v>
      </c>
      <c r="F1754" s="95">
        <v>1</v>
      </c>
    </row>
    <row r="1755" spans="1:6" x14ac:dyDescent="0.3">
      <c r="A1755" s="95" t="s">
        <v>3704</v>
      </c>
      <c r="B1755" s="96">
        <v>3863</v>
      </c>
      <c r="C1755" s="96">
        <v>0</v>
      </c>
      <c r="D1755" s="96" t="s">
        <v>3705</v>
      </c>
      <c r="E1755" s="95" t="s">
        <v>2931</v>
      </c>
      <c r="F1755" s="95">
        <v>1</v>
      </c>
    </row>
    <row r="1756" spans="1:6" x14ac:dyDescent="0.3">
      <c r="A1756" s="95" t="s">
        <v>3706</v>
      </c>
      <c r="B1756" s="96">
        <v>2650</v>
      </c>
      <c r="C1756" s="96">
        <v>24</v>
      </c>
      <c r="D1756" s="96" t="s">
        <v>3707</v>
      </c>
      <c r="E1756" s="95" t="s">
        <v>104</v>
      </c>
      <c r="F1756" s="95">
        <v>1</v>
      </c>
    </row>
    <row r="1757" spans="1:6" x14ac:dyDescent="0.3">
      <c r="A1757" s="95" t="s">
        <v>3708</v>
      </c>
      <c r="B1757" s="96">
        <v>122</v>
      </c>
      <c r="C1757" s="96">
        <v>1101</v>
      </c>
      <c r="D1757" s="96" t="s">
        <v>3709</v>
      </c>
      <c r="E1757" s="95" t="s">
        <v>2787</v>
      </c>
      <c r="F1757" s="95">
        <v>1</v>
      </c>
    </row>
    <row r="1758" spans="1:6" x14ac:dyDescent="0.3">
      <c r="A1758" s="95" t="s">
        <v>3710</v>
      </c>
      <c r="B1758" s="96">
        <v>1312</v>
      </c>
      <c r="C1758" s="96">
        <v>142</v>
      </c>
      <c r="D1758" s="96" t="s">
        <v>3711</v>
      </c>
      <c r="E1758" s="95" t="s">
        <v>657</v>
      </c>
      <c r="F1758" s="95">
        <v>1</v>
      </c>
    </row>
    <row r="1759" spans="1:6" x14ac:dyDescent="0.3">
      <c r="A1759" s="95" t="s">
        <v>3712</v>
      </c>
      <c r="B1759" s="96">
        <v>3863</v>
      </c>
      <c r="C1759" s="96">
        <v>0</v>
      </c>
      <c r="D1759" s="96" t="s">
        <v>444</v>
      </c>
      <c r="E1759" s="95" t="s">
        <v>345</v>
      </c>
      <c r="F1759" s="95">
        <v>1</v>
      </c>
    </row>
    <row r="1760" spans="1:6" x14ac:dyDescent="0.3">
      <c r="A1760" s="95" t="s">
        <v>3713</v>
      </c>
      <c r="B1760" s="96">
        <v>1495</v>
      </c>
      <c r="C1760" s="96">
        <v>115</v>
      </c>
      <c r="D1760" s="96" t="s">
        <v>535</v>
      </c>
      <c r="E1760" s="95" t="s">
        <v>315</v>
      </c>
      <c r="F1760" s="95">
        <v>1</v>
      </c>
    </row>
    <row r="1761" spans="1:6" x14ac:dyDescent="0.3">
      <c r="A1761" s="95" t="s">
        <v>3714</v>
      </c>
      <c r="B1761" s="96">
        <v>113</v>
      </c>
      <c r="C1761" s="96">
        <v>1128</v>
      </c>
      <c r="D1761" s="96" t="s">
        <v>3715</v>
      </c>
      <c r="E1761" s="95" t="s">
        <v>348</v>
      </c>
      <c r="F1761" s="95">
        <v>1</v>
      </c>
    </row>
    <row r="1762" spans="1:6" x14ac:dyDescent="0.3">
      <c r="A1762" s="95" t="s">
        <v>3716</v>
      </c>
      <c r="B1762" s="96">
        <v>469</v>
      </c>
      <c r="C1762" s="96">
        <v>505</v>
      </c>
      <c r="D1762" s="96" t="s">
        <v>3717</v>
      </c>
      <c r="E1762" s="95" t="s">
        <v>1987</v>
      </c>
      <c r="F1762" s="95">
        <v>1</v>
      </c>
    </row>
    <row r="1763" spans="1:6" x14ac:dyDescent="0.3">
      <c r="A1763" s="95" t="s">
        <v>3718</v>
      </c>
      <c r="B1763" s="96">
        <v>619</v>
      </c>
      <c r="C1763" s="96">
        <v>383</v>
      </c>
      <c r="D1763" s="96" t="s">
        <v>3719</v>
      </c>
      <c r="E1763" s="95" t="s">
        <v>315</v>
      </c>
      <c r="F1763" s="95">
        <v>1</v>
      </c>
    </row>
    <row r="1764" spans="1:6" x14ac:dyDescent="0.3">
      <c r="A1764" s="95" t="s">
        <v>3720</v>
      </c>
      <c r="B1764" s="96">
        <v>3735</v>
      </c>
      <c r="C1764" s="96">
        <v>1</v>
      </c>
      <c r="D1764" s="96" t="s">
        <v>3721</v>
      </c>
      <c r="E1764" s="95" t="s">
        <v>914</v>
      </c>
      <c r="F1764" s="95">
        <v>1</v>
      </c>
    </row>
    <row r="1765" spans="1:6" x14ac:dyDescent="0.3">
      <c r="A1765" s="95" t="s">
        <v>3722</v>
      </c>
      <c r="B1765" s="96">
        <v>553</v>
      </c>
      <c r="C1765" s="96">
        <v>442</v>
      </c>
      <c r="D1765" s="96" t="s">
        <v>3723</v>
      </c>
      <c r="E1765" s="95" t="s">
        <v>820</v>
      </c>
      <c r="F1765" s="95">
        <v>1</v>
      </c>
    </row>
    <row r="1766" spans="1:6" x14ac:dyDescent="0.3">
      <c r="A1766" s="95" t="s">
        <v>3724</v>
      </c>
      <c r="B1766" s="96">
        <v>2901</v>
      </c>
      <c r="C1766" s="96">
        <v>15</v>
      </c>
      <c r="D1766" s="96" t="s">
        <v>994</v>
      </c>
      <c r="E1766" s="95" t="s">
        <v>300</v>
      </c>
      <c r="F1766" s="95">
        <v>1</v>
      </c>
    </row>
    <row r="1767" spans="1:6" x14ac:dyDescent="0.3">
      <c r="A1767" s="95" t="s">
        <v>3725</v>
      </c>
      <c r="B1767" s="96">
        <v>2344</v>
      </c>
      <c r="C1767" s="96">
        <v>40</v>
      </c>
      <c r="D1767" s="96" t="s">
        <v>3276</v>
      </c>
      <c r="E1767" s="95" t="s">
        <v>104</v>
      </c>
      <c r="F1767" s="95">
        <v>1</v>
      </c>
    </row>
    <row r="1768" spans="1:6" x14ac:dyDescent="0.3">
      <c r="A1768" s="95" t="s">
        <v>3726</v>
      </c>
      <c r="B1768" s="96">
        <v>3152</v>
      </c>
      <c r="C1768" s="96">
        <v>9</v>
      </c>
      <c r="D1768" s="96" t="s">
        <v>3539</v>
      </c>
      <c r="E1768" s="95" t="s">
        <v>649</v>
      </c>
      <c r="F1768" s="95">
        <v>1</v>
      </c>
    </row>
    <row r="1769" spans="1:6" x14ac:dyDescent="0.3">
      <c r="A1769" s="95" t="s">
        <v>3727</v>
      </c>
      <c r="B1769" s="96">
        <v>3466</v>
      </c>
      <c r="C1769" s="96">
        <v>4</v>
      </c>
      <c r="D1769" s="96" t="s">
        <v>3728</v>
      </c>
      <c r="E1769" s="95" t="s">
        <v>3729</v>
      </c>
      <c r="F1769" s="95">
        <v>1</v>
      </c>
    </row>
    <row r="1770" spans="1:6" x14ac:dyDescent="0.3">
      <c r="A1770" s="95" t="s">
        <v>3730</v>
      </c>
      <c r="B1770" s="96">
        <v>1984</v>
      </c>
      <c r="C1770" s="96">
        <v>66</v>
      </c>
      <c r="D1770" s="96" t="s">
        <v>1716</v>
      </c>
      <c r="E1770" s="95" t="s">
        <v>254</v>
      </c>
      <c r="F1770" s="95">
        <v>1</v>
      </c>
    </row>
    <row r="1771" spans="1:6" x14ac:dyDescent="0.3">
      <c r="A1771" s="95" t="s">
        <v>3731</v>
      </c>
      <c r="B1771" s="96">
        <v>744</v>
      </c>
      <c r="C1771" s="96">
        <v>315</v>
      </c>
      <c r="D1771" s="96" t="s">
        <v>3732</v>
      </c>
      <c r="E1771" s="95" t="s">
        <v>254</v>
      </c>
      <c r="F1771" s="95">
        <v>1</v>
      </c>
    </row>
    <row r="1772" spans="1:6" x14ac:dyDescent="0.3">
      <c r="A1772" s="95" t="s">
        <v>3733</v>
      </c>
      <c r="B1772" s="96">
        <v>3863</v>
      </c>
      <c r="C1772" s="96">
        <v>0</v>
      </c>
      <c r="D1772" s="96" t="s">
        <v>3734</v>
      </c>
      <c r="E1772" s="95" t="s">
        <v>1012</v>
      </c>
      <c r="F1772" s="95">
        <v>1</v>
      </c>
    </row>
    <row r="1773" spans="1:6" x14ac:dyDescent="0.3">
      <c r="A1773" s="95" t="s">
        <v>3735</v>
      </c>
      <c r="B1773" s="96">
        <v>99</v>
      </c>
      <c r="C1773" s="96">
        <v>1161</v>
      </c>
      <c r="D1773" s="96" t="s">
        <v>3736</v>
      </c>
      <c r="E1773" s="95" t="s">
        <v>849</v>
      </c>
      <c r="F1773" s="95">
        <v>1</v>
      </c>
    </row>
    <row r="1774" spans="1:6" x14ac:dyDescent="0.3">
      <c r="A1774" s="95" t="s">
        <v>3737</v>
      </c>
      <c r="B1774" s="96">
        <v>3735</v>
      </c>
      <c r="C1774" s="96">
        <v>1</v>
      </c>
      <c r="D1774" s="96" t="s">
        <v>3039</v>
      </c>
      <c r="E1774" s="95" t="s">
        <v>24</v>
      </c>
      <c r="F1774" s="95">
        <v>1</v>
      </c>
    </row>
    <row r="1775" spans="1:6" x14ac:dyDescent="0.3">
      <c r="A1775" s="95" t="s">
        <v>3738</v>
      </c>
      <c r="B1775" s="96">
        <v>2628</v>
      </c>
      <c r="C1775" s="96">
        <v>25</v>
      </c>
      <c r="D1775" s="96" t="s">
        <v>2037</v>
      </c>
      <c r="E1775" s="95" t="s">
        <v>563</v>
      </c>
      <c r="F1775" s="95">
        <v>1</v>
      </c>
    </row>
    <row r="1776" spans="1:6" x14ac:dyDescent="0.3">
      <c r="A1776" s="95" t="s">
        <v>3739</v>
      </c>
      <c r="B1776" s="96">
        <v>22</v>
      </c>
      <c r="C1776" s="96">
        <v>1553</v>
      </c>
      <c r="D1776" s="96" t="s">
        <v>1984</v>
      </c>
      <c r="E1776" s="95" t="s">
        <v>104</v>
      </c>
      <c r="F1776" s="95">
        <v>1</v>
      </c>
    </row>
    <row r="1777" spans="1:6" x14ac:dyDescent="0.3">
      <c r="A1777" s="95" t="s">
        <v>3740</v>
      </c>
      <c r="B1777" s="96">
        <v>3863</v>
      </c>
      <c r="C1777" s="96">
        <v>0</v>
      </c>
      <c r="D1777" s="96" t="s">
        <v>611</v>
      </c>
      <c r="E1777" s="95" t="s">
        <v>357</v>
      </c>
      <c r="F1777" s="95">
        <v>1</v>
      </c>
    </row>
    <row r="1778" spans="1:6" x14ac:dyDescent="0.3">
      <c r="A1778" s="95" t="s">
        <v>3741</v>
      </c>
      <c r="B1778" s="96">
        <v>3863</v>
      </c>
      <c r="C1778" s="96">
        <v>0</v>
      </c>
      <c r="D1778" s="96" t="s">
        <v>3742</v>
      </c>
      <c r="E1778" s="95" t="s">
        <v>24</v>
      </c>
      <c r="F1778" s="95">
        <v>1</v>
      </c>
    </row>
    <row r="1779" spans="1:6" x14ac:dyDescent="0.3">
      <c r="A1779" s="95" t="s">
        <v>3743</v>
      </c>
      <c r="B1779" s="96">
        <v>3863</v>
      </c>
      <c r="C1779" s="96">
        <v>0</v>
      </c>
      <c r="D1779" s="96" t="s">
        <v>3744</v>
      </c>
      <c r="E1779" s="95" t="s">
        <v>2609</v>
      </c>
      <c r="F1779" s="95">
        <v>1</v>
      </c>
    </row>
    <row r="1780" spans="1:6" x14ac:dyDescent="0.3">
      <c r="A1780" s="95" t="s">
        <v>3745</v>
      </c>
      <c r="B1780" s="96">
        <v>3863</v>
      </c>
      <c r="C1780" s="96">
        <v>0</v>
      </c>
      <c r="D1780" s="96" t="s">
        <v>3247</v>
      </c>
      <c r="E1780" s="95" t="s">
        <v>3232</v>
      </c>
      <c r="F1780" s="95">
        <v>1</v>
      </c>
    </row>
    <row r="1781" spans="1:6" x14ac:dyDescent="0.3">
      <c r="A1781" s="95" t="s">
        <v>3746</v>
      </c>
      <c r="B1781" s="96">
        <v>3863</v>
      </c>
      <c r="C1781" s="96">
        <v>0</v>
      </c>
      <c r="D1781" s="96" t="s">
        <v>3747</v>
      </c>
      <c r="E1781" s="95" t="s">
        <v>652</v>
      </c>
      <c r="F1781" s="95">
        <v>1</v>
      </c>
    </row>
    <row r="1782" spans="1:6" x14ac:dyDescent="0.3">
      <c r="A1782" s="95" t="s">
        <v>3748</v>
      </c>
      <c r="B1782" s="96">
        <v>3863</v>
      </c>
      <c r="C1782" s="96">
        <v>0</v>
      </c>
      <c r="D1782" s="96" t="s">
        <v>1718</v>
      </c>
      <c r="E1782" s="95" t="s">
        <v>3169</v>
      </c>
      <c r="F1782" s="95">
        <v>1</v>
      </c>
    </row>
    <row r="1783" spans="1:6" x14ac:dyDescent="0.3">
      <c r="A1783" s="95" t="s">
        <v>3749</v>
      </c>
      <c r="B1783" s="96">
        <v>89</v>
      </c>
      <c r="C1783" s="96">
        <v>1204</v>
      </c>
      <c r="D1783" s="96" t="s">
        <v>3750</v>
      </c>
      <c r="E1783" s="95" t="s">
        <v>2055</v>
      </c>
      <c r="F1783" s="95">
        <v>1</v>
      </c>
    </row>
    <row r="1784" spans="1:6" x14ac:dyDescent="0.3">
      <c r="A1784" s="95" t="s">
        <v>3751</v>
      </c>
      <c r="B1784" s="96">
        <v>2473</v>
      </c>
      <c r="C1784" s="96">
        <v>32</v>
      </c>
      <c r="D1784" s="96" t="s">
        <v>3752</v>
      </c>
      <c r="E1784" s="95" t="s">
        <v>104</v>
      </c>
      <c r="F1784" s="95">
        <v>1</v>
      </c>
    </row>
    <row r="1785" spans="1:6" x14ac:dyDescent="0.3">
      <c r="A1785" s="95" t="s">
        <v>3753</v>
      </c>
      <c r="B1785" s="96">
        <v>111</v>
      </c>
      <c r="C1785" s="96">
        <v>1129</v>
      </c>
      <c r="D1785" s="96" t="s">
        <v>3754</v>
      </c>
      <c r="E1785" s="95" t="s">
        <v>2055</v>
      </c>
      <c r="F1785" s="95">
        <v>1</v>
      </c>
    </row>
    <row r="1786" spans="1:6" x14ac:dyDescent="0.3">
      <c r="A1786" s="95" t="s">
        <v>3755</v>
      </c>
      <c r="B1786" s="96">
        <v>2780</v>
      </c>
      <c r="C1786" s="96">
        <v>19</v>
      </c>
      <c r="D1786" s="96" t="s">
        <v>3756</v>
      </c>
      <c r="E1786" s="95" t="s">
        <v>790</v>
      </c>
      <c r="F1786" s="95">
        <v>1</v>
      </c>
    </row>
    <row r="1787" spans="1:6" x14ac:dyDescent="0.3">
      <c r="A1787" s="95" t="s">
        <v>3757</v>
      </c>
      <c r="B1787" s="96">
        <v>2285</v>
      </c>
      <c r="C1787" s="96">
        <v>44</v>
      </c>
      <c r="D1787" s="96" t="s">
        <v>347</v>
      </c>
      <c r="E1787" s="95" t="s">
        <v>273</v>
      </c>
      <c r="F1787" s="95">
        <v>1</v>
      </c>
    </row>
    <row r="1788" spans="1:6" x14ac:dyDescent="0.3">
      <c r="A1788" s="95" t="s">
        <v>3758</v>
      </c>
      <c r="B1788" s="96">
        <v>1973</v>
      </c>
      <c r="C1788" s="96">
        <v>67</v>
      </c>
      <c r="D1788" s="96" t="s">
        <v>3287</v>
      </c>
      <c r="E1788" s="95" t="s">
        <v>649</v>
      </c>
      <c r="F1788" s="95">
        <v>1</v>
      </c>
    </row>
    <row r="1789" spans="1:6" x14ac:dyDescent="0.3">
      <c r="A1789" s="95" t="s">
        <v>3759</v>
      </c>
      <c r="B1789" s="96">
        <v>3863</v>
      </c>
      <c r="C1789" s="96">
        <v>0</v>
      </c>
      <c r="D1789" s="96" t="s">
        <v>3760</v>
      </c>
      <c r="E1789" s="95" t="s">
        <v>652</v>
      </c>
      <c r="F1789" s="95">
        <v>1</v>
      </c>
    </row>
    <row r="1790" spans="1:6" x14ac:dyDescent="0.3">
      <c r="A1790" s="95" t="s">
        <v>3761</v>
      </c>
      <c r="B1790" s="96">
        <v>3863</v>
      </c>
      <c r="C1790" s="96">
        <v>0</v>
      </c>
      <c r="D1790" s="96" t="s">
        <v>3762</v>
      </c>
      <c r="E1790" s="95" t="s">
        <v>273</v>
      </c>
      <c r="F1790" s="95">
        <v>1</v>
      </c>
    </row>
    <row r="1791" spans="1:6" x14ac:dyDescent="0.3">
      <c r="A1791" s="95" t="s">
        <v>3763</v>
      </c>
      <c r="B1791" s="96">
        <v>3466</v>
      </c>
      <c r="C1791" s="96">
        <v>4</v>
      </c>
      <c r="D1791" s="96" t="s">
        <v>1952</v>
      </c>
      <c r="E1791" s="95" t="s">
        <v>649</v>
      </c>
      <c r="F1791" s="95">
        <v>1</v>
      </c>
    </row>
    <row r="1792" spans="1:6" x14ac:dyDescent="0.3">
      <c r="A1792" s="95" t="s">
        <v>3764</v>
      </c>
      <c r="B1792" s="96">
        <v>1370</v>
      </c>
      <c r="C1792" s="96">
        <v>132</v>
      </c>
      <c r="D1792" s="96" t="s">
        <v>3765</v>
      </c>
      <c r="E1792" s="95" t="s">
        <v>104</v>
      </c>
      <c r="F1792" s="95">
        <v>1</v>
      </c>
    </row>
    <row r="1793" spans="1:6" x14ac:dyDescent="0.3">
      <c r="A1793" s="95" t="s">
        <v>3766</v>
      </c>
      <c r="B1793" s="96">
        <v>3863</v>
      </c>
      <c r="C1793" s="96">
        <v>0</v>
      </c>
      <c r="D1793" s="96" t="s">
        <v>3767</v>
      </c>
      <c r="E1793" s="95" t="s">
        <v>104</v>
      </c>
      <c r="F1793" s="95">
        <v>1</v>
      </c>
    </row>
    <row r="1794" spans="1:6" x14ac:dyDescent="0.3">
      <c r="A1794" s="95" t="s">
        <v>3768</v>
      </c>
      <c r="B1794" s="96">
        <v>665</v>
      </c>
      <c r="C1794" s="96">
        <v>352</v>
      </c>
      <c r="D1794" s="96" t="s">
        <v>3769</v>
      </c>
      <c r="E1794" s="95" t="s">
        <v>348</v>
      </c>
      <c r="F1794" s="95">
        <v>1</v>
      </c>
    </row>
    <row r="1795" spans="1:6" x14ac:dyDescent="0.3">
      <c r="A1795" s="95" t="s">
        <v>3770</v>
      </c>
      <c r="B1795" s="96">
        <v>1835</v>
      </c>
      <c r="C1795" s="96">
        <v>78</v>
      </c>
      <c r="D1795" s="96" t="s">
        <v>3771</v>
      </c>
      <c r="E1795" s="95" t="s">
        <v>300</v>
      </c>
      <c r="F1795" s="95">
        <v>1</v>
      </c>
    </row>
    <row r="1796" spans="1:6" x14ac:dyDescent="0.3">
      <c r="A1796" s="95" t="s">
        <v>3772</v>
      </c>
      <c r="B1796" s="96">
        <v>793</v>
      </c>
      <c r="C1796" s="96">
        <v>288</v>
      </c>
      <c r="D1796" s="96" t="s">
        <v>3247</v>
      </c>
      <c r="E1796" s="95" t="s">
        <v>1136</v>
      </c>
      <c r="F1796" s="95">
        <v>1</v>
      </c>
    </row>
    <row r="1797" spans="1:6" x14ac:dyDescent="0.3">
      <c r="A1797" s="95" t="s">
        <v>3773</v>
      </c>
      <c r="B1797" s="96">
        <v>1702</v>
      </c>
      <c r="C1797" s="96">
        <v>92</v>
      </c>
      <c r="D1797" s="96" t="s">
        <v>1694</v>
      </c>
      <c r="E1797" s="95" t="s">
        <v>463</v>
      </c>
      <c r="F1797" s="95">
        <v>1</v>
      </c>
    </row>
    <row r="1798" spans="1:6" x14ac:dyDescent="0.3">
      <c r="A1798" s="95" t="s">
        <v>3774</v>
      </c>
      <c r="B1798" s="96">
        <v>1835</v>
      </c>
      <c r="C1798" s="96">
        <v>78</v>
      </c>
      <c r="D1798" s="96" t="s">
        <v>3336</v>
      </c>
      <c r="E1798" s="95" t="s">
        <v>348</v>
      </c>
      <c r="F1798" s="95">
        <v>1</v>
      </c>
    </row>
    <row r="1799" spans="1:6" x14ac:dyDescent="0.3">
      <c r="A1799" s="95" t="s">
        <v>3775</v>
      </c>
      <c r="B1799" s="96">
        <v>3863</v>
      </c>
      <c r="C1799" s="96">
        <v>0</v>
      </c>
      <c r="D1799" s="96" t="s">
        <v>3776</v>
      </c>
      <c r="E1799" s="95" t="s">
        <v>348</v>
      </c>
      <c r="F1799" s="95">
        <v>1</v>
      </c>
    </row>
    <row r="1800" spans="1:6" x14ac:dyDescent="0.3">
      <c r="A1800" s="95" t="s">
        <v>3777</v>
      </c>
      <c r="B1800" s="96">
        <v>1541</v>
      </c>
      <c r="C1800" s="96">
        <v>109</v>
      </c>
      <c r="D1800" s="96" t="s">
        <v>3778</v>
      </c>
      <c r="E1800" s="95" t="s">
        <v>3779</v>
      </c>
      <c r="F1800" s="95">
        <v>1</v>
      </c>
    </row>
    <row r="1801" spans="1:6" x14ac:dyDescent="0.3">
      <c r="A1801" s="95" t="s">
        <v>3780</v>
      </c>
      <c r="B1801" s="96">
        <v>3863</v>
      </c>
      <c r="C1801" s="96">
        <v>0</v>
      </c>
      <c r="D1801" s="96" t="s">
        <v>3781</v>
      </c>
      <c r="E1801" s="95" t="s">
        <v>273</v>
      </c>
      <c r="F1801" s="95">
        <v>1</v>
      </c>
    </row>
    <row r="1802" spans="1:6" x14ac:dyDescent="0.3">
      <c r="A1802" s="95" t="s">
        <v>3782</v>
      </c>
      <c r="B1802" s="96">
        <v>3207</v>
      </c>
      <c r="C1802" s="96">
        <v>8</v>
      </c>
      <c r="D1802" s="96" t="s">
        <v>3783</v>
      </c>
      <c r="E1802" s="95" t="s">
        <v>140</v>
      </c>
      <c r="F1802" s="95">
        <v>1</v>
      </c>
    </row>
    <row r="1803" spans="1:6" x14ac:dyDescent="0.3">
      <c r="A1803" s="95" t="s">
        <v>3784</v>
      </c>
      <c r="B1803" s="96">
        <v>1131</v>
      </c>
      <c r="C1803" s="96">
        <v>175</v>
      </c>
      <c r="D1803" s="96" t="s">
        <v>3554</v>
      </c>
      <c r="E1803" s="95" t="s">
        <v>1143</v>
      </c>
      <c r="F1803" s="95">
        <v>1</v>
      </c>
    </row>
    <row r="1804" spans="1:6" x14ac:dyDescent="0.3">
      <c r="A1804" s="95" t="s">
        <v>3785</v>
      </c>
      <c r="B1804" s="96">
        <v>888</v>
      </c>
      <c r="C1804" s="96">
        <v>246</v>
      </c>
      <c r="D1804" s="96" t="s">
        <v>3786</v>
      </c>
      <c r="E1804" s="95" t="s">
        <v>348</v>
      </c>
      <c r="F1804" s="95">
        <v>1</v>
      </c>
    </row>
    <row r="1805" spans="1:6" x14ac:dyDescent="0.3">
      <c r="A1805" s="95" t="s">
        <v>3787</v>
      </c>
      <c r="B1805" s="96">
        <v>3863</v>
      </c>
      <c r="C1805" s="96">
        <v>0</v>
      </c>
      <c r="D1805" s="96" t="s">
        <v>1707</v>
      </c>
      <c r="E1805" s="95" t="s">
        <v>3788</v>
      </c>
      <c r="F1805" s="95">
        <v>1</v>
      </c>
    </row>
    <row r="1806" spans="1:6" x14ac:dyDescent="0.3">
      <c r="A1806" s="95" t="s">
        <v>3789</v>
      </c>
      <c r="B1806" s="96">
        <v>3735</v>
      </c>
      <c r="C1806" s="96">
        <v>1</v>
      </c>
      <c r="D1806" s="96" t="s">
        <v>2035</v>
      </c>
      <c r="E1806" s="95" t="s">
        <v>3790</v>
      </c>
      <c r="F1806" s="95">
        <v>1</v>
      </c>
    </row>
    <row r="1807" spans="1:6" x14ac:dyDescent="0.3">
      <c r="A1807" s="95" t="s">
        <v>3791</v>
      </c>
      <c r="B1807" s="96">
        <v>3735</v>
      </c>
      <c r="C1807" s="96">
        <v>1</v>
      </c>
      <c r="D1807" s="96" t="s">
        <v>3792</v>
      </c>
      <c r="E1807" s="95" t="s">
        <v>1055</v>
      </c>
      <c r="F1807" s="95">
        <v>1</v>
      </c>
    </row>
    <row r="1808" spans="1:6" x14ac:dyDescent="0.3">
      <c r="A1808" s="95" t="s">
        <v>3793</v>
      </c>
      <c r="B1808" s="96">
        <v>665</v>
      </c>
      <c r="C1808" s="96">
        <v>352</v>
      </c>
      <c r="D1808" s="96" t="s">
        <v>3794</v>
      </c>
      <c r="E1808" s="95" t="s">
        <v>3795</v>
      </c>
      <c r="F1808" s="95">
        <v>1</v>
      </c>
    </row>
    <row r="1809" spans="1:6" x14ac:dyDescent="0.3">
      <c r="A1809" s="95" t="s">
        <v>3796</v>
      </c>
      <c r="B1809" s="96">
        <v>1604</v>
      </c>
      <c r="C1809" s="96">
        <v>102</v>
      </c>
      <c r="D1809" s="96" t="s">
        <v>3797</v>
      </c>
      <c r="E1809" s="95" t="s">
        <v>308</v>
      </c>
      <c r="F1809" s="95">
        <v>1</v>
      </c>
    </row>
    <row r="1810" spans="1:6" x14ac:dyDescent="0.3">
      <c r="A1810" s="95" t="s">
        <v>3798</v>
      </c>
      <c r="B1810" s="96">
        <v>3863</v>
      </c>
      <c r="C1810" s="96">
        <v>0</v>
      </c>
      <c r="D1810" s="96" t="s">
        <v>3799</v>
      </c>
      <c r="E1810" s="95" t="s">
        <v>348</v>
      </c>
      <c r="F1810" s="95">
        <v>1</v>
      </c>
    </row>
    <row r="1811" spans="1:6" x14ac:dyDescent="0.3">
      <c r="A1811" s="95" t="s">
        <v>3800</v>
      </c>
      <c r="B1811" s="96">
        <v>331</v>
      </c>
      <c r="C1811" s="96">
        <v>674</v>
      </c>
      <c r="D1811" s="96" t="s">
        <v>3801</v>
      </c>
      <c r="E1811" s="95" t="s">
        <v>273</v>
      </c>
      <c r="F1811" s="95">
        <v>1</v>
      </c>
    </row>
    <row r="1812" spans="1:6" x14ac:dyDescent="0.3">
      <c r="A1812" s="95" t="s">
        <v>3802</v>
      </c>
      <c r="B1812" s="96">
        <v>1804</v>
      </c>
      <c r="C1812" s="96">
        <v>81</v>
      </c>
      <c r="D1812" s="96" t="s">
        <v>3803</v>
      </c>
      <c r="E1812" s="95" t="s">
        <v>654</v>
      </c>
      <c r="F1812" s="95">
        <v>1</v>
      </c>
    </row>
    <row r="1813" spans="1:6" x14ac:dyDescent="0.3">
      <c r="A1813" s="95" t="s">
        <v>3804</v>
      </c>
      <c r="B1813" s="96">
        <v>659</v>
      </c>
      <c r="C1813" s="96">
        <v>354</v>
      </c>
      <c r="D1813" s="96" t="s">
        <v>3805</v>
      </c>
      <c r="E1813" s="95" t="s">
        <v>348</v>
      </c>
      <c r="F1813" s="95">
        <v>1</v>
      </c>
    </row>
    <row r="1814" spans="1:6" x14ac:dyDescent="0.3">
      <c r="A1814" s="95" t="s">
        <v>3806</v>
      </c>
      <c r="B1814" s="96">
        <v>3735</v>
      </c>
      <c r="C1814" s="96">
        <v>1</v>
      </c>
      <c r="D1814" s="96" t="s">
        <v>3807</v>
      </c>
      <c r="E1814" s="95" t="s">
        <v>348</v>
      </c>
      <c r="F1814" s="95">
        <v>1</v>
      </c>
    </row>
    <row r="1815" spans="1:6" x14ac:dyDescent="0.3">
      <c r="A1815" s="95" t="s">
        <v>3808</v>
      </c>
      <c r="B1815" s="96">
        <v>135</v>
      </c>
      <c r="C1815" s="96">
        <v>1073</v>
      </c>
      <c r="D1815" s="96" t="s">
        <v>3809</v>
      </c>
      <c r="E1815" s="95" t="s">
        <v>104</v>
      </c>
      <c r="F1815" s="95">
        <v>1</v>
      </c>
    </row>
    <row r="1816" spans="1:6" x14ac:dyDescent="0.3">
      <c r="A1816" s="95" t="s">
        <v>3810</v>
      </c>
      <c r="B1816" s="96">
        <v>976</v>
      </c>
      <c r="C1816" s="96">
        <v>213</v>
      </c>
      <c r="D1816" s="96" t="s">
        <v>3811</v>
      </c>
      <c r="E1816" s="95" t="s">
        <v>627</v>
      </c>
      <c r="F1816" s="95">
        <v>1</v>
      </c>
    </row>
    <row r="1817" spans="1:6" x14ac:dyDescent="0.3">
      <c r="A1817" s="95" t="s">
        <v>3812</v>
      </c>
      <c r="B1817" s="96">
        <v>744</v>
      </c>
      <c r="C1817" s="96">
        <v>315</v>
      </c>
      <c r="D1817" s="96" t="s">
        <v>3813</v>
      </c>
      <c r="E1817" s="95" t="s">
        <v>373</v>
      </c>
      <c r="F1817" s="95">
        <v>1</v>
      </c>
    </row>
    <row r="1818" spans="1:6" x14ac:dyDescent="0.3">
      <c r="A1818" s="95" t="s">
        <v>3814</v>
      </c>
      <c r="B1818" s="96">
        <v>3863</v>
      </c>
      <c r="C1818" s="96">
        <v>0</v>
      </c>
      <c r="D1818" s="96" t="s">
        <v>3815</v>
      </c>
      <c r="E1818" s="95" t="s">
        <v>348</v>
      </c>
      <c r="F1818" s="95">
        <v>1</v>
      </c>
    </row>
    <row r="1819" spans="1:6" x14ac:dyDescent="0.3">
      <c r="A1819" s="95" t="s">
        <v>3816</v>
      </c>
      <c r="B1819" s="96">
        <v>2295</v>
      </c>
      <c r="C1819" s="96">
        <v>43</v>
      </c>
      <c r="D1819" s="96" t="s">
        <v>822</v>
      </c>
      <c r="E1819" s="95" t="s">
        <v>3817</v>
      </c>
      <c r="F1819" s="95">
        <v>1</v>
      </c>
    </row>
    <row r="1820" spans="1:6" x14ac:dyDescent="0.3">
      <c r="A1820" s="95" t="s">
        <v>3818</v>
      </c>
      <c r="B1820" s="96">
        <v>3537</v>
      </c>
      <c r="C1820" s="96">
        <v>3</v>
      </c>
      <c r="D1820" s="96" t="s">
        <v>3819</v>
      </c>
      <c r="E1820" s="95" t="s">
        <v>360</v>
      </c>
      <c r="F1820" s="95">
        <v>1</v>
      </c>
    </row>
    <row r="1821" spans="1:6" x14ac:dyDescent="0.3">
      <c r="A1821" s="95" t="s">
        <v>3820</v>
      </c>
      <c r="B1821" s="96">
        <v>441</v>
      </c>
      <c r="C1821" s="96">
        <v>537</v>
      </c>
      <c r="D1821" s="96" t="s">
        <v>3821</v>
      </c>
      <c r="E1821" s="95" t="s">
        <v>348</v>
      </c>
      <c r="F1821" s="95">
        <v>1</v>
      </c>
    </row>
    <row r="1822" spans="1:6" x14ac:dyDescent="0.3">
      <c r="A1822" s="95" t="s">
        <v>3822</v>
      </c>
      <c r="B1822" s="96">
        <v>240</v>
      </c>
      <c r="C1822" s="96">
        <v>857</v>
      </c>
      <c r="D1822" s="96" t="s">
        <v>3823</v>
      </c>
      <c r="E1822" s="95" t="s">
        <v>104</v>
      </c>
      <c r="F1822" s="95">
        <v>1</v>
      </c>
    </row>
    <row r="1823" spans="1:6" x14ac:dyDescent="0.3">
      <c r="A1823" s="95" t="s">
        <v>3824</v>
      </c>
      <c r="B1823" s="96">
        <v>3537</v>
      </c>
      <c r="C1823" s="96">
        <v>3</v>
      </c>
      <c r="D1823" s="96" t="s">
        <v>2136</v>
      </c>
      <c r="E1823" s="95" t="s">
        <v>28</v>
      </c>
      <c r="F1823" s="95">
        <v>1</v>
      </c>
    </row>
    <row r="1824" spans="1:6" x14ac:dyDescent="0.3">
      <c r="A1824" s="95" t="s">
        <v>3825</v>
      </c>
      <c r="B1824" s="96">
        <v>3863</v>
      </c>
      <c r="C1824" s="96">
        <v>0</v>
      </c>
      <c r="D1824" s="96" t="s">
        <v>3826</v>
      </c>
      <c r="E1824" s="95" t="s">
        <v>1108</v>
      </c>
      <c r="F1824" s="95">
        <v>1</v>
      </c>
    </row>
    <row r="1825" spans="1:6" x14ac:dyDescent="0.3">
      <c r="A1825" s="95" t="s">
        <v>3827</v>
      </c>
      <c r="B1825" s="96">
        <v>3207</v>
      </c>
      <c r="C1825" s="96">
        <v>8</v>
      </c>
      <c r="D1825" s="96" t="s">
        <v>825</v>
      </c>
      <c r="E1825" s="95" t="s">
        <v>929</v>
      </c>
      <c r="F1825" s="95">
        <v>1</v>
      </c>
    </row>
    <row r="1826" spans="1:6" x14ac:dyDescent="0.3">
      <c r="A1826" s="95" t="s">
        <v>3828</v>
      </c>
      <c r="B1826" s="96">
        <v>264</v>
      </c>
      <c r="C1826" s="96">
        <v>807</v>
      </c>
      <c r="D1826" s="96" t="s">
        <v>3829</v>
      </c>
      <c r="E1826" s="95" t="s">
        <v>393</v>
      </c>
      <c r="F1826" s="95">
        <v>1</v>
      </c>
    </row>
    <row r="1827" spans="1:6" x14ac:dyDescent="0.3">
      <c r="A1827" s="95" t="s">
        <v>3830</v>
      </c>
      <c r="B1827" s="96">
        <v>3152</v>
      </c>
      <c r="C1827" s="96">
        <v>9</v>
      </c>
      <c r="D1827" s="96" t="s">
        <v>442</v>
      </c>
      <c r="E1827" s="95" t="s">
        <v>3831</v>
      </c>
      <c r="F1827" s="95">
        <v>1</v>
      </c>
    </row>
    <row r="1828" spans="1:6" x14ac:dyDescent="0.3">
      <c r="A1828" s="95" t="s">
        <v>3832</v>
      </c>
      <c r="B1828" s="96">
        <v>1984</v>
      </c>
      <c r="C1828" s="96">
        <v>66</v>
      </c>
      <c r="D1828" s="96" t="s">
        <v>1262</v>
      </c>
      <c r="E1828" s="95" t="s">
        <v>849</v>
      </c>
      <c r="F1828" s="95">
        <v>1</v>
      </c>
    </row>
    <row r="1829" spans="1:6" x14ac:dyDescent="0.3">
      <c r="A1829" s="95" t="s">
        <v>3833</v>
      </c>
      <c r="B1829" s="96">
        <v>1384</v>
      </c>
      <c r="C1829" s="96">
        <v>130</v>
      </c>
      <c r="D1829" s="96" t="s">
        <v>3834</v>
      </c>
      <c r="E1829" s="95" t="s">
        <v>300</v>
      </c>
      <c r="F1829" s="95">
        <v>1</v>
      </c>
    </row>
    <row r="1830" spans="1:6" x14ac:dyDescent="0.3">
      <c r="A1830" s="95" t="s">
        <v>3835</v>
      </c>
      <c r="B1830" s="96">
        <v>1219</v>
      </c>
      <c r="C1830" s="96">
        <v>157</v>
      </c>
      <c r="D1830" s="96" t="s">
        <v>783</v>
      </c>
      <c r="E1830" s="95" t="s">
        <v>1271</v>
      </c>
      <c r="F1830" s="95">
        <v>1</v>
      </c>
    </row>
    <row r="1831" spans="1:6" x14ac:dyDescent="0.3">
      <c r="A1831" s="95" t="s">
        <v>3835</v>
      </c>
      <c r="B1831" s="96">
        <v>2721</v>
      </c>
      <c r="C1831" s="96">
        <v>21</v>
      </c>
      <c r="D1831" s="96" t="s">
        <v>334</v>
      </c>
      <c r="E1831" s="95" t="s">
        <v>300</v>
      </c>
      <c r="F1831" s="95">
        <v>1</v>
      </c>
    </row>
    <row r="1832" spans="1:6" x14ac:dyDescent="0.3">
      <c r="A1832" s="95" t="s">
        <v>3836</v>
      </c>
      <c r="B1832" s="96">
        <v>686</v>
      </c>
      <c r="C1832" s="96">
        <v>344</v>
      </c>
      <c r="D1832" s="96" t="s">
        <v>3837</v>
      </c>
      <c r="E1832" s="95" t="s">
        <v>345</v>
      </c>
      <c r="F1832" s="95">
        <v>1</v>
      </c>
    </row>
    <row r="1833" spans="1:6" x14ac:dyDescent="0.3">
      <c r="A1833" s="95" t="s">
        <v>3838</v>
      </c>
      <c r="B1833" s="96">
        <v>3625</v>
      </c>
      <c r="C1833" s="96">
        <v>2</v>
      </c>
      <c r="D1833" s="96" t="s">
        <v>3839</v>
      </c>
      <c r="E1833" s="95" t="s">
        <v>903</v>
      </c>
      <c r="F1833" s="95">
        <v>1</v>
      </c>
    </row>
    <row r="1834" spans="1:6" x14ac:dyDescent="0.3">
      <c r="A1834" s="95" t="s">
        <v>3840</v>
      </c>
      <c r="B1834" s="96">
        <v>2901</v>
      </c>
      <c r="C1834" s="96">
        <v>15</v>
      </c>
      <c r="D1834" s="96" t="s">
        <v>3841</v>
      </c>
      <c r="E1834" s="95" t="s">
        <v>549</v>
      </c>
      <c r="F1834" s="95">
        <v>1</v>
      </c>
    </row>
    <row r="1835" spans="1:6" x14ac:dyDescent="0.3">
      <c r="A1835" s="95" t="s">
        <v>3842</v>
      </c>
      <c r="B1835" s="96">
        <v>3271</v>
      </c>
      <c r="C1835" s="96">
        <v>7</v>
      </c>
      <c r="D1835" s="96" t="s">
        <v>1376</v>
      </c>
      <c r="E1835" s="95" t="s">
        <v>1052</v>
      </c>
      <c r="F1835" s="95">
        <v>1</v>
      </c>
    </row>
    <row r="1836" spans="1:6" x14ac:dyDescent="0.3">
      <c r="A1836" s="95" t="s">
        <v>3843</v>
      </c>
      <c r="B1836" s="96">
        <v>2937</v>
      </c>
      <c r="C1836" s="96">
        <v>14</v>
      </c>
      <c r="D1836" s="96" t="s">
        <v>3844</v>
      </c>
      <c r="E1836" s="95" t="s">
        <v>324</v>
      </c>
      <c r="F1836" s="95">
        <v>1</v>
      </c>
    </row>
    <row r="1837" spans="1:6" x14ac:dyDescent="0.3">
      <c r="A1837" s="95" t="s">
        <v>3845</v>
      </c>
      <c r="B1837" s="96">
        <v>3863</v>
      </c>
      <c r="C1837" s="96">
        <v>0</v>
      </c>
      <c r="D1837" s="96" t="s">
        <v>1030</v>
      </c>
      <c r="E1837" s="95" t="s">
        <v>345</v>
      </c>
      <c r="F1837" s="95">
        <v>1</v>
      </c>
    </row>
    <row r="1838" spans="1:6" x14ac:dyDescent="0.3">
      <c r="A1838" s="95" t="s">
        <v>3846</v>
      </c>
      <c r="B1838" s="96">
        <v>26</v>
      </c>
      <c r="C1838" s="96">
        <v>1541</v>
      </c>
      <c r="D1838" s="96" t="s">
        <v>3847</v>
      </c>
      <c r="E1838" s="95" t="s">
        <v>235</v>
      </c>
      <c r="F1838" s="95">
        <v>1</v>
      </c>
    </row>
    <row r="1839" spans="1:6" x14ac:dyDescent="0.3">
      <c r="A1839" s="95" t="s">
        <v>3848</v>
      </c>
      <c r="B1839" s="96">
        <v>1131</v>
      </c>
      <c r="C1839" s="96">
        <v>175</v>
      </c>
      <c r="D1839" s="96" t="s">
        <v>3849</v>
      </c>
      <c r="E1839" s="95" t="s">
        <v>398</v>
      </c>
      <c r="F1839" s="95">
        <v>1</v>
      </c>
    </row>
    <row r="1840" spans="1:6" x14ac:dyDescent="0.3">
      <c r="A1840" s="95" t="s">
        <v>3850</v>
      </c>
      <c r="B1840" s="96">
        <v>3152</v>
      </c>
      <c r="C1840" s="96">
        <v>9</v>
      </c>
      <c r="D1840" s="96" t="s">
        <v>3010</v>
      </c>
      <c r="E1840" s="95" t="s">
        <v>2405</v>
      </c>
      <c r="F1840" s="95">
        <v>1</v>
      </c>
    </row>
    <row r="1841" spans="1:6" x14ac:dyDescent="0.3">
      <c r="A1841" s="95" t="s">
        <v>3851</v>
      </c>
      <c r="B1841" s="96">
        <v>3271</v>
      </c>
      <c r="C1841" s="96">
        <v>7</v>
      </c>
      <c r="D1841" s="96" t="s">
        <v>3852</v>
      </c>
      <c r="E1841" s="95" t="s">
        <v>627</v>
      </c>
      <c r="F1841" s="95">
        <v>1</v>
      </c>
    </row>
    <row r="1842" spans="1:6" x14ac:dyDescent="0.3">
      <c r="A1842" s="95" t="s">
        <v>3853</v>
      </c>
      <c r="B1842" s="96">
        <v>1451</v>
      </c>
      <c r="C1842" s="96">
        <v>123</v>
      </c>
      <c r="D1842" s="96" t="s">
        <v>3336</v>
      </c>
      <c r="E1842" s="95" t="s">
        <v>546</v>
      </c>
      <c r="F1842" s="95">
        <v>1</v>
      </c>
    </row>
    <row r="1843" spans="1:6" x14ac:dyDescent="0.3">
      <c r="A1843" s="95" t="s">
        <v>3854</v>
      </c>
      <c r="B1843" s="96">
        <v>2228</v>
      </c>
      <c r="C1843" s="96">
        <v>47</v>
      </c>
      <c r="D1843" s="96" t="s">
        <v>3855</v>
      </c>
      <c r="E1843" s="95" t="s">
        <v>398</v>
      </c>
      <c r="F1843" s="95">
        <v>1</v>
      </c>
    </row>
    <row r="1844" spans="1:6" x14ac:dyDescent="0.3">
      <c r="A1844" s="95" t="s">
        <v>3856</v>
      </c>
      <c r="B1844" s="96">
        <v>3735</v>
      </c>
      <c r="C1844" s="96">
        <v>1</v>
      </c>
      <c r="D1844" s="96" t="s">
        <v>462</v>
      </c>
      <c r="E1844" s="95" t="s">
        <v>315</v>
      </c>
      <c r="F1844" s="95">
        <v>1</v>
      </c>
    </row>
    <row r="1845" spans="1:6" x14ac:dyDescent="0.3">
      <c r="A1845" s="95" t="s">
        <v>3857</v>
      </c>
      <c r="B1845" s="96">
        <v>974</v>
      </c>
      <c r="C1845" s="96">
        <v>214</v>
      </c>
      <c r="D1845" s="96" t="s">
        <v>3858</v>
      </c>
      <c r="E1845" s="95" t="s">
        <v>3859</v>
      </c>
      <c r="F1845" s="95">
        <v>1</v>
      </c>
    </row>
    <row r="1846" spans="1:6" x14ac:dyDescent="0.3">
      <c r="A1846" s="95" t="s">
        <v>3860</v>
      </c>
      <c r="B1846" s="96">
        <v>1024</v>
      </c>
      <c r="C1846" s="96">
        <v>201</v>
      </c>
      <c r="D1846" s="96" t="s">
        <v>3674</v>
      </c>
      <c r="E1846" s="95" t="s">
        <v>1422</v>
      </c>
      <c r="F1846" s="95">
        <v>1</v>
      </c>
    </row>
    <row r="1847" spans="1:6" x14ac:dyDescent="0.3">
      <c r="A1847" s="95" t="s">
        <v>3861</v>
      </c>
      <c r="B1847" s="96">
        <v>2721</v>
      </c>
      <c r="C1847" s="96">
        <v>21</v>
      </c>
      <c r="D1847" s="96" t="s">
        <v>3862</v>
      </c>
      <c r="E1847" s="95" t="s">
        <v>1026</v>
      </c>
      <c r="F1847" s="95">
        <v>1</v>
      </c>
    </row>
    <row r="1848" spans="1:6" x14ac:dyDescent="0.3">
      <c r="A1848" s="95" t="s">
        <v>3863</v>
      </c>
      <c r="B1848" s="96">
        <v>3863</v>
      </c>
      <c r="C1848" s="96">
        <v>0</v>
      </c>
      <c r="D1848" s="96" t="s">
        <v>1547</v>
      </c>
      <c r="E1848" s="95" t="s">
        <v>2894</v>
      </c>
      <c r="F1848" s="95">
        <v>1</v>
      </c>
    </row>
    <row r="1849" spans="1:6" x14ac:dyDescent="0.3">
      <c r="A1849" s="95" t="s">
        <v>3864</v>
      </c>
      <c r="B1849" s="96">
        <v>2808</v>
      </c>
      <c r="C1849" s="96">
        <v>18</v>
      </c>
      <c r="D1849" s="96" t="s">
        <v>3865</v>
      </c>
      <c r="E1849" s="95" t="s">
        <v>1790</v>
      </c>
      <c r="F1849" s="95">
        <v>1</v>
      </c>
    </row>
    <row r="1850" spans="1:6" x14ac:dyDescent="0.3">
      <c r="A1850" s="95" t="s">
        <v>3866</v>
      </c>
      <c r="B1850" s="96">
        <v>1541</v>
      </c>
      <c r="C1850" s="96">
        <v>109</v>
      </c>
      <c r="D1850" s="96" t="s">
        <v>3140</v>
      </c>
      <c r="E1850" s="95" t="s">
        <v>870</v>
      </c>
      <c r="F1850" s="95">
        <v>1</v>
      </c>
    </row>
    <row r="1851" spans="1:6" x14ac:dyDescent="0.3">
      <c r="A1851" s="95" t="s">
        <v>3867</v>
      </c>
      <c r="B1851" s="96">
        <v>1958</v>
      </c>
      <c r="C1851" s="96">
        <v>68</v>
      </c>
      <c r="D1851" s="96" t="s">
        <v>3868</v>
      </c>
      <c r="E1851" s="95" t="s">
        <v>235</v>
      </c>
      <c r="F1851" s="95">
        <v>1</v>
      </c>
    </row>
    <row r="1852" spans="1:6" x14ac:dyDescent="0.3">
      <c r="A1852" s="95" t="s">
        <v>3869</v>
      </c>
      <c r="B1852" s="96">
        <v>3863</v>
      </c>
      <c r="C1852" s="96">
        <v>0</v>
      </c>
      <c r="D1852" s="96" t="s">
        <v>3870</v>
      </c>
      <c r="E1852" s="95" t="s">
        <v>321</v>
      </c>
      <c r="F1852" s="95">
        <v>1</v>
      </c>
    </row>
    <row r="1853" spans="1:6" x14ac:dyDescent="0.3">
      <c r="A1853" s="95" t="s">
        <v>3871</v>
      </c>
      <c r="B1853" s="96">
        <v>1572</v>
      </c>
      <c r="C1853" s="96">
        <v>106</v>
      </c>
      <c r="D1853" s="96" t="s">
        <v>3872</v>
      </c>
      <c r="E1853" s="95" t="s">
        <v>5</v>
      </c>
      <c r="F1853" s="95">
        <v>1</v>
      </c>
    </row>
    <row r="1854" spans="1:6" x14ac:dyDescent="0.3">
      <c r="A1854" s="95" t="s">
        <v>3873</v>
      </c>
      <c r="B1854" s="96">
        <v>3207</v>
      </c>
      <c r="C1854" s="96">
        <v>8</v>
      </c>
      <c r="D1854" s="96" t="s">
        <v>1976</v>
      </c>
      <c r="E1854" s="95" t="s">
        <v>3169</v>
      </c>
      <c r="F1854" s="95">
        <v>1</v>
      </c>
    </row>
    <row r="1855" spans="1:6" x14ac:dyDescent="0.3">
      <c r="A1855" s="95" t="s">
        <v>3874</v>
      </c>
      <c r="B1855" s="96">
        <v>3863</v>
      </c>
      <c r="C1855" s="96">
        <v>0</v>
      </c>
      <c r="D1855" s="96" t="s">
        <v>3875</v>
      </c>
      <c r="E1855" s="95" t="s">
        <v>849</v>
      </c>
      <c r="F1855" s="95">
        <v>1</v>
      </c>
    </row>
    <row r="1856" spans="1:6" x14ac:dyDescent="0.3">
      <c r="A1856" s="95" t="s">
        <v>3876</v>
      </c>
      <c r="B1856" s="96">
        <v>573</v>
      </c>
      <c r="C1856" s="96">
        <v>423</v>
      </c>
      <c r="D1856" s="96" t="s">
        <v>3877</v>
      </c>
      <c r="E1856" s="95" t="s">
        <v>295</v>
      </c>
      <c r="F1856" s="95">
        <v>1</v>
      </c>
    </row>
    <row r="1857" spans="1:6" x14ac:dyDescent="0.3">
      <c r="A1857" s="95" t="s">
        <v>3878</v>
      </c>
      <c r="B1857" s="96">
        <v>1188</v>
      </c>
      <c r="C1857" s="96">
        <v>164</v>
      </c>
      <c r="D1857" s="96" t="s">
        <v>3677</v>
      </c>
      <c r="E1857" s="95" t="s">
        <v>983</v>
      </c>
      <c r="F1857" s="95">
        <v>1</v>
      </c>
    </row>
    <row r="1858" spans="1:6" x14ac:dyDescent="0.3">
      <c r="A1858" s="95" t="s">
        <v>3879</v>
      </c>
      <c r="B1858" s="96">
        <v>1874</v>
      </c>
      <c r="C1858" s="96">
        <v>75</v>
      </c>
      <c r="D1858" s="96" t="s">
        <v>3880</v>
      </c>
      <c r="E1858" s="95" t="s">
        <v>2405</v>
      </c>
      <c r="F1858" s="95">
        <v>1</v>
      </c>
    </row>
    <row r="1859" spans="1:6" x14ac:dyDescent="0.3">
      <c r="A1859" s="95" t="s">
        <v>3881</v>
      </c>
      <c r="B1859" s="96">
        <v>2344</v>
      </c>
      <c r="C1859" s="96">
        <v>40</v>
      </c>
      <c r="D1859" s="96" t="s">
        <v>3882</v>
      </c>
      <c r="E1859" s="95" t="s">
        <v>466</v>
      </c>
      <c r="F1859" s="95">
        <v>1</v>
      </c>
    </row>
    <row r="1860" spans="1:6" x14ac:dyDescent="0.3">
      <c r="A1860" s="95" t="s">
        <v>3883</v>
      </c>
      <c r="B1860" s="96">
        <v>703</v>
      </c>
      <c r="C1860" s="96">
        <v>335</v>
      </c>
      <c r="D1860" s="96" t="s">
        <v>3884</v>
      </c>
      <c r="E1860" s="95" t="s">
        <v>749</v>
      </c>
      <c r="F1860" s="95">
        <v>1</v>
      </c>
    </row>
    <row r="1861" spans="1:6" x14ac:dyDescent="0.3">
      <c r="A1861" s="95" t="s">
        <v>3885</v>
      </c>
      <c r="B1861" s="96">
        <v>1710</v>
      </c>
      <c r="C1861" s="96">
        <v>91</v>
      </c>
      <c r="D1861" s="96" t="s">
        <v>3886</v>
      </c>
      <c r="E1861" s="95" t="s">
        <v>952</v>
      </c>
      <c r="F1861" s="95">
        <v>1</v>
      </c>
    </row>
    <row r="1862" spans="1:6" x14ac:dyDescent="0.3">
      <c r="A1862" s="95" t="s">
        <v>3887</v>
      </c>
      <c r="B1862" s="96">
        <v>518</v>
      </c>
      <c r="C1862" s="96">
        <v>464</v>
      </c>
      <c r="D1862" s="96" t="s">
        <v>3888</v>
      </c>
      <c r="E1862" s="95" t="s">
        <v>657</v>
      </c>
      <c r="F1862" s="95">
        <v>1</v>
      </c>
    </row>
    <row r="1863" spans="1:6" x14ac:dyDescent="0.3">
      <c r="A1863" s="95" t="s">
        <v>3889</v>
      </c>
      <c r="B1863" s="96">
        <v>1541</v>
      </c>
      <c r="C1863" s="96">
        <v>109</v>
      </c>
      <c r="D1863" s="96" t="s">
        <v>3890</v>
      </c>
      <c r="E1863" s="95" t="s">
        <v>360</v>
      </c>
      <c r="F1863" s="95">
        <v>1</v>
      </c>
    </row>
    <row r="1864" spans="1:6" x14ac:dyDescent="0.3">
      <c r="A1864" s="95" t="s">
        <v>3891</v>
      </c>
      <c r="B1864" s="96">
        <v>3271</v>
      </c>
      <c r="C1864" s="96">
        <v>7</v>
      </c>
      <c r="D1864" s="96" t="s">
        <v>1934</v>
      </c>
      <c r="E1864" s="95" t="s">
        <v>315</v>
      </c>
      <c r="F1864" s="95">
        <v>1</v>
      </c>
    </row>
    <row r="1865" spans="1:6" x14ac:dyDescent="0.3">
      <c r="A1865" s="95" t="s">
        <v>3892</v>
      </c>
      <c r="B1865" s="96">
        <v>3735</v>
      </c>
      <c r="C1865" s="96">
        <v>1</v>
      </c>
      <c r="D1865" s="96" t="s">
        <v>3893</v>
      </c>
      <c r="E1865" s="95" t="s">
        <v>360</v>
      </c>
      <c r="F1865" s="95">
        <v>1</v>
      </c>
    </row>
    <row r="1866" spans="1:6" x14ac:dyDescent="0.3">
      <c r="A1866" s="95" t="s">
        <v>3894</v>
      </c>
      <c r="B1866" s="96">
        <v>2780</v>
      </c>
      <c r="C1866" s="96">
        <v>19</v>
      </c>
      <c r="D1866" s="96" t="s">
        <v>3895</v>
      </c>
      <c r="E1866" s="95" t="s">
        <v>300</v>
      </c>
      <c r="F1866" s="95">
        <v>1</v>
      </c>
    </row>
    <row r="1867" spans="1:6" x14ac:dyDescent="0.3">
      <c r="A1867" s="95" t="s">
        <v>3896</v>
      </c>
      <c r="B1867" s="96">
        <v>2058</v>
      </c>
      <c r="C1867" s="96">
        <v>59</v>
      </c>
      <c r="D1867" s="96" t="s">
        <v>3897</v>
      </c>
      <c r="E1867" s="95" t="s">
        <v>1315</v>
      </c>
      <c r="F1867" s="95">
        <v>1</v>
      </c>
    </row>
    <row r="1868" spans="1:6" x14ac:dyDescent="0.3">
      <c r="A1868" s="95" t="s">
        <v>3898</v>
      </c>
      <c r="B1868" s="96">
        <v>2867</v>
      </c>
      <c r="C1868" s="96">
        <v>16</v>
      </c>
      <c r="D1868" s="96" t="s">
        <v>3899</v>
      </c>
      <c r="E1868" s="95" t="s">
        <v>348</v>
      </c>
      <c r="F1868" s="95">
        <v>1</v>
      </c>
    </row>
    <row r="1869" spans="1:6" x14ac:dyDescent="0.3">
      <c r="A1869" s="95" t="s">
        <v>3900</v>
      </c>
      <c r="B1869" s="96">
        <v>1363</v>
      </c>
      <c r="C1869" s="96">
        <v>133</v>
      </c>
      <c r="D1869" s="96" t="s">
        <v>2732</v>
      </c>
      <c r="E1869" s="95" t="s">
        <v>315</v>
      </c>
      <c r="F1869" s="95">
        <v>1</v>
      </c>
    </row>
    <row r="1870" spans="1:6" x14ac:dyDescent="0.3">
      <c r="A1870" s="95" t="s">
        <v>3901</v>
      </c>
      <c r="B1870" s="96">
        <v>2981</v>
      </c>
      <c r="C1870" s="96">
        <v>13</v>
      </c>
      <c r="D1870" s="96" t="s">
        <v>3902</v>
      </c>
      <c r="E1870" s="95" t="s">
        <v>315</v>
      </c>
      <c r="F1870" s="95">
        <v>1</v>
      </c>
    </row>
    <row r="1871" spans="1:6" x14ac:dyDescent="0.3">
      <c r="A1871" s="95" t="s">
        <v>3903</v>
      </c>
      <c r="B1871" s="96">
        <v>2675</v>
      </c>
      <c r="C1871" s="96">
        <v>23</v>
      </c>
      <c r="D1871" s="96" t="s">
        <v>3904</v>
      </c>
      <c r="E1871" s="95" t="s">
        <v>104</v>
      </c>
      <c r="F1871" s="95">
        <v>1</v>
      </c>
    </row>
    <row r="1872" spans="1:6" x14ac:dyDescent="0.3">
      <c r="A1872" s="95" t="s">
        <v>3905</v>
      </c>
      <c r="B1872" s="96">
        <v>1433</v>
      </c>
      <c r="C1872" s="96">
        <v>125</v>
      </c>
      <c r="D1872" s="96" t="s">
        <v>2686</v>
      </c>
      <c r="E1872" s="95" t="s">
        <v>24</v>
      </c>
      <c r="F1872" s="95">
        <v>1</v>
      </c>
    </row>
    <row r="1873" spans="1:6" x14ac:dyDescent="0.3">
      <c r="A1873" s="95" t="s">
        <v>3906</v>
      </c>
      <c r="B1873" s="96">
        <v>2901</v>
      </c>
      <c r="C1873" s="96">
        <v>15</v>
      </c>
      <c r="D1873" s="96" t="s">
        <v>2653</v>
      </c>
      <c r="E1873" s="95" t="s">
        <v>849</v>
      </c>
      <c r="F1873" s="95">
        <v>1</v>
      </c>
    </row>
    <row r="1874" spans="1:6" x14ac:dyDescent="0.3">
      <c r="A1874" s="95" t="s">
        <v>3907</v>
      </c>
      <c r="B1874" s="96">
        <v>1888</v>
      </c>
      <c r="C1874" s="96">
        <v>74</v>
      </c>
      <c r="D1874" s="96" t="s">
        <v>3908</v>
      </c>
      <c r="E1874" s="95" t="s">
        <v>627</v>
      </c>
      <c r="F1874" s="95">
        <v>1</v>
      </c>
    </row>
    <row r="1875" spans="1:6" x14ac:dyDescent="0.3">
      <c r="A1875" s="95" t="s">
        <v>3909</v>
      </c>
      <c r="B1875" s="96">
        <v>416</v>
      </c>
      <c r="C1875" s="96">
        <v>566</v>
      </c>
      <c r="D1875" s="96" t="s">
        <v>2307</v>
      </c>
      <c r="E1875" s="95" t="s">
        <v>1015</v>
      </c>
      <c r="F1875" s="95">
        <v>1</v>
      </c>
    </row>
    <row r="1876" spans="1:6" x14ac:dyDescent="0.3">
      <c r="A1876" s="95" t="s">
        <v>3910</v>
      </c>
      <c r="B1876" s="96">
        <v>3410</v>
      </c>
      <c r="C1876" s="96">
        <v>5</v>
      </c>
      <c r="D1876" s="96" t="s">
        <v>3911</v>
      </c>
      <c r="E1876" s="95" t="s">
        <v>1315</v>
      </c>
      <c r="F1876" s="95">
        <v>1</v>
      </c>
    </row>
    <row r="1877" spans="1:6" x14ac:dyDescent="0.3">
      <c r="A1877" s="95" t="s">
        <v>3912</v>
      </c>
      <c r="B1877" s="96">
        <v>3863</v>
      </c>
      <c r="C1877" s="96">
        <v>0</v>
      </c>
      <c r="D1877" s="96" t="s">
        <v>3913</v>
      </c>
      <c r="E1877" s="95" t="s">
        <v>983</v>
      </c>
      <c r="F1877" s="95">
        <v>1</v>
      </c>
    </row>
    <row r="1878" spans="1:6" x14ac:dyDescent="0.3">
      <c r="A1878" s="95" t="s">
        <v>3914</v>
      </c>
      <c r="B1878" s="96">
        <v>3625</v>
      </c>
      <c r="C1878" s="96">
        <v>2</v>
      </c>
      <c r="D1878" s="96" t="s">
        <v>3915</v>
      </c>
      <c r="E1878" s="95" t="s">
        <v>104</v>
      </c>
      <c r="F1878" s="95">
        <v>1</v>
      </c>
    </row>
    <row r="1879" spans="1:6" x14ac:dyDescent="0.3">
      <c r="A1879" s="95" t="s">
        <v>3916</v>
      </c>
      <c r="B1879" s="96">
        <v>1051</v>
      </c>
      <c r="C1879" s="96">
        <v>196</v>
      </c>
      <c r="D1879" s="96" t="s">
        <v>2013</v>
      </c>
      <c r="E1879" s="95" t="s">
        <v>2841</v>
      </c>
      <c r="F1879" s="95">
        <v>1</v>
      </c>
    </row>
    <row r="1880" spans="1:6" x14ac:dyDescent="0.3">
      <c r="A1880" s="95" t="s">
        <v>3916</v>
      </c>
      <c r="B1880" s="96">
        <v>3863</v>
      </c>
      <c r="C1880" s="96">
        <v>0</v>
      </c>
      <c r="D1880" s="96" t="s">
        <v>362</v>
      </c>
      <c r="E1880" s="95" t="s">
        <v>104</v>
      </c>
      <c r="F1880" s="95">
        <v>1</v>
      </c>
    </row>
    <row r="1881" spans="1:6" x14ac:dyDescent="0.3">
      <c r="A1881" s="95" t="s">
        <v>3917</v>
      </c>
      <c r="B1881" s="96">
        <v>3863</v>
      </c>
      <c r="C1881" s="96">
        <v>0</v>
      </c>
      <c r="D1881" s="96" t="s">
        <v>3918</v>
      </c>
      <c r="E1881" s="95" t="s">
        <v>914</v>
      </c>
      <c r="F1881" s="95">
        <v>1</v>
      </c>
    </row>
    <row r="1882" spans="1:6" x14ac:dyDescent="0.3">
      <c r="A1882" s="95" t="s">
        <v>3919</v>
      </c>
      <c r="B1882" s="96">
        <v>1254</v>
      </c>
      <c r="C1882" s="96">
        <v>150</v>
      </c>
      <c r="D1882" s="96" t="s">
        <v>3920</v>
      </c>
      <c r="E1882" s="95" t="s">
        <v>254</v>
      </c>
      <c r="F1882" s="95">
        <v>1</v>
      </c>
    </row>
    <row r="1883" spans="1:6" x14ac:dyDescent="0.3">
      <c r="A1883" s="95" t="s">
        <v>3921</v>
      </c>
      <c r="B1883" s="96">
        <v>3863</v>
      </c>
      <c r="C1883" s="96">
        <v>0</v>
      </c>
      <c r="D1883" s="96" t="s">
        <v>1814</v>
      </c>
      <c r="E1883" s="95" t="s">
        <v>104</v>
      </c>
      <c r="F1883" s="95">
        <v>1</v>
      </c>
    </row>
    <row r="1884" spans="1:6" x14ac:dyDescent="0.3">
      <c r="A1884" s="95" t="s">
        <v>3922</v>
      </c>
      <c r="B1884" s="96">
        <v>2867</v>
      </c>
      <c r="C1884" s="96">
        <v>16</v>
      </c>
      <c r="D1884" s="96" t="s">
        <v>3923</v>
      </c>
      <c r="E1884" s="95" t="s">
        <v>348</v>
      </c>
      <c r="F1884" s="95">
        <v>1</v>
      </c>
    </row>
    <row r="1885" spans="1:6" x14ac:dyDescent="0.3">
      <c r="A1885" s="95" t="s">
        <v>3924</v>
      </c>
      <c r="B1885" s="96">
        <v>390</v>
      </c>
      <c r="C1885" s="96">
        <v>597</v>
      </c>
      <c r="D1885" s="96" t="s">
        <v>3925</v>
      </c>
      <c r="E1885" s="95" t="s">
        <v>652</v>
      </c>
      <c r="F1885" s="95">
        <v>1</v>
      </c>
    </row>
    <row r="1886" spans="1:6" x14ac:dyDescent="0.3">
      <c r="A1886" s="95" t="s">
        <v>3926</v>
      </c>
      <c r="B1886" s="96">
        <v>911</v>
      </c>
      <c r="C1886" s="96">
        <v>236</v>
      </c>
      <c r="D1886" s="96" t="s">
        <v>3927</v>
      </c>
      <c r="E1886" s="95" t="s">
        <v>315</v>
      </c>
      <c r="F1886" s="95">
        <v>1</v>
      </c>
    </row>
    <row r="1887" spans="1:6" x14ac:dyDescent="0.3">
      <c r="A1887" s="95" t="s">
        <v>3928</v>
      </c>
      <c r="B1887" s="96">
        <v>2102</v>
      </c>
      <c r="C1887" s="96">
        <v>56</v>
      </c>
      <c r="D1887" s="96" t="s">
        <v>3929</v>
      </c>
      <c r="E1887" s="95" t="s">
        <v>104</v>
      </c>
      <c r="F1887" s="95">
        <v>1</v>
      </c>
    </row>
    <row r="1888" spans="1:6" x14ac:dyDescent="0.3">
      <c r="A1888" s="95" t="s">
        <v>3930</v>
      </c>
      <c r="B1888" s="96">
        <v>477</v>
      </c>
      <c r="C1888" s="96">
        <v>500</v>
      </c>
      <c r="D1888" s="96" t="s">
        <v>3931</v>
      </c>
      <c r="E1888" s="95" t="s">
        <v>348</v>
      </c>
      <c r="F1888" s="95">
        <v>1</v>
      </c>
    </row>
    <row r="1889" spans="1:6" x14ac:dyDescent="0.3">
      <c r="A1889" s="95" t="s">
        <v>3932</v>
      </c>
      <c r="B1889" s="96">
        <v>3863</v>
      </c>
      <c r="C1889" s="96">
        <v>0</v>
      </c>
      <c r="D1889" s="96" t="s">
        <v>3070</v>
      </c>
      <c r="E1889" s="95" t="s">
        <v>104</v>
      </c>
      <c r="F1889" s="95">
        <v>1</v>
      </c>
    </row>
    <row r="1890" spans="1:6" x14ac:dyDescent="0.3">
      <c r="A1890" s="95" t="s">
        <v>3933</v>
      </c>
      <c r="B1890" s="96">
        <v>1377</v>
      </c>
      <c r="C1890" s="96">
        <v>131</v>
      </c>
      <c r="D1890" s="96" t="s">
        <v>3103</v>
      </c>
      <c r="E1890" s="95" t="s">
        <v>1974</v>
      </c>
      <c r="F1890" s="95">
        <v>1</v>
      </c>
    </row>
    <row r="1891" spans="1:6" x14ac:dyDescent="0.3">
      <c r="A1891" s="95" t="s">
        <v>3934</v>
      </c>
      <c r="B1891" s="96">
        <v>3863</v>
      </c>
      <c r="C1891" s="96">
        <v>0</v>
      </c>
      <c r="D1891" s="96" t="s">
        <v>1004</v>
      </c>
      <c r="E1891" s="95" t="s">
        <v>685</v>
      </c>
      <c r="F1891" s="95">
        <v>1</v>
      </c>
    </row>
    <row r="1892" spans="1:6" x14ac:dyDescent="0.3">
      <c r="A1892" s="95" t="s">
        <v>3935</v>
      </c>
      <c r="B1892" s="96">
        <v>3735</v>
      </c>
      <c r="C1892" s="96">
        <v>1</v>
      </c>
      <c r="D1892" s="96" t="s">
        <v>3936</v>
      </c>
      <c r="E1892" s="95" t="s">
        <v>348</v>
      </c>
      <c r="F1892" s="95">
        <v>1</v>
      </c>
    </row>
    <row r="1893" spans="1:6" x14ac:dyDescent="0.3">
      <c r="A1893" s="95" t="s">
        <v>3937</v>
      </c>
      <c r="B1893" s="96">
        <v>3863</v>
      </c>
      <c r="C1893" s="96">
        <v>0</v>
      </c>
      <c r="D1893" s="96" t="s">
        <v>2419</v>
      </c>
      <c r="E1893" s="95" t="s">
        <v>1679</v>
      </c>
      <c r="F1893" s="95">
        <v>1</v>
      </c>
    </row>
    <row r="1894" spans="1:6" x14ac:dyDescent="0.3">
      <c r="A1894" s="95" t="s">
        <v>3938</v>
      </c>
      <c r="B1894" s="96">
        <v>3735</v>
      </c>
      <c r="C1894" s="96">
        <v>1</v>
      </c>
      <c r="D1894" s="96" t="s">
        <v>3936</v>
      </c>
      <c r="E1894" s="95" t="s">
        <v>348</v>
      </c>
      <c r="F1894" s="95">
        <v>1</v>
      </c>
    </row>
    <row r="1895" spans="1:6" x14ac:dyDescent="0.3">
      <c r="A1895" s="95" t="s">
        <v>3939</v>
      </c>
      <c r="B1895" s="96">
        <v>1118</v>
      </c>
      <c r="C1895" s="96">
        <v>178</v>
      </c>
      <c r="D1895" s="96" t="s">
        <v>985</v>
      </c>
      <c r="E1895" s="95" t="s">
        <v>1271</v>
      </c>
      <c r="F1895" s="95">
        <v>1</v>
      </c>
    </row>
    <row r="1896" spans="1:6" x14ac:dyDescent="0.3">
      <c r="A1896" s="95" t="s">
        <v>3940</v>
      </c>
      <c r="B1896" s="96">
        <v>3537</v>
      </c>
      <c r="C1896" s="96">
        <v>3</v>
      </c>
      <c r="D1896" s="96" t="s">
        <v>3941</v>
      </c>
      <c r="E1896" s="95" t="s">
        <v>685</v>
      </c>
      <c r="F1896" s="95">
        <v>1</v>
      </c>
    </row>
    <row r="1897" spans="1:6" x14ac:dyDescent="0.3">
      <c r="A1897" s="95" t="s">
        <v>3942</v>
      </c>
      <c r="B1897" s="96">
        <v>3207</v>
      </c>
      <c r="C1897" s="96">
        <v>8</v>
      </c>
      <c r="D1897" s="96" t="s">
        <v>3943</v>
      </c>
      <c r="E1897" s="95" t="s">
        <v>460</v>
      </c>
      <c r="F1897" s="95">
        <v>1</v>
      </c>
    </row>
    <row r="1898" spans="1:6" x14ac:dyDescent="0.3">
      <c r="A1898" s="95" t="s">
        <v>3944</v>
      </c>
      <c r="B1898" s="96">
        <v>1182</v>
      </c>
      <c r="C1898" s="96">
        <v>165</v>
      </c>
      <c r="D1898" s="96" t="s">
        <v>3945</v>
      </c>
      <c r="E1898" s="95" t="s">
        <v>1551</v>
      </c>
      <c r="F1898" s="95">
        <v>1</v>
      </c>
    </row>
    <row r="1899" spans="1:6" x14ac:dyDescent="0.3">
      <c r="A1899" s="95" t="s">
        <v>3946</v>
      </c>
      <c r="B1899" s="96">
        <v>1564</v>
      </c>
      <c r="C1899" s="96">
        <v>107</v>
      </c>
      <c r="D1899" s="96" t="s">
        <v>1513</v>
      </c>
      <c r="E1899" s="95" t="s">
        <v>348</v>
      </c>
      <c r="F1899" s="95">
        <v>1</v>
      </c>
    </row>
    <row r="1900" spans="1:6" x14ac:dyDescent="0.3">
      <c r="A1900" s="95" t="s">
        <v>3947</v>
      </c>
      <c r="B1900" s="96">
        <v>3863</v>
      </c>
      <c r="C1900" s="96">
        <v>0</v>
      </c>
      <c r="D1900" s="96" t="s">
        <v>3948</v>
      </c>
      <c r="E1900" s="95" t="s">
        <v>229</v>
      </c>
      <c r="F1900" s="95">
        <v>1</v>
      </c>
    </row>
    <row r="1901" spans="1:6" x14ac:dyDescent="0.3">
      <c r="A1901" s="95" t="s">
        <v>3949</v>
      </c>
      <c r="B1901" s="96">
        <v>1287</v>
      </c>
      <c r="C1901" s="96">
        <v>146</v>
      </c>
      <c r="D1901" s="96" t="s">
        <v>1755</v>
      </c>
      <c r="E1901" s="95" t="s">
        <v>300</v>
      </c>
      <c r="F1901" s="95">
        <v>1</v>
      </c>
    </row>
    <row r="1902" spans="1:6" x14ac:dyDescent="0.3">
      <c r="A1902" s="95" t="s">
        <v>3950</v>
      </c>
      <c r="B1902" s="96">
        <v>814</v>
      </c>
      <c r="C1902" s="96">
        <v>276</v>
      </c>
      <c r="D1902" s="96" t="s">
        <v>2176</v>
      </c>
      <c r="E1902" s="95" t="s">
        <v>654</v>
      </c>
      <c r="F1902" s="95">
        <v>1</v>
      </c>
    </row>
    <row r="1903" spans="1:6" x14ac:dyDescent="0.3">
      <c r="A1903" s="95" t="s">
        <v>3951</v>
      </c>
      <c r="B1903" s="96">
        <v>1124</v>
      </c>
      <c r="C1903" s="96">
        <v>176</v>
      </c>
      <c r="D1903" s="96" t="s">
        <v>3711</v>
      </c>
      <c r="E1903" s="95" t="s">
        <v>672</v>
      </c>
      <c r="F1903" s="95">
        <v>1</v>
      </c>
    </row>
    <row r="1904" spans="1:6" x14ac:dyDescent="0.3">
      <c r="A1904" s="95" t="s">
        <v>3952</v>
      </c>
      <c r="B1904" s="96">
        <v>2102</v>
      </c>
      <c r="C1904" s="96">
        <v>56</v>
      </c>
      <c r="D1904" s="96" t="s">
        <v>3953</v>
      </c>
      <c r="E1904" s="95" t="s">
        <v>679</v>
      </c>
      <c r="F1904" s="95">
        <v>1</v>
      </c>
    </row>
    <row r="1905" spans="1:6" x14ac:dyDescent="0.3">
      <c r="A1905" s="95" t="s">
        <v>3954</v>
      </c>
      <c r="B1905" s="96">
        <v>2047</v>
      </c>
      <c r="C1905" s="96">
        <v>60</v>
      </c>
      <c r="D1905" s="96" t="s">
        <v>2864</v>
      </c>
      <c r="E1905" s="95" t="s">
        <v>348</v>
      </c>
      <c r="F1905" s="95">
        <v>1</v>
      </c>
    </row>
    <row r="1906" spans="1:6" x14ac:dyDescent="0.3">
      <c r="A1906" s="95" t="s">
        <v>3955</v>
      </c>
      <c r="B1906" s="96">
        <v>3863</v>
      </c>
      <c r="C1906" s="96">
        <v>0</v>
      </c>
      <c r="D1906" s="96" t="s">
        <v>2619</v>
      </c>
      <c r="E1906" s="95" t="s">
        <v>104</v>
      </c>
      <c r="F1906" s="95">
        <v>1</v>
      </c>
    </row>
    <row r="1907" spans="1:6" x14ac:dyDescent="0.3">
      <c r="A1907" s="95" t="s">
        <v>3956</v>
      </c>
      <c r="B1907" s="96">
        <v>768</v>
      </c>
      <c r="C1907" s="96">
        <v>301</v>
      </c>
      <c r="D1907" s="96" t="s">
        <v>3957</v>
      </c>
      <c r="E1907" s="95" t="s">
        <v>263</v>
      </c>
      <c r="F1907" s="95">
        <v>1</v>
      </c>
    </row>
    <row r="1908" spans="1:6" x14ac:dyDescent="0.3">
      <c r="A1908" s="95" t="s">
        <v>3958</v>
      </c>
      <c r="B1908" s="96">
        <v>2377</v>
      </c>
      <c r="C1908" s="96">
        <v>38</v>
      </c>
      <c r="D1908" s="96" t="s">
        <v>3959</v>
      </c>
      <c r="E1908" s="95" t="s">
        <v>1744</v>
      </c>
      <c r="F1908" s="95">
        <v>1</v>
      </c>
    </row>
    <row r="1909" spans="1:6" x14ac:dyDescent="0.3">
      <c r="A1909" s="95" t="s">
        <v>3960</v>
      </c>
      <c r="B1909" s="96">
        <v>3863</v>
      </c>
      <c r="C1909" s="96">
        <v>0</v>
      </c>
      <c r="D1909" s="96" t="s">
        <v>1286</v>
      </c>
      <c r="E1909" s="95" t="s">
        <v>1514</v>
      </c>
      <c r="F1909" s="95">
        <v>1</v>
      </c>
    </row>
    <row r="1910" spans="1:6" x14ac:dyDescent="0.3">
      <c r="A1910" s="95" t="s">
        <v>3961</v>
      </c>
      <c r="B1910" s="96">
        <v>2213</v>
      </c>
      <c r="C1910" s="96">
        <v>48</v>
      </c>
      <c r="D1910" s="96" t="s">
        <v>3962</v>
      </c>
      <c r="E1910" s="95" t="s">
        <v>431</v>
      </c>
      <c r="F1910" s="95">
        <v>1</v>
      </c>
    </row>
    <row r="1911" spans="1:6" x14ac:dyDescent="0.3">
      <c r="A1911" s="95" t="s">
        <v>3963</v>
      </c>
      <c r="B1911" s="96">
        <v>2134</v>
      </c>
      <c r="C1911" s="96">
        <v>54</v>
      </c>
      <c r="D1911" s="96" t="s">
        <v>3964</v>
      </c>
      <c r="E1911" s="95" t="s">
        <v>490</v>
      </c>
      <c r="F1911" s="95">
        <v>1</v>
      </c>
    </row>
    <row r="1912" spans="1:6" x14ac:dyDescent="0.3">
      <c r="A1912" s="95" t="s">
        <v>3965</v>
      </c>
      <c r="B1912" s="96">
        <v>2697</v>
      </c>
      <c r="C1912" s="96">
        <v>22</v>
      </c>
      <c r="D1912" s="96" t="s">
        <v>2864</v>
      </c>
      <c r="E1912" s="95" t="s">
        <v>345</v>
      </c>
      <c r="F1912" s="95">
        <v>1</v>
      </c>
    </row>
    <row r="1913" spans="1:6" x14ac:dyDescent="0.3">
      <c r="A1913" s="95" t="s">
        <v>3966</v>
      </c>
      <c r="B1913" s="96">
        <v>2228</v>
      </c>
      <c r="C1913" s="96">
        <v>47</v>
      </c>
      <c r="D1913" s="96" t="s">
        <v>3967</v>
      </c>
      <c r="E1913" s="95" t="s">
        <v>1315</v>
      </c>
      <c r="F1913" s="95">
        <v>1</v>
      </c>
    </row>
    <row r="1914" spans="1:6" x14ac:dyDescent="0.3">
      <c r="A1914" s="95" t="s">
        <v>3968</v>
      </c>
      <c r="B1914" s="96">
        <v>1188</v>
      </c>
      <c r="C1914" s="96">
        <v>164</v>
      </c>
      <c r="D1914" s="96" t="s">
        <v>3969</v>
      </c>
      <c r="E1914" s="95" t="s">
        <v>431</v>
      </c>
      <c r="F1914" s="95">
        <v>1</v>
      </c>
    </row>
    <row r="1915" spans="1:6" x14ac:dyDescent="0.3">
      <c r="A1915" s="95" t="s">
        <v>3970</v>
      </c>
      <c r="B1915" s="96">
        <v>3537</v>
      </c>
      <c r="C1915" s="96">
        <v>3</v>
      </c>
      <c r="D1915" s="96" t="s">
        <v>3971</v>
      </c>
      <c r="E1915" s="95" t="s">
        <v>348</v>
      </c>
      <c r="F1915" s="95">
        <v>1</v>
      </c>
    </row>
    <row r="1916" spans="1:6" x14ac:dyDescent="0.3">
      <c r="A1916" s="95" t="s">
        <v>3972</v>
      </c>
      <c r="B1916" s="96">
        <v>126</v>
      </c>
      <c r="C1916" s="96">
        <v>1089</v>
      </c>
      <c r="D1916" s="96" t="s">
        <v>3973</v>
      </c>
      <c r="E1916" s="95" t="s">
        <v>3974</v>
      </c>
      <c r="F1916" s="95">
        <v>1</v>
      </c>
    </row>
    <row r="1917" spans="1:6" x14ac:dyDescent="0.3">
      <c r="A1917" s="95" t="s">
        <v>3975</v>
      </c>
      <c r="B1917" s="96">
        <v>2249</v>
      </c>
      <c r="C1917" s="96">
        <v>46</v>
      </c>
      <c r="D1917" s="96" t="s">
        <v>3192</v>
      </c>
      <c r="E1917" s="95" t="s">
        <v>315</v>
      </c>
      <c r="F1917" s="95">
        <v>1</v>
      </c>
    </row>
    <row r="1918" spans="1:6" x14ac:dyDescent="0.3">
      <c r="A1918" s="95" t="s">
        <v>3976</v>
      </c>
      <c r="B1918" s="96">
        <v>1798</v>
      </c>
      <c r="C1918" s="96">
        <v>82</v>
      </c>
      <c r="D1918" s="96" t="s">
        <v>632</v>
      </c>
      <c r="E1918" s="95" t="s">
        <v>952</v>
      </c>
      <c r="F1918" s="95">
        <v>1</v>
      </c>
    </row>
    <row r="1919" spans="1:6" x14ac:dyDescent="0.3">
      <c r="A1919" s="95" t="s">
        <v>3977</v>
      </c>
      <c r="B1919" s="96">
        <v>3863</v>
      </c>
      <c r="C1919" s="96">
        <v>0</v>
      </c>
      <c r="D1919" s="96" t="s">
        <v>2022</v>
      </c>
      <c r="E1919" s="95" t="s">
        <v>582</v>
      </c>
      <c r="F1919" s="95">
        <v>1</v>
      </c>
    </row>
    <row r="1920" spans="1:6" x14ac:dyDescent="0.3">
      <c r="A1920" s="95" t="s">
        <v>3978</v>
      </c>
      <c r="B1920" s="96">
        <v>527</v>
      </c>
      <c r="C1920" s="96">
        <v>459</v>
      </c>
      <c r="D1920" s="96" t="s">
        <v>3979</v>
      </c>
      <c r="E1920" s="95" t="s">
        <v>574</v>
      </c>
      <c r="F1920" s="95">
        <v>1</v>
      </c>
    </row>
    <row r="1921" spans="1:6" x14ac:dyDescent="0.3">
      <c r="A1921" s="95" t="s">
        <v>3980</v>
      </c>
      <c r="B1921" s="96">
        <v>246</v>
      </c>
      <c r="C1921" s="96">
        <v>839</v>
      </c>
      <c r="D1921" s="96" t="s">
        <v>3981</v>
      </c>
      <c r="E1921" s="95" t="s">
        <v>3982</v>
      </c>
      <c r="F1921" s="95">
        <v>1</v>
      </c>
    </row>
    <row r="1922" spans="1:6" x14ac:dyDescent="0.3">
      <c r="A1922" s="95" t="s">
        <v>3983</v>
      </c>
      <c r="B1922" s="96">
        <v>2608</v>
      </c>
      <c r="C1922" s="96">
        <v>26</v>
      </c>
      <c r="D1922" s="96" t="s">
        <v>3984</v>
      </c>
      <c r="E1922" s="95" t="s">
        <v>652</v>
      </c>
      <c r="F1922" s="95">
        <v>1</v>
      </c>
    </row>
    <row r="1923" spans="1:6" x14ac:dyDescent="0.3">
      <c r="A1923" s="95" t="s">
        <v>3985</v>
      </c>
      <c r="B1923" s="96">
        <v>2449</v>
      </c>
      <c r="C1923" s="96">
        <v>33</v>
      </c>
      <c r="D1923" s="96" t="s">
        <v>3986</v>
      </c>
      <c r="E1923" s="95" t="s">
        <v>652</v>
      </c>
      <c r="F1923" s="95">
        <v>1</v>
      </c>
    </row>
    <row r="1924" spans="1:6" x14ac:dyDescent="0.3">
      <c r="A1924" s="95" t="s">
        <v>3987</v>
      </c>
      <c r="B1924" s="96">
        <v>441</v>
      </c>
      <c r="C1924" s="96">
        <v>537</v>
      </c>
      <c r="D1924" s="96" t="s">
        <v>3988</v>
      </c>
      <c r="E1924" s="95" t="s">
        <v>360</v>
      </c>
      <c r="F1924" s="95">
        <v>1</v>
      </c>
    </row>
    <row r="1925" spans="1:6" x14ac:dyDescent="0.3">
      <c r="A1925" s="95" t="s">
        <v>3989</v>
      </c>
      <c r="B1925" s="96">
        <v>1024</v>
      </c>
      <c r="C1925" s="96">
        <v>201</v>
      </c>
      <c r="D1925" s="96" t="s">
        <v>3990</v>
      </c>
      <c r="E1925" s="95" t="s">
        <v>104</v>
      </c>
      <c r="F1925" s="95">
        <v>1</v>
      </c>
    </row>
    <row r="1926" spans="1:6" x14ac:dyDescent="0.3">
      <c r="A1926" s="95" t="s">
        <v>3991</v>
      </c>
      <c r="B1926" s="96">
        <v>2377</v>
      </c>
      <c r="C1926" s="96">
        <v>38</v>
      </c>
      <c r="D1926" s="96" t="s">
        <v>2305</v>
      </c>
      <c r="E1926" s="95" t="s">
        <v>104</v>
      </c>
      <c r="F1926" s="95">
        <v>1</v>
      </c>
    </row>
    <row r="1927" spans="1:6" x14ac:dyDescent="0.3">
      <c r="A1927" s="95" t="s">
        <v>3992</v>
      </c>
      <c r="B1927" s="96">
        <v>3735</v>
      </c>
      <c r="C1927" s="96">
        <v>1</v>
      </c>
      <c r="D1927" s="96" t="s">
        <v>2058</v>
      </c>
      <c r="E1927" s="95" t="s">
        <v>563</v>
      </c>
      <c r="F1927" s="95">
        <v>1</v>
      </c>
    </row>
    <row r="1928" spans="1:6" x14ac:dyDescent="0.3">
      <c r="A1928" s="95" t="s">
        <v>3993</v>
      </c>
      <c r="B1928" s="96">
        <v>3537</v>
      </c>
      <c r="C1928" s="96">
        <v>3</v>
      </c>
      <c r="D1928" s="96" t="s">
        <v>3994</v>
      </c>
      <c r="E1928" s="95" t="s">
        <v>849</v>
      </c>
      <c r="F1928" s="95">
        <v>1</v>
      </c>
    </row>
    <row r="1929" spans="1:6" x14ac:dyDescent="0.3">
      <c r="A1929" s="95" t="s">
        <v>3995</v>
      </c>
      <c r="B1929" s="96">
        <v>3735</v>
      </c>
      <c r="C1929" s="96">
        <v>1</v>
      </c>
      <c r="D1929" s="96" t="s">
        <v>1308</v>
      </c>
      <c r="E1929" s="95" t="s">
        <v>849</v>
      </c>
      <c r="F1929" s="95">
        <v>1</v>
      </c>
    </row>
    <row r="1930" spans="1:6" x14ac:dyDescent="0.3">
      <c r="A1930" s="95" t="s">
        <v>3996</v>
      </c>
      <c r="B1930" s="96">
        <v>2583</v>
      </c>
      <c r="C1930" s="96">
        <v>27</v>
      </c>
      <c r="D1930" s="96" t="s">
        <v>3997</v>
      </c>
      <c r="E1930" s="95" t="s">
        <v>490</v>
      </c>
      <c r="F1930" s="95">
        <v>1</v>
      </c>
    </row>
    <row r="1931" spans="1:6" x14ac:dyDescent="0.3">
      <c r="A1931" s="95" t="s">
        <v>3998</v>
      </c>
      <c r="B1931" s="96">
        <v>430</v>
      </c>
      <c r="C1931" s="96">
        <v>549</v>
      </c>
      <c r="D1931" s="96" t="s">
        <v>3999</v>
      </c>
      <c r="E1931" s="95" t="s">
        <v>404</v>
      </c>
      <c r="F1931" s="95">
        <v>1</v>
      </c>
    </row>
    <row r="1932" spans="1:6" x14ac:dyDescent="0.3">
      <c r="A1932" s="95" t="s">
        <v>4000</v>
      </c>
      <c r="B1932" s="96">
        <v>1984</v>
      </c>
      <c r="C1932" s="96">
        <v>66</v>
      </c>
      <c r="D1932" s="96" t="s">
        <v>4001</v>
      </c>
      <c r="E1932" s="95" t="s">
        <v>373</v>
      </c>
      <c r="F1932" s="95">
        <v>1</v>
      </c>
    </row>
    <row r="1933" spans="1:6" x14ac:dyDescent="0.3">
      <c r="A1933" s="95" t="s">
        <v>4002</v>
      </c>
      <c r="B1933" s="96">
        <v>3863</v>
      </c>
      <c r="C1933" s="96">
        <v>0</v>
      </c>
      <c r="D1933" s="96" t="s">
        <v>2626</v>
      </c>
      <c r="E1933" s="95" t="s">
        <v>345</v>
      </c>
      <c r="F1933" s="95">
        <v>1</v>
      </c>
    </row>
    <row r="1934" spans="1:6" x14ac:dyDescent="0.3">
      <c r="A1934" s="95" t="s">
        <v>4003</v>
      </c>
      <c r="B1934" s="96">
        <v>3207</v>
      </c>
      <c r="C1934" s="96">
        <v>8</v>
      </c>
      <c r="D1934" s="96" t="s">
        <v>2313</v>
      </c>
      <c r="E1934" s="95" t="s">
        <v>104</v>
      </c>
      <c r="F1934" s="95">
        <v>1</v>
      </c>
    </row>
    <row r="1935" spans="1:6" x14ac:dyDescent="0.3">
      <c r="A1935" s="95" t="s">
        <v>4004</v>
      </c>
      <c r="B1935" s="96">
        <v>475</v>
      </c>
      <c r="C1935" s="96">
        <v>501</v>
      </c>
      <c r="D1935" s="96" t="s">
        <v>4005</v>
      </c>
      <c r="E1935" s="95" t="s">
        <v>672</v>
      </c>
      <c r="F1935" s="95">
        <v>1</v>
      </c>
    </row>
    <row r="1936" spans="1:6" x14ac:dyDescent="0.3">
      <c r="A1936" s="95" t="s">
        <v>4004</v>
      </c>
      <c r="B1936" s="96">
        <v>3625</v>
      </c>
      <c r="C1936" s="96">
        <v>2</v>
      </c>
      <c r="D1936" s="96" t="s">
        <v>2554</v>
      </c>
      <c r="E1936" s="95" t="s">
        <v>348</v>
      </c>
      <c r="F1936" s="95">
        <v>1</v>
      </c>
    </row>
    <row r="1937" spans="1:6" x14ac:dyDescent="0.3">
      <c r="A1937" s="95" t="s">
        <v>4006</v>
      </c>
      <c r="B1937" s="96">
        <v>709</v>
      </c>
      <c r="C1937" s="96">
        <v>331</v>
      </c>
      <c r="D1937" s="96" t="s">
        <v>4007</v>
      </c>
      <c r="E1937" s="95" t="s">
        <v>104</v>
      </c>
      <c r="F1937" s="95">
        <v>1</v>
      </c>
    </row>
    <row r="1938" spans="1:6" x14ac:dyDescent="0.3">
      <c r="A1938" s="95" t="s">
        <v>4008</v>
      </c>
      <c r="B1938" s="96">
        <v>569</v>
      </c>
      <c r="C1938" s="96">
        <v>427</v>
      </c>
      <c r="D1938" s="96" t="s">
        <v>4009</v>
      </c>
      <c r="E1938" s="95" t="s">
        <v>373</v>
      </c>
      <c r="F1938" s="95">
        <v>1</v>
      </c>
    </row>
    <row r="1939" spans="1:6" x14ac:dyDescent="0.3">
      <c r="A1939" s="95" t="s">
        <v>4010</v>
      </c>
      <c r="B1939" s="96">
        <v>2780</v>
      </c>
      <c r="C1939" s="96">
        <v>19</v>
      </c>
      <c r="D1939" s="96" t="s">
        <v>4011</v>
      </c>
      <c r="E1939" s="95" t="s">
        <v>793</v>
      </c>
      <c r="F1939" s="95">
        <v>1</v>
      </c>
    </row>
    <row r="1940" spans="1:6" x14ac:dyDescent="0.3">
      <c r="A1940" s="95" t="s">
        <v>4012</v>
      </c>
      <c r="B1940" s="96">
        <v>2808</v>
      </c>
      <c r="C1940" s="96">
        <v>18</v>
      </c>
      <c r="D1940" s="96" t="s">
        <v>4013</v>
      </c>
      <c r="E1940" s="95" t="s">
        <v>235</v>
      </c>
      <c r="F1940" s="95">
        <v>1</v>
      </c>
    </row>
    <row r="1941" spans="1:6" x14ac:dyDescent="0.3">
      <c r="A1941" s="95" t="s">
        <v>4014</v>
      </c>
      <c r="B1941" s="96">
        <v>2058</v>
      </c>
      <c r="C1941" s="96">
        <v>59</v>
      </c>
      <c r="D1941" s="96" t="s">
        <v>4015</v>
      </c>
      <c r="E1941" s="95" t="s">
        <v>1141</v>
      </c>
      <c r="F1941" s="95">
        <v>1</v>
      </c>
    </row>
    <row r="1942" spans="1:6" x14ac:dyDescent="0.3">
      <c r="A1942" s="95" t="s">
        <v>4016</v>
      </c>
      <c r="B1942" s="96">
        <v>1541</v>
      </c>
      <c r="C1942" s="96">
        <v>109</v>
      </c>
      <c r="D1942" s="96" t="s">
        <v>4017</v>
      </c>
      <c r="E1942" s="95" t="s">
        <v>652</v>
      </c>
      <c r="F1942" s="95">
        <v>1</v>
      </c>
    </row>
    <row r="1943" spans="1:6" x14ac:dyDescent="0.3">
      <c r="A1943" s="95" t="s">
        <v>4018</v>
      </c>
      <c r="B1943" s="96">
        <v>1363</v>
      </c>
      <c r="C1943" s="96">
        <v>133</v>
      </c>
      <c r="D1943" s="96" t="s">
        <v>4019</v>
      </c>
      <c r="E1943" s="95" t="s">
        <v>1136</v>
      </c>
      <c r="F1943" s="95">
        <v>1</v>
      </c>
    </row>
    <row r="1944" spans="1:6" x14ac:dyDescent="0.3">
      <c r="A1944" s="95" t="s">
        <v>4020</v>
      </c>
      <c r="B1944" s="96">
        <v>2981</v>
      </c>
      <c r="C1944" s="96">
        <v>13</v>
      </c>
      <c r="D1944" s="96" t="s">
        <v>1996</v>
      </c>
      <c r="E1944" s="95" t="s">
        <v>2405</v>
      </c>
      <c r="F1944" s="95">
        <v>1</v>
      </c>
    </row>
    <row r="1945" spans="1:6" x14ac:dyDescent="0.3">
      <c r="A1945" s="95" t="s">
        <v>4021</v>
      </c>
      <c r="B1945" s="96">
        <v>665</v>
      </c>
      <c r="C1945" s="96">
        <v>352</v>
      </c>
      <c r="D1945" s="96" t="s">
        <v>4022</v>
      </c>
      <c r="E1945" s="95" t="s">
        <v>952</v>
      </c>
      <c r="F1945" s="95">
        <v>1</v>
      </c>
    </row>
    <row r="1946" spans="1:6" x14ac:dyDescent="0.3">
      <c r="A1946" s="95" t="s">
        <v>4023</v>
      </c>
      <c r="B1946" s="96">
        <v>2901</v>
      </c>
      <c r="C1946" s="96">
        <v>15</v>
      </c>
      <c r="D1946" s="96" t="s">
        <v>4024</v>
      </c>
      <c r="E1946" s="95" t="s">
        <v>321</v>
      </c>
      <c r="F1946" s="95">
        <v>1</v>
      </c>
    </row>
    <row r="1947" spans="1:6" x14ac:dyDescent="0.3">
      <c r="A1947" s="95" t="s">
        <v>4025</v>
      </c>
      <c r="B1947" s="96">
        <v>2901</v>
      </c>
      <c r="C1947" s="96">
        <v>15</v>
      </c>
      <c r="D1947" s="96" t="s">
        <v>4026</v>
      </c>
      <c r="E1947" s="95" t="s">
        <v>1108</v>
      </c>
      <c r="F1947" s="95">
        <v>1</v>
      </c>
    </row>
    <row r="1948" spans="1:6" x14ac:dyDescent="0.3">
      <c r="A1948" s="95" t="s">
        <v>4027</v>
      </c>
      <c r="B1948" s="96">
        <v>3863</v>
      </c>
      <c r="C1948" s="96">
        <v>0</v>
      </c>
      <c r="D1948" s="96" t="s">
        <v>4028</v>
      </c>
      <c r="E1948" s="95" t="s">
        <v>4029</v>
      </c>
      <c r="F1948" s="95">
        <v>1</v>
      </c>
    </row>
    <row r="1949" spans="1:6" x14ac:dyDescent="0.3">
      <c r="A1949" s="95" t="s">
        <v>4030</v>
      </c>
      <c r="B1949" s="96">
        <v>1927</v>
      </c>
      <c r="C1949" s="96">
        <v>70</v>
      </c>
      <c r="D1949" s="96" t="s">
        <v>4031</v>
      </c>
      <c r="E1949" s="95" t="s">
        <v>443</v>
      </c>
      <c r="F1949" s="95">
        <v>1</v>
      </c>
    </row>
    <row r="1950" spans="1:6" x14ac:dyDescent="0.3">
      <c r="A1950" s="95" t="s">
        <v>4032</v>
      </c>
      <c r="B1950" s="96">
        <v>2198</v>
      </c>
      <c r="C1950" s="96">
        <v>49</v>
      </c>
      <c r="D1950" s="96" t="s">
        <v>2383</v>
      </c>
      <c r="E1950" s="95" t="s">
        <v>342</v>
      </c>
      <c r="F1950" s="95">
        <v>1</v>
      </c>
    </row>
    <row r="1951" spans="1:6" x14ac:dyDescent="0.3">
      <c r="A1951" s="95" t="s">
        <v>4033</v>
      </c>
      <c r="B1951" s="96">
        <v>602</v>
      </c>
      <c r="C1951" s="96">
        <v>398</v>
      </c>
      <c r="D1951" s="96" t="s">
        <v>4034</v>
      </c>
      <c r="E1951" s="95" t="s">
        <v>348</v>
      </c>
      <c r="F1951" s="95">
        <v>1</v>
      </c>
    </row>
    <row r="1952" spans="1:6" x14ac:dyDescent="0.3">
      <c r="A1952" s="95" t="s">
        <v>4035</v>
      </c>
      <c r="B1952" s="96">
        <v>3410</v>
      </c>
      <c r="C1952" s="96">
        <v>5</v>
      </c>
      <c r="D1952" s="96" t="s">
        <v>4036</v>
      </c>
      <c r="E1952" s="95" t="s">
        <v>373</v>
      </c>
      <c r="F1952" s="95">
        <v>1</v>
      </c>
    </row>
    <row r="1953" spans="1:6" x14ac:dyDescent="0.3">
      <c r="A1953" s="95" t="s">
        <v>4037</v>
      </c>
      <c r="B1953" s="96">
        <v>3152</v>
      </c>
      <c r="C1953" s="96">
        <v>9</v>
      </c>
      <c r="D1953" s="96" t="s">
        <v>4038</v>
      </c>
      <c r="E1953" s="95" t="s">
        <v>357</v>
      </c>
      <c r="F1953" s="95">
        <v>1</v>
      </c>
    </row>
    <row r="1954" spans="1:6" x14ac:dyDescent="0.3">
      <c r="A1954" s="95" t="s">
        <v>4039</v>
      </c>
      <c r="B1954" s="96">
        <v>1835</v>
      </c>
      <c r="C1954" s="96">
        <v>78</v>
      </c>
      <c r="D1954" s="96" t="s">
        <v>2305</v>
      </c>
      <c r="E1954" s="95" t="s">
        <v>1026</v>
      </c>
      <c r="F1954" s="95">
        <v>1</v>
      </c>
    </row>
    <row r="1955" spans="1:6" x14ac:dyDescent="0.3">
      <c r="A1955" s="95" t="s">
        <v>4040</v>
      </c>
      <c r="B1955" s="96">
        <v>1604</v>
      </c>
      <c r="C1955" s="96">
        <v>102</v>
      </c>
      <c r="D1955" s="96" t="s">
        <v>4041</v>
      </c>
      <c r="E1955" s="95" t="s">
        <v>348</v>
      </c>
      <c r="F1955" s="95">
        <v>1</v>
      </c>
    </row>
    <row r="1956" spans="1:6" x14ac:dyDescent="0.3">
      <c r="A1956" s="95" t="s">
        <v>4042</v>
      </c>
      <c r="B1956" s="96">
        <v>2518</v>
      </c>
      <c r="C1956" s="96">
        <v>30</v>
      </c>
      <c r="D1956" s="96" t="s">
        <v>4043</v>
      </c>
      <c r="E1956" s="95" t="s">
        <v>300</v>
      </c>
      <c r="F1956" s="95">
        <v>1</v>
      </c>
    </row>
    <row r="1957" spans="1:6" x14ac:dyDescent="0.3">
      <c r="A1957" s="95" t="s">
        <v>4044</v>
      </c>
      <c r="B1957" s="96">
        <v>1158</v>
      </c>
      <c r="C1957" s="96">
        <v>169</v>
      </c>
      <c r="D1957" s="96" t="s">
        <v>4045</v>
      </c>
      <c r="E1957" s="95" t="s">
        <v>806</v>
      </c>
      <c r="F1957" s="95">
        <v>1</v>
      </c>
    </row>
    <row r="1958" spans="1:6" x14ac:dyDescent="0.3">
      <c r="A1958" s="95" t="s">
        <v>4046</v>
      </c>
      <c r="B1958" s="96">
        <v>3863</v>
      </c>
      <c r="C1958" s="96">
        <v>0</v>
      </c>
      <c r="D1958" s="96" t="s">
        <v>4047</v>
      </c>
      <c r="E1958" s="95" t="s">
        <v>2468</v>
      </c>
      <c r="F1958" s="95">
        <v>1</v>
      </c>
    </row>
    <row r="1959" spans="1:6" x14ac:dyDescent="0.3">
      <c r="A1959" s="95" t="s">
        <v>4048</v>
      </c>
      <c r="B1959" s="96">
        <v>3863</v>
      </c>
      <c r="C1959" s="96">
        <v>0</v>
      </c>
      <c r="D1959" s="96" t="s">
        <v>1238</v>
      </c>
      <c r="E1959" s="95" t="s">
        <v>104</v>
      </c>
      <c r="F1959" s="95">
        <v>1</v>
      </c>
    </row>
    <row r="1960" spans="1:6" x14ac:dyDescent="0.3">
      <c r="A1960" s="95" t="s">
        <v>4049</v>
      </c>
      <c r="B1960" s="96">
        <v>3863</v>
      </c>
      <c r="C1960" s="96">
        <v>0</v>
      </c>
      <c r="D1960" s="96" t="s">
        <v>2592</v>
      </c>
      <c r="E1960" s="95" t="s">
        <v>914</v>
      </c>
      <c r="F1960" s="95">
        <v>1</v>
      </c>
    </row>
    <row r="1961" spans="1:6" x14ac:dyDescent="0.3">
      <c r="A1961" s="95" t="s">
        <v>4050</v>
      </c>
      <c r="B1961" s="96">
        <v>239</v>
      </c>
      <c r="C1961" s="96">
        <v>859</v>
      </c>
      <c r="D1961" s="96" t="s">
        <v>4051</v>
      </c>
      <c r="E1961" s="95" t="s">
        <v>1012</v>
      </c>
      <c r="F1961" s="95">
        <v>1</v>
      </c>
    </row>
    <row r="1962" spans="1:6" x14ac:dyDescent="0.3">
      <c r="A1962" s="95" t="s">
        <v>4052</v>
      </c>
      <c r="B1962" s="96">
        <v>2937</v>
      </c>
      <c r="C1962" s="96">
        <v>14</v>
      </c>
      <c r="D1962" s="96" t="s">
        <v>4053</v>
      </c>
      <c r="E1962" s="95" t="s">
        <v>2255</v>
      </c>
      <c r="F1962" s="95">
        <v>1</v>
      </c>
    </row>
    <row r="1963" spans="1:6" x14ac:dyDescent="0.3">
      <c r="A1963" s="95" t="s">
        <v>4054</v>
      </c>
      <c r="B1963" s="96">
        <v>3735</v>
      </c>
      <c r="C1963" s="96">
        <v>1</v>
      </c>
      <c r="D1963" s="96" t="s">
        <v>4055</v>
      </c>
      <c r="E1963" s="95" t="s">
        <v>321</v>
      </c>
      <c r="F1963" s="95">
        <v>1</v>
      </c>
    </row>
    <row r="1964" spans="1:6" x14ac:dyDescent="0.3">
      <c r="A1964" s="95" t="s">
        <v>4056</v>
      </c>
      <c r="B1964" s="96">
        <v>3863</v>
      </c>
      <c r="C1964" s="96">
        <v>0</v>
      </c>
      <c r="D1964" s="96" t="s">
        <v>4057</v>
      </c>
      <c r="E1964" s="95" t="s">
        <v>4058</v>
      </c>
      <c r="F1964" s="95">
        <v>1</v>
      </c>
    </row>
    <row r="1965" spans="1:6" x14ac:dyDescent="0.3">
      <c r="A1965" s="95" t="s">
        <v>4059</v>
      </c>
      <c r="B1965" s="96">
        <v>2163</v>
      </c>
      <c r="C1965" s="96">
        <v>52</v>
      </c>
      <c r="D1965" s="96" t="s">
        <v>4060</v>
      </c>
      <c r="E1965" s="95" t="s">
        <v>348</v>
      </c>
      <c r="F1965" s="95">
        <v>1</v>
      </c>
    </row>
    <row r="1966" spans="1:6" x14ac:dyDescent="0.3">
      <c r="A1966" s="95" t="s">
        <v>4061</v>
      </c>
      <c r="B1966" s="96">
        <v>3070</v>
      </c>
      <c r="C1966" s="96">
        <v>11</v>
      </c>
      <c r="D1966" s="96" t="s">
        <v>2375</v>
      </c>
      <c r="E1966" s="95" t="s">
        <v>1136</v>
      </c>
      <c r="F1966" s="95">
        <v>1</v>
      </c>
    </row>
    <row r="1967" spans="1:6" x14ac:dyDescent="0.3">
      <c r="A1967" s="95" t="s">
        <v>4062</v>
      </c>
      <c r="B1967" s="96">
        <v>1958</v>
      </c>
      <c r="C1967" s="96">
        <v>68</v>
      </c>
      <c r="D1967" s="96" t="s">
        <v>4063</v>
      </c>
      <c r="E1967" s="95" t="s">
        <v>263</v>
      </c>
      <c r="F1967" s="95">
        <v>1</v>
      </c>
    </row>
    <row r="1968" spans="1:6" x14ac:dyDescent="0.3">
      <c r="A1968" s="95" t="s">
        <v>4064</v>
      </c>
      <c r="B1968" s="96">
        <v>3863</v>
      </c>
      <c r="C1968" s="96">
        <v>0</v>
      </c>
      <c r="D1968" s="96" t="s">
        <v>4065</v>
      </c>
      <c r="E1968" s="95" t="s">
        <v>3232</v>
      </c>
      <c r="F1968" s="95">
        <v>1</v>
      </c>
    </row>
    <row r="1969" spans="1:6" x14ac:dyDescent="0.3">
      <c r="A1969" s="95" t="s">
        <v>4066</v>
      </c>
      <c r="B1969" s="96">
        <v>3863</v>
      </c>
      <c r="C1969" s="96">
        <v>0</v>
      </c>
      <c r="D1969" s="96" t="s">
        <v>4067</v>
      </c>
      <c r="E1969" s="95" t="s">
        <v>235</v>
      </c>
      <c r="F1969" s="95">
        <v>1</v>
      </c>
    </row>
    <row r="1970" spans="1:6" x14ac:dyDescent="0.3">
      <c r="A1970" s="95" t="s">
        <v>4068</v>
      </c>
      <c r="B1970" s="96">
        <v>869</v>
      </c>
      <c r="C1970" s="96">
        <v>253</v>
      </c>
      <c r="D1970" s="96" t="s">
        <v>4069</v>
      </c>
      <c r="E1970" s="95" t="s">
        <v>104</v>
      </c>
      <c r="F1970" s="95">
        <v>1</v>
      </c>
    </row>
    <row r="1971" spans="1:6" x14ac:dyDescent="0.3">
      <c r="A1971" s="95" t="s">
        <v>4070</v>
      </c>
      <c r="B1971" s="96">
        <v>1107</v>
      </c>
      <c r="C1971" s="96">
        <v>182</v>
      </c>
      <c r="D1971" s="96" t="s">
        <v>4071</v>
      </c>
      <c r="E1971" s="95" t="s">
        <v>1636</v>
      </c>
      <c r="F1971" s="95">
        <v>1</v>
      </c>
    </row>
    <row r="1972" spans="1:6" x14ac:dyDescent="0.3">
      <c r="A1972" s="95" t="s">
        <v>4072</v>
      </c>
      <c r="B1972" s="96">
        <v>229</v>
      </c>
      <c r="C1972" s="96">
        <v>883</v>
      </c>
      <c r="D1972" s="96" t="s">
        <v>4073</v>
      </c>
      <c r="E1972" s="95" t="s">
        <v>679</v>
      </c>
      <c r="F1972" s="95">
        <v>1</v>
      </c>
    </row>
    <row r="1973" spans="1:6" x14ac:dyDescent="0.3">
      <c r="A1973" s="95" t="s">
        <v>4074</v>
      </c>
      <c r="B1973" s="96">
        <v>2518</v>
      </c>
      <c r="C1973" s="96">
        <v>30</v>
      </c>
      <c r="D1973" s="96" t="s">
        <v>4075</v>
      </c>
      <c r="E1973" s="95" t="s">
        <v>1350</v>
      </c>
      <c r="F1973" s="95">
        <v>1</v>
      </c>
    </row>
    <row r="1974" spans="1:6" x14ac:dyDescent="0.3">
      <c r="A1974" s="95" t="s">
        <v>4076</v>
      </c>
      <c r="B1974" s="96">
        <v>744</v>
      </c>
      <c r="C1974" s="96">
        <v>315</v>
      </c>
      <c r="D1974" s="96" t="s">
        <v>4077</v>
      </c>
      <c r="E1974" s="95" t="s">
        <v>685</v>
      </c>
      <c r="F1974" s="95">
        <v>1</v>
      </c>
    </row>
    <row r="1975" spans="1:6" x14ac:dyDescent="0.3">
      <c r="A1975" s="95" t="s">
        <v>4078</v>
      </c>
      <c r="B1975" s="96">
        <v>1755</v>
      </c>
      <c r="C1975" s="96">
        <v>86</v>
      </c>
      <c r="D1975" s="96" t="s">
        <v>1277</v>
      </c>
      <c r="E1975" s="95" t="s">
        <v>4079</v>
      </c>
      <c r="F1975" s="95">
        <v>1</v>
      </c>
    </row>
    <row r="1976" spans="1:6" x14ac:dyDescent="0.3">
      <c r="A1976" s="95" t="s">
        <v>4080</v>
      </c>
      <c r="B1976" s="96">
        <v>3863</v>
      </c>
      <c r="C1976" s="96">
        <v>0</v>
      </c>
      <c r="D1976" s="96" t="s">
        <v>2582</v>
      </c>
      <c r="E1976" s="95" t="s">
        <v>657</v>
      </c>
      <c r="F1976" s="95">
        <v>1</v>
      </c>
    </row>
    <row r="1977" spans="1:6" x14ac:dyDescent="0.3">
      <c r="A1977" s="95" t="s">
        <v>4081</v>
      </c>
      <c r="B1977" s="96">
        <v>3271</v>
      </c>
      <c r="C1977" s="96">
        <v>7</v>
      </c>
      <c r="D1977" s="96" t="s">
        <v>965</v>
      </c>
      <c r="E1977" s="95" t="s">
        <v>829</v>
      </c>
      <c r="F1977" s="95">
        <v>1</v>
      </c>
    </row>
    <row r="1978" spans="1:6" x14ac:dyDescent="0.3">
      <c r="A1978" s="95" t="s">
        <v>4082</v>
      </c>
      <c r="B1978" s="96">
        <v>573</v>
      </c>
      <c r="C1978" s="96">
        <v>423</v>
      </c>
      <c r="D1978" s="96" t="s">
        <v>4083</v>
      </c>
      <c r="E1978" s="95" t="s">
        <v>348</v>
      </c>
      <c r="F1978" s="95">
        <v>1</v>
      </c>
    </row>
    <row r="1979" spans="1:6" x14ac:dyDescent="0.3">
      <c r="A1979" s="95" t="s">
        <v>4084</v>
      </c>
      <c r="B1979" s="96">
        <v>3863</v>
      </c>
      <c r="C1979" s="96">
        <v>0</v>
      </c>
      <c r="D1979" s="96" t="s">
        <v>1738</v>
      </c>
      <c r="E1979" s="95" t="s">
        <v>348</v>
      </c>
      <c r="F1979" s="95">
        <v>1</v>
      </c>
    </row>
    <row r="1980" spans="1:6" x14ac:dyDescent="0.3">
      <c r="A1980" s="95" t="s">
        <v>4085</v>
      </c>
      <c r="B1980" s="96">
        <v>3271</v>
      </c>
      <c r="C1980" s="96">
        <v>7</v>
      </c>
      <c r="D1980" s="96" t="s">
        <v>2721</v>
      </c>
      <c r="E1980" s="95" t="s">
        <v>229</v>
      </c>
      <c r="F1980" s="95">
        <v>1</v>
      </c>
    </row>
    <row r="1981" spans="1:6" x14ac:dyDescent="0.3">
      <c r="A1981" s="95" t="s">
        <v>4086</v>
      </c>
      <c r="B1981" s="96">
        <v>1122</v>
      </c>
      <c r="C1981" s="96">
        <v>177</v>
      </c>
      <c r="D1981" s="96" t="s">
        <v>4055</v>
      </c>
      <c r="E1981" s="95" t="s">
        <v>1756</v>
      </c>
      <c r="F1981" s="95">
        <v>1</v>
      </c>
    </row>
    <row r="1982" spans="1:6" x14ac:dyDescent="0.3">
      <c r="A1982" s="95" t="s">
        <v>4087</v>
      </c>
      <c r="B1982" s="96">
        <v>319</v>
      </c>
      <c r="C1982" s="96">
        <v>695</v>
      </c>
      <c r="D1982" s="96" t="s">
        <v>4088</v>
      </c>
      <c r="E1982" s="95" t="s">
        <v>652</v>
      </c>
      <c r="F1982" s="95">
        <v>1</v>
      </c>
    </row>
    <row r="1983" spans="1:6" x14ac:dyDescent="0.3">
      <c r="A1983" s="95" t="s">
        <v>4089</v>
      </c>
      <c r="B1983" s="96">
        <v>2102</v>
      </c>
      <c r="C1983" s="96">
        <v>56</v>
      </c>
      <c r="D1983" s="96" t="s">
        <v>4090</v>
      </c>
      <c r="E1983" s="95" t="s">
        <v>1756</v>
      </c>
      <c r="F1983" s="95">
        <v>1</v>
      </c>
    </row>
    <row r="1984" spans="1:6" x14ac:dyDescent="0.3">
      <c r="A1984" s="95" t="s">
        <v>4091</v>
      </c>
      <c r="B1984" s="96">
        <v>3466</v>
      </c>
      <c r="C1984" s="96">
        <v>4</v>
      </c>
      <c r="D1984" s="96" t="s">
        <v>4092</v>
      </c>
      <c r="E1984" s="95" t="s">
        <v>3368</v>
      </c>
      <c r="F1984" s="95">
        <v>1</v>
      </c>
    </row>
    <row r="1985" spans="1:6" x14ac:dyDescent="0.3">
      <c r="A1985" s="95" t="s">
        <v>4093</v>
      </c>
      <c r="B1985" s="96">
        <v>3735</v>
      </c>
      <c r="C1985" s="96">
        <v>1</v>
      </c>
      <c r="D1985" s="96" t="s">
        <v>4094</v>
      </c>
      <c r="E1985" s="95" t="s">
        <v>342</v>
      </c>
      <c r="F1985" s="95">
        <v>1</v>
      </c>
    </row>
    <row r="1986" spans="1:6" x14ac:dyDescent="0.3">
      <c r="A1986" s="95" t="s">
        <v>4095</v>
      </c>
      <c r="B1986" s="96">
        <v>3863</v>
      </c>
      <c r="C1986" s="96">
        <v>0</v>
      </c>
      <c r="D1986" s="96" t="s">
        <v>4096</v>
      </c>
      <c r="E1986" s="95" t="s">
        <v>749</v>
      </c>
      <c r="F1986" s="95">
        <v>1</v>
      </c>
    </row>
    <row r="1987" spans="1:6" x14ac:dyDescent="0.3">
      <c r="A1987" s="95" t="s">
        <v>4097</v>
      </c>
      <c r="B1987" s="96">
        <v>3735</v>
      </c>
      <c r="C1987" s="96">
        <v>1</v>
      </c>
      <c r="D1987" s="96" t="s">
        <v>924</v>
      </c>
      <c r="E1987" s="95" t="s">
        <v>903</v>
      </c>
      <c r="F1987" s="95">
        <v>1</v>
      </c>
    </row>
    <row r="1988" spans="1:6" x14ac:dyDescent="0.3">
      <c r="A1988" s="95" t="s">
        <v>4098</v>
      </c>
      <c r="B1988" s="96">
        <v>1331</v>
      </c>
      <c r="C1988" s="96">
        <v>138</v>
      </c>
      <c r="D1988" s="96" t="s">
        <v>4099</v>
      </c>
      <c r="E1988" s="95" t="s">
        <v>342</v>
      </c>
      <c r="F1988" s="95">
        <v>1</v>
      </c>
    </row>
    <row r="1989" spans="1:6" x14ac:dyDescent="0.3">
      <c r="A1989" s="95" t="s">
        <v>4100</v>
      </c>
      <c r="B1989" s="96">
        <v>3537</v>
      </c>
      <c r="C1989" s="96">
        <v>3</v>
      </c>
      <c r="D1989" s="96" t="s">
        <v>2375</v>
      </c>
      <c r="E1989" s="95" t="s">
        <v>104</v>
      </c>
      <c r="F1989" s="95">
        <v>1</v>
      </c>
    </row>
    <row r="1990" spans="1:6" x14ac:dyDescent="0.3">
      <c r="A1990" s="95" t="s">
        <v>4101</v>
      </c>
      <c r="B1990" s="96">
        <v>3021</v>
      </c>
      <c r="C1990" s="96">
        <v>12</v>
      </c>
      <c r="D1990" s="96" t="s">
        <v>4102</v>
      </c>
      <c r="E1990" s="95" t="s">
        <v>311</v>
      </c>
      <c r="F1990" s="95">
        <v>1</v>
      </c>
    </row>
    <row r="1991" spans="1:6" x14ac:dyDescent="0.3">
      <c r="A1991" s="95" t="s">
        <v>4103</v>
      </c>
      <c r="B1991" s="96">
        <v>3863</v>
      </c>
      <c r="C1991" s="96">
        <v>0</v>
      </c>
      <c r="D1991" s="96" t="s">
        <v>4104</v>
      </c>
      <c r="E1991" s="95" t="s">
        <v>4105</v>
      </c>
      <c r="F1991" s="95">
        <v>1</v>
      </c>
    </row>
    <row r="1992" spans="1:6" x14ac:dyDescent="0.3">
      <c r="A1992" s="95" t="s">
        <v>4106</v>
      </c>
      <c r="B1992" s="96">
        <v>3021</v>
      </c>
      <c r="C1992" s="96">
        <v>12</v>
      </c>
      <c r="D1992" s="96" t="s">
        <v>1206</v>
      </c>
      <c r="E1992" s="95" t="s">
        <v>1636</v>
      </c>
      <c r="F1992" s="95">
        <v>1</v>
      </c>
    </row>
    <row r="1993" spans="1:6" x14ac:dyDescent="0.3">
      <c r="A1993" s="95" t="s">
        <v>4107</v>
      </c>
      <c r="B1993" s="96">
        <v>3863</v>
      </c>
      <c r="C1993" s="96">
        <v>0</v>
      </c>
      <c r="D1993" s="96" t="s">
        <v>592</v>
      </c>
      <c r="E1993" s="95" t="s">
        <v>273</v>
      </c>
      <c r="F1993" s="95">
        <v>1</v>
      </c>
    </row>
    <row r="1994" spans="1:6" x14ac:dyDescent="0.3">
      <c r="A1994" s="95" t="s">
        <v>4108</v>
      </c>
      <c r="B1994" s="96">
        <v>2344</v>
      </c>
      <c r="C1994" s="96">
        <v>40</v>
      </c>
      <c r="D1994" s="96" t="s">
        <v>4109</v>
      </c>
      <c r="E1994" s="95" t="s">
        <v>104</v>
      </c>
      <c r="F1994" s="95">
        <v>1</v>
      </c>
    </row>
    <row r="1995" spans="1:6" x14ac:dyDescent="0.3">
      <c r="A1995" s="95" t="s">
        <v>4110</v>
      </c>
      <c r="B1995" s="96">
        <v>3625</v>
      </c>
      <c r="C1995" s="96">
        <v>2</v>
      </c>
      <c r="D1995" s="96" t="s">
        <v>4111</v>
      </c>
      <c r="E1995" s="95" t="s">
        <v>4112</v>
      </c>
      <c r="F1995" s="95">
        <v>1</v>
      </c>
    </row>
    <row r="1996" spans="1:6" x14ac:dyDescent="0.3">
      <c r="A1996" s="95" t="s">
        <v>4113</v>
      </c>
      <c r="B1996" s="96">
        <v>414</v>
      </c>
      <c r="C1996" s="96">
        <v>568</v>
      </c>
      <c r="D1996" s="96" t="s">
        <v>4114</v>
      </c>
      <c r="E1996" s="95" t="s">
        <v>235</v>
      </c>
      <c r="F1996" s="95">
        <v>1</v>
      </c>
    </row>
    <row r="1997" spans="1:6" x14ac:dyDescent="0.3">
      <c r="A1997" s="95" t="s">
        <v>4115</v>
      </c>
      <c r="B1997" s="96">
        <v>2867</v>
      </c>
      <c r="C1997" s="96">
        <v>16</v>
      </c>
      <c r="D1997" s="97" t="s">
        <v>1842</v>
      </c>
      <c r="E1997" s="95" t="s">
        <v>775</v>
      </c>
      <c r="F1997" s="95">
        <v>1</v>
      </c>
    </row>
    <row r="1998" spans="1:6" x14ac:dyDescent="0.3">
      <c r="A1998" s="95" t="s">
        <v>4116</v>
      </c>
      <c r="B1998" s="96">
        <v>1480</v>
      </c>
      <c r="C1998" s="96">
        <v>118</v>
      </c>
      <c r="D1998" s="96" t="s">
        <v>656</v>
      </c>
      <c r="E1998" s="95" t="s">
        <v>348</v>
      </c>
      <c r="F1998" s="95">
        <v>1</v>
      </c>
    </row>
    <row r="1999" spans="1:6" x14ac:dyDescent="0.3">
      <c r="A1999" s="95" t="s">
        <v>4117</v>
      </c>
      <c r="B1999" s="96">
        <v>2837</v>
      </c>
      <c r="C1999" s="96">
        <v>17</v>
      </c>
      <c r="D1999" s="96" t="s">
        <v>3890</v>
      </c>
      <c r="E1999" s="95" t="s">
        <v>1055</v>
      </c>
      <c r="F1999" s="95">
        <v>1</v>
      </c>
    </row>
    <row r="2000" spans="1:6" x14ac:dyDescent="0.3">
      <c r="A2000" s="95" t="s">
        <v>4118</v>
      </c>
      <c r="B2000" s="96">
        <v>1710</v>
      </c>
      <c r="C2000" s="96">
        <v>91</v>
      </c>
      <c r="D2000" s="96" t="s">
        <v>4119</v>
      </c>
      <c r="E2000" s="95" t="s">
        <v>300</v>
      </c>
      <c r="F2000" s="95">
        <v>1</v>
      </c>
    </row>
    <row r="2001" spans="1:6" x14ac:dyDescent="0.3">
      <c r="A2001" s="95" t="s">
        <v>4120</v>
      </c>
      <c r="B2001" s="96">
        <v>3207</v>
      </c>
      <c r="C2001" s="96">
        <v>8</v>
      </c>
      <c r="D2001" s="96" t="s">
        <v>4121</v>
      </c>
      <c r="E2001" s="95" t="s">
        <v>849</v>
      </c>
      <c r="F2001" s="95">
        <v>1</v>
      </c>
    </row>
    <row r="2002" spans="1:6" x14ac:dyDescent="0.3">
      <c r="A2002" s="95" t="s">
        <v>4122</v>
      </c>
      <c r="B2002" s="96">
        <v>1445</v>
      </c>
      <c r="C2002" s="96">
        <v>124</v>
      </c>
      <c r="D2002" s="96" t="s">
        <v>4123</v>
      </c>
      <c r="E2002" s="95" t="s">
        <v>300</v>
      </c>
      <c r="F2002" s="95">
        <v>1</v>
      </c>
    </row>
    <row r="2003" spans="1:6" x14ac:dyDescent="0.3">
      <c r="A2003" s="95" t="s">
        <v>4124</v>
      </c>
      <c r="B2003" s="96">
        <v>3625</v>
      </c>
      <c r="C2003" s="96">
        <v>2</v>
      </c>
      <c r="D2003" s="96" t="s">
        <v>1952</v>
      </c>
      <c r="E2003" s="95" t="s">
        <v>498</v>
      </c>
      <c r="F2003" s="95">
        <v>1</v>
      </c>
    </row>
    <row r="2004" spans="1:6" x14ac:dyDescent="0.3">
      <c r="A2004" s="95" t="s">
        <v>4125</v>
      </c>
      <c r="B2004" s="96">
        <v>1100</v>
      </c>
      <c r="C2004" s="96">
        <v>184</v>
      </c>
      <c r="D2004" s="96" t="s">
        <v>4126</v>
      </c>
      <c r="E2004" s="95" t="s">
        <v>373</v>
      </c>
      <c r="F2004" s="95">
        <v>1</v>
      </c>
    </row>
    <row r="2005" spans="1:6" x14ac:dyDescent="0.3">
      <c r="A2005" s="95" t="s">
        <v>4127</v>
      </c>
      <c r="B2005" s="96">
        <v>1165</v>
      </c>
      <c r="C2005" s="96">
        <v>168</v>
      </c>
      <c r="D2005" s="96" t="s">
        <v>4128</v>
      </c>
      <c r="E2005" s="95" t="s">
        <v>260</v>
      </c>
      <c r="F2005" s="95">
        <v>1</v>
      </c>
    </row>
    <row r="2006" spans="1:6" x14ac:dyDescent="0.3">
      <c r="A2006" s="95" t="s">
        <v>4129</v>
      </c>
      <c r="B2006" s="96">
        <v>3863</v>
      </c>
      <c r="C2006" s="96">
        <v>0</v>
      </c>
      <c r="D2006" s="96" t="s">
        <v>4130</v>
      </c>
      <c r="E2006" s="95" t="s">
        <v>24</v>
      </c>
      <c r="F2006" s="95">
        <v>1</v>
      </c>
    </row>
    <row r="2007" spans="1:6" x14ac:dyDescent="0.3">
      <c r="A2007" s="95" t="s">
        <v>4131</v>
      </c>
      <c r="B2007" s="96">
        <v>1234</v>
      </c>
      <c r="C2007" s="96">
        <v>154</v>
      </c>
      <c r="D2007" s="96" t="s">
        <v>4132</v>
      </c>
      <c r="E2007" s="95" t="s">
        <v>546</v>
      </c>
      <c r="F2007" s="95">
        <v>1</v>
      </c>
    </row>
    <row r="2008" spans="1:6" x14ac:dyDescent="0.3">
      <c r="A2008" s="95" t="s">
        <v>4133</v>
      </c>
      <c r="B2008" s="96">
        <v>3863</v>
      </c>
      <c r="C2008" s="96">
        <v>0</v>
      </c>
      <c r="D2008" s="96" t="s">
        <v>1324</v>
      </c>
      <c r="E2008" s="95" t="s">
        <v>829</v>
      </c>
      <c r="F2008" s="95">
        <v>1</v>
      </c>
    </row>
    <row r="2009" spans="1:6" x14ac:dyDescent="0.3">
      <c r="A2009" s="95" t="s">
        <v>4134</v>
      </c>
      <c r="B2009" s="96">
        <v>2675</v>
      </c>
      <c r="C2009" s="96">
        <v>23</v>
      </c>
      <c r="D2009" s="96" t="s">
        <v>4135</v>
      </c>
      <c r="E2009" s="95" t="s">
        <v>263</v>
      </c>
      <c r="F2009" s="95">
        <v>1</v>
      </c>
    </row>
    <row r="2010" spans="1:6" x14ac:dyDescent="0.3">
      <c r="A2010" s="95" t="s">
        <v>4136</v>
      </c>
      <c r="B2010" s="96">
        <v>2122</v>
      </c>
      <c r="C2010" s="96">
        <v>55</v>
      </c>
      <c r="D2010" s="96" t="s">
        <v>1718</v>
      </c>
      <c r="E2010" s="95" t="s">
        <v>348</v>
      </c>
      <c r="F2010" s="95">
        <v>1</v>
      </c>
    </row>
    <row r="2011" spans="1:6" x14ac:dyDescent="0.3">
      <c r="A2011" s="95" t="s">
        <v>4137</v>
      </c>
      <c r="B2011" s="96">
        <v>2265</v>
      </c>
      <c r="C2011" s="96">
        <v>45</v>
      </c>
      <c r="D2011" s="96" t="s">
        <v>646</v>
      </c>
      <c r="E2011" s="95" t="s">
        <v>254</v>
      </c>
      <c r="F2011" s="95">
        <v>1</v>
      </c>
    </row>
    <row r="2012" spans="1:6" x14ac:dyDescent="0.3">
      <c r="A2012" s="95" t="s">
        <v>4138</v>
      </c>
      <c r="B2012" s="96">
        <v>3863</v>
      </c>
      <c r="C2012" s="96">
        <v>0</v>
      </c>
      <c r="D2012" s="96" t="s">
        <v>4139</v>
      </c>
      <c r="E2012" s="95" t="s">
        <v>1055</v>
      </c>
      <c r="F2012" s="95">
        <v>1</v>
      </c>
    </row>
    <row r="2013" spans="1:6" x14ac:dyDescent="0.3">
      <c r="A2013" s="95" t="s">
        <v>4140</v>
      </c>
      <c r="B2013" s="96">
        <v>1993</v>
      </c>
      <c r="C2013" s="96">
        <v>65</v>
      </c>
      <c r="D2013" s="96" t="s">
        <v>1787</v>
      </c>
      <c r="E2013" s="95" t="s">
        <v>1236</v>
      </c>
      <c r="F2013" s="95">
        <v>1</v>
      </c>
    </row>
    <row r="2014" spans="1:6" x14ac:dyDescent="0.3">
      <c r="A2014" s="95" t="s">
        <v>4141</v>
      </c>
      <c r="B2014" s="96">
        <v>1151</v>
      </c>
      <c r="C2014" s="96">
        <v>170</v>
      </c>
      <c r="D2014" s="96" t="s">
        <v>2786</v>
      </c>
      <c r="E2014" s="95" t="s">
        <v>914</v>
      </c>
      <c r="F2014" s="95">
        <v>1</v>
      </c>
    </row>
    <row r="2015" spans="1:6" x14ac:dyDescent="0.3">
      <c r="A2015" s="95" t="s">
        <v>4142</v>
      </c>
      <c r="B2015" s="96">
        <v>2937</v>
      </c>
      <c r="C2015" s="96">
        <v>14</v>
      </c>
      <c r="D2015" s="96" t="s">
        <v>4143</v>
      </c>
      <c r="E2015" s="95" t="s">
        <v>4144</v>
      </c>
      <c r="F2015" s="95">
        <v>1</v>
      </c>
    </row>
    <row r="2016" spans="1:6" x14ac:dyDescent="0.3">
      <c r="A2016" s="95" t="s">
        <v>4145</v>
      </c>
      <c r="B2016" s="96">
        <v>897</v>
      </c>
      <c r="C2016" s="96">
        <v>241</v>
      </c>
      <c r="D2016" s="96" t="s">
        <v>4146</v>
      </c>
      <c r="E2016" s="95" t="s">
        <v>627</v>
      </c>
      <c r="F2016" s="95">
        <v>1</v>
      </c>
    </row>
    <row r="2017" spans="1:6" x14ac:dyDescent="0.3">
      <c r="A2017" s="95" t="s">
        <v>4147</v>
      </c>
      <c r="B2017" s="96">
        <v>3021</v>
      </c>
      <c r="C2017" s="96">
        <v>12</v>
      </c>
      <c r="D2017" s="96" t="s">
        <v>3644</v>
      </c>
      <c r="E2017" s="95" t="s">
        <v>104</v>
      </c>
      <c r="F2017" s="95">
        <v>1</v>
      </c>
    </row>
    <row r="2018" spans="1:6" x14ac:dyDescent="0.3">
      <c r="A2018" s="95" t="s">
        <v>4148</v>
      </c>
      <c r="B2018" s="96">
        <v>2628</v>
      </c>
      <c r="C2018" s="96">
        <v>25</v>
      </c>
      <c r="D2018" s="96" t="s">
        <v>3131</v>
      </c>
      <c r="E2018" s="95" t="s">
        <v>2074</v>
      </c>
      <c r="F2018" s="95">
        <v>1</v>
      </c>
    </row>
    <row r="2019" spans="1:6" x14ac:dyDescent="0.3">
      <c r="A2019" s="95" t="s">
        <v>4149</v>
      </c>
      <c r="B2019" s="96">
        <v>3863</v>
      </c>
      <c r="C2019" s="96">
        <v>0</v>
      </c>
      <c r="D2019" s="96" t="s">
        <v>4150</v>
      </c>
      <c r="E2019" s="95" t="s">
        <v>348</v>
      </c>
      <c r="F2019" s="95">
        <v>1</v>
      </c>
    </row>
    <row r="2020" spans="1:6" x14ac:dyDescent="0.3">
      <c r="A2020" s="95" t="s">
        <v>4151</v>
      </c>
      <c r="B2020" s="96">
        <v>1874</v>
      </c>
      <c r="C2020" s="96">
        <v>75</v>
      </c>
      <c r="D2020" s="96" t="s">
        <v>4152</v>
      </c>
      <c r="E2020" s="95" t="s">
        <v>3817</v>
      </c>
      <c r="F2020" s="95">
        <v>1</v>
      </c>
    </row>
    <row r="2021" spans="1:6" x14ac:dyDescent="0.3">
      <c r="A2021" s="95" t="s">
        <v>4153</v>
      </c>
      <c r="B2021" s="96">
        <v>451</v>
      </c>
      <c r="C2021" s="96">
        <v>526</v>
      </c>
      <c r="D2021" s="96" t="s">
        <v>4154</v>
      </c>
      <c r="E2021" s="95" t="s">
        <v>104</v>
      </c>
      <c r="F2021" s="95">
        <v>1</v>
      </c>
    </row>
    <row r="2022" spans="1:6" x14ac:dyDescent="0.3">
      <c r="A2022" s="95" t="s">
        <v>4155</v>
      </c>
      <c r="B2022" s="96">
        <v>1195</v>
      </c>
      <c r="C2022" s="96">
        <v>162</v>
      </c>
      <c r="D2022" s="96" t="s">
        <v>4156</v>
      </c>
      <c r="E2022" s="95" t="s">
        <v>348</v>
      </c>
      <c r="F2022" s="95">
        <v>1</v>
      </c>
    </row>
    <row r="2023" spans="1:6" x14ac:dyDescent="0.3">
      <c r="A2023" s="95" t="s">
        <v>4157</v>
      </c>
      <c r="B2023" s="96">
        <v>515</v>
      </c>
      <c r="C2023" s="96">
        <v>467</v>
      </c>
      <c r="D2023" s="96" t="s">
        <v>4158</v>
      </c>
      <c r="E2023" s="95" t="s">
        <v>104</v>
      </c>
      <c r="F2023" s="95">
        <v>1</v>
      </c>
    </row>
    <row r="2024" spans="1:6" x14ac:dyDescent="0.3">
      <c r="A2024" s="95" t="s">
        <v>4159</v>
      </c>
      <c r="B2024" s="96">
        <v>3863</v>
      </c>
      <c r="C2024" s="96">
        <v>0</v>
      </c>
      <c r="D2024" s="96" t="s">
        <v>1516</v>
      </c>
      <c r="E2024" s="95" t="s">
        <v>3790</v>
      </c>
      <c r="F2024" s="95">
        <v>1</v>
      </c>
    </row>
    <row r="2025" spans="1:6" x14ac:dyDescent="0.3">
      <c r="A2025" s="95" t="s">
        <v>4160</v>
      </c>
      <c r="B2025" s="96">
        <v>2675</v>
      </c>
      <c r="C2025" s="96">
        <v>23</v>
      </c>
      <c r="D2025" s="96" t="s">
        <v>2893</v>
      </c>
      <c r="E2025" s="95" t="s">
        <v>24</v>
      </c>
      <c r="F2025" s="95">
        <v>1</v>
      </c>
    </row>
    <row r="2026" spans="1:6" x14ac:dyDescent="0.3">
      <c r="A2026" s="95" t="s">
        <v>4161</v>
      </c>
      <c r="B2026" s="96">
        <v>2038</v>
      </c>
      <c r="C2026" s="96">
        <v>61</v>
      </c>
      <c r="D2026" s="96" t="s">
        <v>4162</v>
      </c>
      <c r="E2026" s="95" t="s">
        <v>793</v>
      </c>
      <c r="F2026" s="95">
        <v>1</v>
      </c>
    </row>
    <row r="2027" spans="1:6" x14ac:dyDescent="0.3">
      <c r="A2027" s="95" t="s">
        <v>4163</v>
      </c>
      <c r="B2027" s="96">
        <v>2867</v>
      </c>
      <c r="C2027" s="96">
        <v>16</v>
      </c>
      <c r="D2027" s="96" t="s">
        <v>4164</v>
      </c>
      <c r="E2027" s="95" t="s">
        <v>273</v>
      </c>
      <c r="F2027" s="95">
        <v>1</v>
      </c>
    </row>
    <row r="2028" spans="1:6" x14ac:dyDescent="0.3">
      <c r="A2028" s="95" t="s">
        <v>4165</v>
      </c>
      <c r="B2028" s="96">
        <v>1631</v>
      </c>
      <c r="C2028" s="96">
        <v>99</v>
      </c>
      <c r="D2028" s="96" t="s">
        <v>1376</v>
      </c>
      <c r="E2028" s="95" t="s">
        <v>793</v>
      </c>
      <c r="F2028" s="95">
        <v>1</v>
      </c>
    </row>
    <row r="2029" spans="1:6" x14ac:dyDescent="0.3">
      <c r="A2029" s="95" t="s">
        <v>4166</v>
      </c>
      <c r="B2029" s="96">
        <v>3346</v>
      </c>
      <c r="C2029" s="96">
        <v>6</v>
      </c>
      <c r="D2029" s="96" t="s">
        <v>4167</v>
      </c>
      <c r="E2029" s="95" t="s">
        <v>393</v>
      </c>
      <c r="F2029" s="95">
        <v>1</v>
      </c>
    </row>
    <row r="2030" spans="1:6" x14ac:dyDescent="0.3">
      <c r="A2030" s="95" t="s">
        <v>4168</v>
      </c>
      <c r="B2030" s="96">
        <v>1413</v>
      </c>
      <c r="C2030" s="96">
        <v>127</v>
      </c>
      <c r="D2030" s="96" t="s">
        <v>4169</v>
      </c>
      <c r="E2030" s="95" t="s">
        <v>104</v>
      </c>
      <c r="F2030" s="95">
        <v>1</v>
      </c>
    </row>
    <row r="2031" spans="1:6" x14ac:dyDescent="0.3">
      <c r="A2031" s="95" t="s">
        <v>4170</v>
      </c>
      <c r="B2031" s="96">
        <v>952</v>
      </c>
      <c r="C2031" s="96">
        <v>220</v>
      </c>
      <c r="D2031" s="96" t="s">
        <v>4171</v>
      </c>
      <c r="E2031" s="95" t="s">
        <v>348</v>
      </c>
      <c r="F2031" s="95">
        <v>1</v>
      </c>
    </row>
    <row r="2032" spans="1:6" x14ac:dyDescent="0.3">
      <c r="A2032" s="95" t="s">
        <v>4172</v>
      </c>
      <c r="B2032" s="96">
        <v>655</v>
      </c>
      <c r="C2032" s="96">
        <v>360</v>
      </c>
      <c r="D2032" s="96" t="s">
        <v>4173</v>
      </c>
      <c r="E2032" s="95" t="s">
        <v>5</v>
      </c>
      <c r="F2032" s="95">
        <v>1</v>
      </c>
    </row>
    <row r="2033" spans="1:6" x14ac:dyDescent="0.3">
      <c r="A2033" s="95" t="s">
        <v>4174</v>
      </c>
      <c r="B2033" s="96">
        <v>1227</v>
      </c>
      <c r="C2033" s="96">
        <v>155</v>
      </c>
      <c r="D2033" s="96" t="s">
        <v>567</v>
      </c>
      <c r="E2033" s="95" t="s">
        <v>1284</v>
      </c>
      <c r="F2033" s="95">
        <v>1</v>
      </c>
    </row>
    <row r="2034" spans="1:6" x14ac:dyDescent="0.3">
      <c r="A2034" s="95" t="s">
        <v>4175</v>
      </c>
      <c r="B2034" s="96">
        <v>1729</v>
      </c>
      <c r="C2034" s="96">
        <v>89</v>
      </c>
      <c r="D2034" s="96" t="s">
        <v>1028</v>
      </c>
      <c r="E2034" s="95" t="s">
        <v>254</v>
      </c>
      <c r="F2034" s="95">
        <v>1</v>
      </c>
    </row>
    <row r="2035" spans="1:6" x14ac:dyDescent="0.3">
      <c r="A2035" s="95" t="s">
        <v>4176</v>
      </c>
      <c r="B2035" s="96">
        <v>1246</v>
      </c>
      <c r="C2035" s="96">
        <v>152</v>
      </c>
      <c r="D2035" s="96" t="s">
        <v>4177</v>
      </c>
      <c r="E2035" s="95" t="s">
        <v>348</v>
      </c>
      <c r="F2035" s="95">
        <v>1</v>
      </c>
    </row>
    <row r="2036" spans="1:6" x14ac:dyDescent="0.3">
      <c r="A2036" s="95" t="s">
        <v>4178</v>
      </c>
      <c r="B2036" s="96">
        <v>1685</v>
      </c>
      <c r="C2036" s="96">
        <v>93</v>
      </c>
      <c r="D2036" s="96" t="s">
        <v>2284</v>
      </c>
      <c r="E2036" s="95" t="s">
        <v>436</v>
      </c>
      <c r="F2036" s="95">
        <v>1</v>
      </c>
    </row>
    <row r="2037" spans="1:6" x14ac:dyDescent="0.3">
      <c r="A2037" s="95" t="s">
        <v>4179</v>
      </c>
      <c r="B2037" s="96">
        <v>2409</v>
      </c>
      <c r="C2037" s="96">
        <v>36</v>
      </c>
      <c r="D2037" s="96" t="s">
        <v>2121</v>
      </c>
      <c r="E2037" s="95" t="s">
        <v>914</v>
      </c>
      <c r="F2037" s="95">
        <v>1</v>
      </c>
    </row>
    <row r="2038" spans="1:6" x14ac:dyDescent="0.3">
      <c r="A2038" s="95" t="s">
        <v>4180</v>
      </c>
      <c r="B2038" s="96">
        <v>2228</v>
      </c>
      <c r="C2038" s="96">
        <v>47</v>
      </c>
      <c r="D2038" s="96" t="s">
        <v>4181</v>
      </c>
      <c r="E2038" s="95" t="s">
        <v>4182</v>
      </c>
      <c r="F2038" s="95">
        <v>1</v>
      </c>
    </row>
    <row r="2039" spans="1:6" x14ac:dyDescent="0.3">
      <c r="A2039" s="95" t="s">
        <v>4183</v>
      </c>
      <c r="B2039" s="96">
        <v>1593</v>
      </c>
      <c r="C2039" s="96">
        <v>104</v>
      </c>
      <c r="D2039" s="96" t="s">
        <v>4184</v>
      </c>
      <c r="E2039" s="95" t="s">
        <v>348</v>
      </c>
      <c r="F2039" s="95">
        <v>1</v>
      </c>
    </row>
    <row r="2040" spans="1:6" x14ac:dyDescent="0.3">
      <c r="A2040" s="95" t="s">
        <v>4185</v>
      </c>
      <c r="B2040" s="96">
        <v>2981</v>
      </c>
      <c r="C2040" s="96">
        <v>13</v>
      </c>
      <c r="D2040" s="96" t="s">
        <v>444</v>
      </c>
      <c r="E2040" s="95" t="s">
        <v>289</v>
      </c>
      <c r="F2040" s="95">
        <v>1</v>
      </c>
    </row>
    <row r="2041" spans="1:6" x14ac:dyDescent="0.3">
      <c r="A2041" s="95" t="s">
        <v>4186</v>
      </c>
      <c r="B2041" s="96">
        <v>176</v>
      </c>
      <c r="C2041" s="96">
        <v>979</v>
      </c>
      <c r="D2041" s="96" t="s">
        <v>4187</v>
      </c>
      <c r="E2041" s="95" t="s">
        <v>5</v>
      </c>
      <c r="F2041" s="95">
        <v>1</v>
      </c>
    </row>
    <row r="2042" spans="1:6" x14ac:dyDescent="0.3">
      <c r="A2042" s="95" t="s">
        <v>4188</v>
      </c>
      <c r="B2042" s="96">
        <v>3863</v>
      </c>
      <c r="C2042" s="96">
        <v>0</v>
      </c>
      <c r="D2042" s="96" t="s">
        <v>4189</v>
      </c>
      <c r="E2042" s="95" t="s">
        <v>849</v>
      </c>
      <c r="F2042" s="95">
        <v>1</v>
      </c>
    </row>
    <row r="2043" spans="1:6" x14ac:dyDescent="0.3">
      <c r="A2043" s="95" t="s">
        <v>4190</v>
      </c>
      <c r="B2043" s="96">
        <v>3537</v>
      </c>
      <c r="C2043" s="96">
        <v>3</v>
      </c>
      <c r="D2043" s="96" t="s">
        <v>1211</v>
      </c>
      <c r="E2043" s="95" t="s">
        <v>348</v>
      </c>
      <c r="F2043" s="95">
        <v>1</v>
      </c>
    </row>
    <row r="2044" spans="1:6" x14ac:dyDescent="0.3">
      <c r="A2044" s="95" t="s">
        <v>4191</v>
      </c>
      <c r="B2044" s="96">
        <v>2697</v>
      </c>
      <c r="C2044" s="96">
        <v>22</v>
      </c>
      <c r="D2044" s="96" t="s">
        <v>4192</v>
      </c>
      <c r="E2044" s="95" t="s">
        <v>4193</v>
      </c>
      <c r="F2044" s="95">
        <v>1</v>
      </c>
    </row>
    <row r="2045" spans="1:6" x14ac:dyDescent="0.3">
      <c r="A2045" s="95" t="s">
        <v>4194</v>
      </c>
      <c r="B2045" s="96">
        <v>998</v>
      </c>
      <c r="C2045" s="96">
        <v>208</v>
      </c>
      <c r="D2045" s="96" t="s">
        <v>4195</v>
      </c>
      <c r="E2045" s="95" t="s">
        <v>963</v>
      </c>
      <c r="F2045" s="95">
        <v>1</v>
      </c>
    </row>
    <row r="2046" spans="1:6" x14ac:dyDescent="0.3">
      <c r="A2046" s="95" t="s">
        <v>4196</v>
      </c>
      <c r="B2046" s="96">
        <v>2608</v>
      </c>
      <c r="C2046" s="96">
        <v>26</v>
      </c>
      <c r="D2046" s="96" t="s">
        <v>4197</v>
      </c>
      <c r="E2046" s="95" t="s">
        <v>549</v>
      </c>
      <c r="F2046" s="95">
        <v>1</v>
      </c>
    </row>
    <row r="2047" spans="1:6" x14ac:dyDescent="0.3">
      <c r="A2047" s="95" t="s">
        <v>4198</v>
      </c>
      <c r="B2047" s="96">
        <v>3625</v>
      </c>
      <c r="C2047" s="96">
        <v>2</v>
      </c>
      <c r="D2047" s="96" t="s">
        <v>4199</v>
      </c>
      <c r="E2047" s="95" t="s">
        <v>342</v>
      </c>
      <c r="F2047" s="95">
        <v>1</v>
      </c>
    </row>
    <row r="2048" spans="1:6" x14ac:dyDescent="0.3">
      <c r="A2048" s="95" t="s">
        <v>4200</v>
      </c>
      <c r="B2048" s="96">
        <v>3863</v>
      </c>
      <c r="C2048" s="96">
        <v>0</v>
      </c>
      <c r="D2048" s="96" t="s">
        <v>3471</v>
      </c>
      <c r="E2048" s="95" t="s">
        <v>273</v>
      </c>
      <c r="F2048" s="95">
        <v>1</v>
      </c>
    </row>
    <row r="2049" spans="1:6" x14ac:dyDescent="0.3">
      <c r="A2049" s="95" t="s">
        <v>4201</v>
      </c>
      <c r="B2049" s="96">
        <v>2901</v>
      </c>
      <c r="C2049" s="96">
        <v>15</v>
      </c>
      <c r="D2049" s="96" t="s">
        <v>3595</v>
      </c>
      <c r="E2049" s="95" t="s">
        <v>672</v>
      </c>
      <c r="F2049" s="95">
        <v>1</v>
      </c>
    </row>
    <row r="2050" spans="1:6" x14ac:dyDescent="0.3">
      <c r="A2050" s="95" t="s">
        <v>4202</v>
      </c>
      <c r="B2050" s="96">
        <v>3863</v>
      </c>
      <c r="C2050" s="96">
        <v>0</v>
      </c>
      <c r="D2050" s="96" t="s">
        <v>1489</v>
      </c>
      <c r="E2050" s="95" t="s">
        <v>229</v>
      </c>
      <c r="F2050" s="95">
        <v>1</v>
      </c>
    </row>
    <row r="2051" spans="1:6" x14ac:dyDescent="0.3">
      <c r="A2051" s="95" t="s">
        <v>4203</v>
      </c>
      <c r="B2051" s="96">
        <v>484</v>
      </c>
      <c r="C2051" s="96">
        <v>494</v>
      </c>
      <c r="D2051" s="96" t="s">
        <v>4204</v>
      </c>
      <c r="E2051" s="95" t="s">
        <v>657</v>
      </c>
      <c r="F2051" s="95">
        <v>1</v>
      </c>
    </row>
    <row r="2052" spans="1:6" x14ac:dyDescent="0.3">
      <c r="A2052" s="95" t="s">
        <v>4205</v>
      </c>
      <c r="B2052" s="96">
        <v>474</v>
      </c>
      <c r="C2052" s="96">
        <v>502</v>
      </c>
      <c r="D2052" s="96" t="s">
        <v>4206</v>
      </c>
      <c r="E2052" s="95" t="s">
        <v>348</v>
      </c>
      <c r="F2052" s="95">
        <v>1</v>
      </c>
    </row>
    <row r="2053" spans="1:6" x14ac:dyDescent="0.3">
      <c r="A2053" s="95" t="s">
        <v>4207</v>
      </c>
      <c r="B2053" s="96">
        <v>3271</v>
      </c>
      <c r="C2053" s="96">
        <v>7</v>
      </c>
      <c r="D2053" s="96" t="s">
        <v>985</v>
      </c>
      <c r="E2053" s="95" t="s">
        <v>345</v>
      </c>
      <c r="F2053" s="95">
        <v>1</v>
      </c>
    </row>
    <row r="2054" spans="1:6" x14ac:dyDescent="0.3">
      <c r="A2054" s="95" t="s">
        <v>4208</v>
      </c>
      <c r="B2054" s="96">
        <v>1927</v>
      </c>
      <c r="C2054" s="96">
        <v>70</v>
      </c>
      <c r="D2054" s="96" t="s">
        <v>4209</v>
      </c>
      <c r="E2054" s="95" t="s">
        <v>10</v>
      </c>
      <c r="F2054" s="95">
        <v>1</v>
      </c>
    </row>
    <row r="2055" spans="1:6" x14ac:dyDescent="0.3">
      <c r="A2055" s="95" t="s">
        <v>4210</v>
      </c>
      <c r="B2055" s="96">
        <v>3863</v>
      </c>
      <c r="C2055" s="96">
        <v>0</v>
      </c>
      <c r="D2055" s="96" t="s">
        <v>4211</v>
      </c>
      <c r="E2055" s="95" t="s">
        <v>2609</v>
      </c>
      <c r="F2055" s="95">
        <v>1</v>
      </c>
    </row>
    <row r="2056" spans="1:6" x14ac:dyDescent="0.3">
      <c r="A2056" s="95" t="s">
        <v>4212</v>
      </c>
      <c r="B2056" s="96">
        <v>2148</v>
      </c>
      <c r="C2056" s="96">
        <v>53</v>
      </c>
      <c r="D2056" s="96" t="s">
        <v>4213</v>
      </c>
      <c r="E2056" s="95" t="s">
        <v>431</v>
      </c>
      <c r="F2056" s="95">
        <v>1</v>
      </c>
    </row>
    <row r="2057" spans="1:6" x14ac:dyDescent="0.3">
      <c r="A2057" s="95" t="s">
        <v>4214</v>
      </c>
      <c r="B2057" s="96">
        <v>2937</v>
      </c>
      <c r="C2057" s="96">
        <v>14</v>
      </c>
      <c r="D2057" s="96" t="s">
        <v>2073</v>
      </c>
      <c r="E2057" s="95" t="s">
        <v>657</v>
      </c>
      <c r="F2057" s="95">
        <v>1</v>
      </c>
    </row>
    <row r="2058" spans="1:6" x14ac:dyDescent="0.3">
      <c r="A2058" s="95" t="s">
        <v>4215</v>
      </c>
      <c r="B2058" s="96">
        <v>2981</v>
      </c>
      <c r="C2058" s="96">
        <v>13</v>
      </c>
      <c r="D2058" s="96" t="s">
        <v>1275</v>
      </c>
      <c r="E2058" s="95" t="s">
        <v>348</v>
      </c>
      <c r="F2058" s="95">
        <v>1</v>
      </c>
    </row>
    <row r="2059" spans="1:6" x14ac:dyDescent="0.3">
      <c r="A2059" s="95" t="s">
        <v>4216</v>
      </c>
      <c r="B2059" s="96">
        <v>3863</v>
      </c>
      <c r="C2059" s="96">
        <v>0</v>
      </c>
      <c r="D2059" s="96" t="s">
        <v>817</v>
      </c>
      <c r="E2059" s="95" t="s">
        <v>146</v>
      </c>
      <c r="F2059" s="95">
        <v>1</v>
      </c>
    </row>
    <row r="2060" spans="1:6" x14ac:dyDescent="0.3">
      <c r="A2060" s="95" t="s">
        <v>4217</v>
      </c>
      <c r="B2060" s="96">
        <v>1433</v>
      </c>
      <c r="C2060" s="96">
        <v>125</v>
      </c>
      <c r="D2060" s="96" t="s">
        <v>4218</v>
      </c>
      <c r="E2060" s="95" t="s">
        <v>1141</v>
      </c>
      <c r="F2060" s="95">
        <v>1</v>
      </c>
    </row>
    <row r="2061" spans="1:6" x14ac:dyDescent="0.3">
      <c r="A2061" s="95" t="s">
        <v>4219</v>
      </c>
      <c r="B2061" s="96">
        <v>2867</v>
      </c>
      <c r="C2061" s="96">
        <v>16</v>
      </c>
      <c r="D2061" s="96" t="s">
        <v>4220</v>
      </c>
      <c r="E2061" s="95" t="s">
        <v>315</v>
      </c>
      <c r="F2061" s="95">
        <v>1</v>
      </c>
    </row>
    <row r="2062" spans="1:6" x14ac:dyDescent="0.3">
      <c r="A2062" s="95" t="s">
        <v>4221</v>
      </c>
      <c r="B2062" s="96">
        <v>3271</v>
      </c>
      <c r="C2062" s="96">
        <v>7</v>
      </c>
      <c r="D2062" s="96" t="s">
        <v>4197</v>
      </c>
      <c r="E2062" s="95" t="s">
        <v>849</v>
      </c>
      <c r="F2062" s="95">
        <v>1</v>
      </c>
    </row>
    <row r="2063" spans="1:6" x14ac:dyDescent="0.3">
      <c r="A2063" s="95" t="s">
        <v>4222</v>
      </c>
      <c r="B2063" s="96">
        <v>62</v>
      </c>
      <c r="C2063" s="96">
        <v>1340</v>
      </c>
      <c r="D2063" s="96" t="s">
        <v>4223</v>
      </c>
      <c r="E2063" s="95" t="s">
        <v>235</v>
      </c>
      <c r="F2063" s="95">
        <v>1</v>
      </c>
    </row>
    <row r="2064" spans="1:6" x14ac:dyDescent="0.3">
      <c r="A2064" s="95" t="s">
        <v>4224</v>
      </c>
      <c r="B2064" s="96">
        <v>1898</v>
      </c>
      <c r="C2064" s="96">
        <v>73</v>
      </c>
      <c r="D2064" s="96" t="s">
        <v>2393</v>
      </c>
      <c r="E2064" s="95" t="s">
        <v>498</v>
      </c>
      <c r="F2064" s="95">
        <v>1</v>
      </c>
    </row>
    <row r="2065" spans="1:6" x14ac:dyDescent="0.3">
      <c r="A2065" s="95" t="s">
        <v>4225</v>
      </c>
      <c r="B2065" s="96">
        <v>2016</v>
      </c>
      <c r="C2065" s="96">
        <v>63</v>
      </c>
      <c r="D2065" s="96" t="s">
        <v>2484</v>
      </c>
      <c r="E2065" s="95" t="s">
        <v>300</v>
      </c>
      <c r="F2065" s="95">
        <v>1</v>
      </c>
    </row>
    <row r="2066" spans="1:6" x14ac:dyDescent="0.3">
      <c r="A2066" s="95" t="s">
        <v>4226</v>
      </c>
      <c r="B2066" s="96">
        <v>3863</v>
      </c>
      <c r="C2066" s="96">
        <v>0</v>
      </c>
      <c r="D2066" s="96" t="s">
        <v>2073</v>
      </c>
      <c r="E2066" s="95" t="s">
        <v>300</v>
      </c>
      <c r="F2066" s="95">
        <v>1</v>
      </c>
    </row>
    <row r="2067" spans="1:6" x14ac:dyDescent="0.3">
      <c r="A2067" s="95" t="s">
        <v>4227</v>
      </c>
      <c r="B2067" s="96">
        <v>2937</v>
      </c>
      <c r="C2067" s="96">
        <v>14</v>
      </c>
      <c r="D2067" s="96" t="s">
        <v>4228</v>
      </c>
      <c r="E2067" s="95" t="s">
        <v>24</v>
      </c>
      <c r="F2067" s="95">
        <v>1</v>
      </c>
    </row>
    <row r="2068" spans="1:6" x14ac:dyDescent="0.3">
      <c r="A2068" s="95" t="s">
        <v>4229</v>
      </c>
      <c r="B2068" s="96">
        <v>630</v>
      </c>
      <c r="C2068" s="96">
        <v>375</v>
      </c>
      <c r="D2068" s="96" t="s">
        <v>2364</v>
      </c>
      <c r="E2068" s="95" t="s">
        <v>1041</v>
      </c>
      <c r="F2068" s="95">
        <v>1</v>
      </c>
    </row>
    <row r="2069" spans="1:6" x14ac:dyDescent="0.3">
      <c r="A2069" s="95" t="s">
        <v>4230</v>
      </c>
      <c r="B2069" s="96">
        <v>824</v>
      </c>
      <c r="C2069" s="96">
        <v>271</v>
      </c>
      <c r="D2069" s="96" t="s">
        <v>4231</v>
      </c>
      <c r="E2069" s="95" t="s">
        <v>311</v>
      </c>
      <c r="F2069" s="95">
        <v>1</v>
      </c>
    </row>
    <row r="2070" spans="1:6" x14ac:dyDescent="0.3">
      <c r="A2070" s="95" t="s">
        <v>4232</v>
      </c>
      <c r="B2070" s="96">
        <v>3735</v>
      </c>
      <c r="C2070" s="96">
        <v>1</v>
      </c>
      <c r="D2070" s="96" t="s">
        <v>2554</v>
      </c>
      <c r="E2070" s="95" t="s">
        <v>1671</v>
      </c>
      <c r="F2070" s="95">
        <v>1</v>
      </c>
    </row>
    <row r="2071" spans="1:6" x14ac:dyDescent="0.3">
      <c r="A2071" s="95" t="s">
        <v>4233</v>
      </c>
      <c r="B2071" s="96">
        <v>2559</v>
      </c>
      <c r="C2071" s="96">
        <v>28</v>
      </c>
      <c r="D2071" s="96" t="s">
        <v>4234</v>
      </c>
      <c r="E2071" s="95" t="s">
        <v>5</v>
      </c>
      <c r="F2071" s="95">
        <v>1</v>
      </c>
    </row>
    <row r="2072" spans="1:6" x14ac:dyDescent="0.3">
      <c r="A2072" s="95" t="s">
        <v>4235</v>
      </c>
      <c r="B2072" s="96">
        <v>659</v>
      </c>
      <c r="C2072" s="96">
        <v>354</v>
      </c>
      <c r="D2072" s="96" t="s">
        <v>4236</v>
      </c>
      <c r="E2072" s="95" t="s">
        <v>345</v>
      </c>
      <c r="F2072" s="95">
        <v>1</v>
      </c>
    </row>
    <row r="2073" spans="1:6" x14ac:dyDescent="0.3">
      <c r="A2073" s="95" t="s">
        <v>4237</v>
      </c>
      <c r="B2073" s="96">
        <v>2583</v>
      </c>
      <c r="C2073" s="96">
        <v>27</v>
      </c>
      <c r="D2073" s="96" t="s">
        <v>4238</v>
      </c>
      <c r="E2073" s="95" t="s">
        <v>4239</v>
      </c>
      <c r="F2073" s="95">
        <v>1</v>
      </c>
    </row>
    <row r="2074" spans="1:6" x14ac:dyDescent="0.3">
      <c r="A2074" s="95" t="s">
        <v>4240</v>
      </c>
      <c r="B2074" s="96">
        <v>3863</v>
      </c>
      <c r="C2074" s="96">
        <v>0</v>
      </c>
      <c r="D2074" s="96" t="s">
        <v>2035</v>
      </c>
      <c r="E2074" s="95" t="s">
        <v>4241</v>
      </c>
      <c r="F2074" s="95">
        <v>1</v>
      </c>
    </row>
    <row r="2075" spans="1:6" x14ac:dyDescent="0.3">
      <c r="A2075" s="95" t="s">
        <v>4242</v>
      </c>
      <c r="B2075" s="96">
        <v>2808</v>
      </c>
      <c r="C2075" s="96">
        <v>18</v>
      </c>
      <c r="D2075" s="96" t="s">
        <v>4243</v>
      </c>
      <c r="E2075" s="95" t="s">
        <v>1265</v>
      </c>
      <c r="F2075" s="95">
        <v>1</v>
      </c>
    </row>
    <row r="2076" spans="1:6" x14ac:dyDescent="0.3">
      <c r="A2076" s="95" t="s">
        <v>4244</v>
      </c>
      <c r="B2076" s="96">
        <v>3466</v>
      </c>
      <c r="C2076" s="96">
        <v>4</v>
      </c>
      <c r="D2076" s="96" t="s">
        <v>4245</v>
      </c>
      <c r="E2076" s="95" t="s">
        <v>300</v>
      </c>
      <c r="F2076" s="95">
        <v>1</v>
      </c>
    </row>
    <row r="2077" spans="1:6" x14ac:dyDescent="0.3">
      <c r="A2077" s="95" t="s">
        <v>4246</v>
      </c>
      <c r="B2077" s="96">
        <v>3863</v>
      </c>
      <c r="C2077" s="96">
        <v>0</v>
      </c>
      <c r="D2077" s="96" t="s">
        <v>4247</v>
      </c>
      <c r="E2077" s="95" t="s">
        <v>657</v>
      </c>
      <c r="F2077" s="95">
        <v>1</v>
      </c>
    </row>
    <row r="2078" spans="1:6" x14ac:dyDescent="0.3">
      <c r="A2078" s="95" t="s">
        <v>4248</v>
      </c>
      <c r="B2078" s="96">
        <v>3070</v>
      </c>
      <c r="C2078" s="96">
        <v>11</v>
      </c>
      <c r="D2078" s="96" t="s">
        <v>4249</v>
      </c>
      <c r="E2078" s="95" t="s">
        <v>1674</v>
      </c>
      <c r="F2078" s="95">
        <v>1</v>
      </c>
    </row>
    <row r="2079" spans="1:6" x14ac:dyDescent="0.3">
      <c r="A2079" s="95" t="s">
        <v>4250</v>
      </c>
      <c r="B2079" s="96">
        <v>1323</v>
      </c>
      <c r="C2079" s="96">
        <v>139</v>
      </c>
      <c r="D2079" s="96" t="s">
        <v>4251</v>
      </c>
      <c r="E2079" s="95" t="s">
        <v>657</v>
      </c>
      <c r="F2079" s="95">
        <v>1</v>
      </c>
    </row>
    <row r="2080" spans="1:6" x14ac:dyDescent="0.3">
      <c r="A2080" s="95" t="s">
        <v>4252</v>
      </c>
      <c r="B2080" s="96">
        <v>3863</v>
      </c>
      <c r="C2080" s="96">
        <v>0</v>
      </c>
      <c r="D2080" s="96" t="s">
        <v>1740</v>
      </c>
      <c r="E2080" s="95" t="s">
        <v>9</v>
      </c>
      <c r="F2080" s="95">
        <v>1</v>
      </c>
    </row>
    <row r="2081" spans="1:6" x14ac:dyDescent="0.3">
      <c r="A2081" s="95" t="s">
        <v>4253</v>
      </c>
      <c r="B2081" s="96">
        <v>1171</v>
      </c>
      <c r="C2081" s="96">
        <v>167</v>
      </c>
      <c r="D2081" s="96" t="s">
        <v>4254</v>
      </c>
      <c r="E2081" s="95" t="s">
        <v>873</v>
      </c>
      <c r="F2081" s="95">
        <v>1</v>
      </c>
    </row>
    <row r="2082" spans="1:6" x14ac:dyDescent="0.3">
      <c r="A2082" s="95" t="s">
        <v>4255</v>
      </c>
      <c r="B2082" s="96">
        <v>3863</v>
      </c>
      <c r="C2082" s="96">
        <v>0</v>
      </c>
      <c r="D2082" s="96" t="s">
        <v>4256</v>
      </c>
      <c r="E2082" s="95" t="s">
        <v>229</v>
      </c>
      <c r="F2082" s="95">
        <v>1</v>
      </c>
    </row>
    <row r="2083" spans="1:6" x14ac:dyDescent="0.3">
      <c r="A2083" s="95" t="s">
        <v>4257</v>
      </c>
      <c r="B2083" s="96">
        <v>3863</v>
      </c>
      <c r="C2083" s="96">
        <v>0</v>
      </c>
      <c r="D2083" s="96" t="s">
        <v>4258</v>
      </c>
      <c r="E2083" s="95" t="s">
        <v>1588</v>
      </c>
      <c r="F2083" s="95">
        <v>1</v>
      </c>
    </row>
    <row r="2084" spans="1:6" x14ac:dyDescent="0.3">
      <c r="A2084" s="95" t="s">
        <v>4259</v>
      </c>
      <c r="B2084" s="96">
        <v>3863</v>
      </c>
      <c r="C2084" s="96">
        <v>0</v>
      </c>
      <c r="D2084" s="96" t="s">
        <v>4260</v>
      </c>
      <c r="E2084" s="95" t="s">
        <v>104</v>
      </c>
      <c r="F2084" s="95">
        <v>1</v>
      </c>
    </row>
    <row r="2085" spans="1:6" x14ac:dyDescent="0.3">
      <c r="A2085" s="95" t="s">
        <v>4261</v>
      </c>
      <c r="B2085" s="96">
        <v>2937</v>
      </c>
      <c r="C2085" s="96">
        <v>14</v>
      </c>
      <c r="D2085" s="96" t="s">
        <v>4262</v>
      </c>
      <c r="E2085" s="95" t="s">
        <v>4263</v>
      </c>
      <c r="F2085" s="95">
        <v>1</v>
      </c>
    </row>
    <row r="2086" spans="1:6" x14ac:dyDescent="0.3">
      <c r="A2086" s="95" t="s">
        <v>4264</v>
      </c>
      <c r="B2086" s="96">
        <v>564</v>
      </c>
      <c r="C2086" s="96">
        <v>428</v>
      </c>
      <c r="D2086" s="96" t="s">
        <v>4265</v>
      </c>
      <c r="E2086" s="95" t="s">
        <v>657</v>
      </c>
      <c r="F2086" s="95">
        <v>1</v>
      </c>
    </row>
    <row r="2087" spans="1:6" x14ac:dyDescent="0.3">
      <c r="A2087" s="95" t="s">
        <v>4266</v>
      </c>
      <c r="B2087" s="96">
        <v>3466</v>
      </c>
      <c r="C2087" s="96">
        <v>4</v>
      </c>
      <c r="D2087" s="96" t="s">
        <v>520</v>
      </c>
      <c r="E2087" s="95" t="s">
        <v>329</v>
      </c>
      <c r="F2087" s="95">
        <v>1</v>
      </c>
    </row>
    <row r="2088" spans="1:6" x14ac:dyDescent="0.3">
      <c r="A2088" s="95" t="s">
        <v>4267</v>
      </c>
      <c r="B2088" s="96">
        <v>443</v>
      </c>
      <c r="C2088" s="96">
        <v>536</v>
      </c>
      <c r="D2088" s="96" t="s">
        <v>4268</v>
      </c>
      <c r="E2088" s="95" t="s">
        <v>146</v>
      </c>
      <c r="F2088" s="95">
        <v>1</v>
      </c>
    </row>
    <row r="2089" spans="1:6" x14ac:dyDescent="0.3">
      <c r="A2089" s="95" t="s">
        <v>4269</v>
      </c>
      <c r="B2089" s="96">
        <v>3863</v>
      </c>
      <c r="C2089" s="96">
        <v>0</v>
      </c>
      <c r="D2089" s="96" t="s">
        <v>994</v>
      </c>
      <c r="E2089" s="95" t="s">
        <v>9</v>
      </c>
      <c r="F2089" s="95">
        <v>1</v>
      </c>
    </row>
    <row r="2090" spans="1:6" x14ac:dyDescent="0.3">
      <c r="A2090" s="95" t="s">
        <v>4270</v>
      </c>
      <c r="B2090" s="96">
        <v>3735</v>
      </c>
      <c r="C2090" s="96">
        <v>1</v>
      </c>
      <c r="D2090" s="96" t="s">
        <v>1814</v>
      </c>
      <c r="E2090" s="95" t="s">
        <v>914</v>
      </c>
      <c r="F2090" s="95">
        <v>1</v>
      </c>
    </row>
    <row r="2091" spans="1:6" x14ac:dyDescent="0.3">
      <c r="A2091" s="95" t="s">
        <v>4271</v>
      </c>
      <c r="B2091" s="96">
        <v>1750</v>
      </c>
      <c r="C2091" s="96">
        <v>87</v>
      </c>
      <c r="D2091" s="96" t="s">
        <v>551</v>
      </c>
      <c r="E2091" s="95" t="s">
        <v>2660</v>
      </c>
      <c r="F2091" s="95">
        <v>1</v>
      </c>
    </row>
    <row r="2092" spans="1:6" x14ac:dyDescent="0.3">
      <c r="A2092" s="95" t="s">
        <v>4272</v>
      </c>
      <c r="B2092" s="96">
        <v>3863</v>
      </c>
      <c r="C2092" s="96">
        <v>0</v>
      </c>
      <c r="D2092" s="96" t="s">
        <v>935</v>
      </c>
      <c r="E2092" s="95" t="s">
        <v>549</v>
      </c>
      <c r="F2092" s="95">
        <v>1</v>
      </c>
    </row>
    <row r="2093" spans="1:6" x14ac:dyDescent="0.3">
      <c r="A2093" s="95" t="s">
        <v>4273</v>
      </c>
      <c r="B2093" s="96">
        <v>3735</v>
      </c>
      <c r="C2093" s="96">
        <v>1</v>
      </c>
      <c r="D2093" s="96" t="s">
        <v>4274</v>
      </c>
      <c r="E2093" s="95" t="s">
        <v>1383</v>
      </c>
      <c r="F2093" s="95">
        <v>1</v>
      </c>
    </row>
    <row r="2094" spans="1:6" x14ac:dyDescent="0.3">
      <c r="A2094" s="95" t="s">
        <v>4275</v>
      </c>
      <c r="B2094" s="96">
        <v>163</v>
      </c>
      <c r="C2094" s="96">
        <v>1005</v>
      </c>
      <c r="D2094" s="96" t="s">
        <v>4276</v>
      </c>
      <c r="E2094" s="95" t="s">
        <v>348</v>
      </c>
      <c r="F2094" s="95">
        <v>1</v>
      </c>
    </row>
    <row r="2095" spans="1:6" x14ac:dyDescent="0.3">
      <c r="A2095" s="95" t="s">
        <v>4277</v>
      </c>
      <c r="B2095" s="96">
        <v>1471</v>
      </c>
      <c r="C2095" s="96">
        <v>119</v>
      </c>
      <c r="D2095" s="96" t="s">
        <v>440</v>
      </c>
      <c r="E2095" s="95" t="s">
        <v>348</v>
      </c>
      <c r="F2095" s="95">
        <v>1</v>
      </c>
    </row>
    <row r="2096" spans="1:6" x14ac:dyDescent="0.3">
      <c r="A2096" s="95" t="s">
        <v>4278</v>
      </c>
      <c r="B2096" s="96">
        <v>2808</v>
      </c>
      <c r="C2096" s="96">
        <v>18</v>
      </c>
      <c r="D2096" s="96" t="s">
        <v>4279</v>
      </c>
      <c r="E2096" s="95" t="s">
        <v>273</v>
      </c>
      <c r="F2096" s="95">
        <v>1</v>
      </c>
    </row>
    <row r="2097" spans="1:6" x14ac:dyDescent="0.3">
      <c r="A2097" s="95" t="s">
        <v>4280</v>
      </c>
      <c r="B2097" s="96">
        <v>2837</v>
      </c>
      <c r="C2097" s="96">
        <v>17</v>
      </c>
      <c r="D2097" s="96" t="s">
        <v>4281</v>
      </c>
      <c r="E2097" s="95" t="s">
        <v>357</v>
      </c>
      <c r="F2097" s="95">
        <v>1</v>
      </c>
    </row>
    <row r="2098" spans="1:6" x14ac:dyDescent="0.3">
      <c r="A2098" s="95" t="s">
        <v>4282</v>
      </c>
      <c r="B2098" s="96">
        <v>1158</v>
      </c>
      <c r="C2098" s="96">
        <v>169</v>
      </c>
      <c r="D2098" s="96" t="s">
        <v>3259</v>
      </c>
      <c r="E2098" s="95" t="s">
        <v>431</v>
      </c>
      <c r="F2098" s="95">
        <v>1</v>
      </c>
    </row>
    <row r="2099" spans="1:6" x14ac:dyDescent="0.3">
      <c r="A2099" s="95" t="s">
        <v>4283</v>
      </c>
      <c r="B2099" s="96">
        <v>3863</v>
      </c>
      <c r="C2099" s="96">
        <v>0</v>
      </c>
      <c r="D2099" s="96" t="s">
        <v>3199</v>
      </c>
      <c r="E2099" s="95" t="s">
        <v>630</v>
      </c>
      <c r="F2099" s="95">
        <v>1</v>
      </c>
    </row>
    <row r="2100" spans="1:6" x14ac:dyDescent="0.3">
      <c r="A2100" s="95" t="s">
        <v>4284</v>
      </c>
      <c r="B2100" s="96">
        <v>251</v>
      </c>
      <c r="C2100" s="96">
        <v>828</v>
      </c>
      <c r="D2100" s="96" t="s">
        <v>4285</v>
      </c>
      <c r="E2100" s="95" t="s">
        <v>104</v>
      </c>
      <c r="F2100" s="95">
        <v>1</v>
      </c>
    </row>
    <row r="2101" spans="1:6" x14ac:dyDescent="0.3">
      <c r="A2101" s="95" t="s">
        <v>4286</v>
      </c>
      <c r="B2101" s="96">
        <v>2901</v>
      </c>
      <c r="C2101" s="96">
        <v>15</v>
      </c>
      <c r="D2101" s="96" t="s">
        <v>4287</v>
      </c>
      <c r="E2101" s="95" t="s">
        <v>140</v>
      </c>
      <c r="F2101" s="95">
        <v>1</v>
      </c>
    </row>
    <row r="2102" spans="1:6" x14ac:dyDescent="0.3">
      <c r="A2102" s="95" t="s">
        <v>4288</v>
      </c>
      <c r="B2102" s="96">
        <v>1599</v>
      </c>
      <c r="C2102" s="96">
        <v>103</v>
      </c>
      <c r="D2102" s="96" t="s">
        <v>2806</v>
      </c>
      <c r="E2102" s="95" t="s">
        <v>254</v>
      </c>
      <c r="F2102" s="95">
        <v>1</v>
      </c>
    </row>
    <row r="2103" spans="1:6" x14ac:dyDescent="0.3">
      <c r="A2103" s="95" t="s">
        <v>4289</v>
      </c>
      <c r="B2103" s="96">
        <v>3152</v>
      </c>
      <c r="C2103" s="96">
        <v>9</v>
      </c>
      <c r="D2103" s="96" t="s">
        <v>2520</v>
      </c>
      <c r="E2103" s="95" t="s">
        <v>4290</v>
      </c>
      <c r="F2103" s="95">
        <v>1</v>
      </c>
    </row>
    <row r="2104" spans="1:6" x14ac:dyDescent="0.3">
      <c r="A2104" s="95" t="s">
        <v>4291</v>
      </c>
      <c r="B2104" s="96">
        <v>2006</v>
      </c>
      <c r="C2104" s="96">
        <v>64</v>
      </c>
      <c r="D2104" s="96" t="s">
        <v>4292</v>
      </c>
      <c r="E2104" s="95" t="s">
        <v>345</v>
      </c>
      <c r="F2104" s="95">
        <v>1</v>
      </c>
    </row>
    <row r="2105" spans="1:6" x14ac:dyDescent="0.3">
      <c r="A2105" s="95" t="s">
        <v>4293</v>
      </c>
      <c r="B2105" s="96">
        <v>3346</v>
      </c>
      <c r="C2105" s="96">
        <v>6</v>
      </c>
      <c r="D2105" s="96" t="s">
        <v>1840</v>
      </c>
      <c r="E2105" s="95" t="s">
        <v>721</v>
      </c>
      <c r="F2105" s="95">
        <v>1</v>
      </c>
    </row>
    <row r="2106" spans="1:6" x14ac:dyDescent="0.3">
      <c r="A2106" s="95" t="s">
        <v>4294</v>
      </c>
      <c r="B2106" s="96">
        <v>1604</v>
      </c>
      <c r="C2106" s="96">
        <v>102</v>
      </c>
      <c r="D2106" s="96" t="s">
        <v>1321</v>
      </c>
      <c r="E2106" s="95" t="s">
        <v>342</v>
      </c>
      <c r="F2106" s="95">
        <v>1</v>
      </c>
    </row>
    <row r="2107" spans="1:6" x14ac:dyDescent="0.3">
      <c r="A2107" s="95" t="s">
        <v>4295</v>
      </c>
      <c r="B2107" s="96">
        <v>478</v>
      </c>
      <c r="C2107" s="96">
        <v>499</v>
      </c>
      <c r="D2107" s="96" t="s">
        <v>4296</v>
      </c>
      <c r="E2107" s="95" t="s">
        <v>348</v>
      </c>
      <c r="F2107" s="95">
        <v>1</v>
      </c>
    </row>
    <row r="2108" spans="1:6" x14ac:dyDescent="0.3">
      <c r="A2108" s="95" t="s">
        <v>4297</v>
      </c>
      <c r="B2108" s="96">
        <v>342</v>
      </c>
      <c r="C2108" s="96">
        <v>655</v>
      </c>
      <c r="D2108" s="96" t="s">
        <v>4298</v>
      </c>
      <c r="E2108" s="95" t="s">
        <v>348</v>
      </c>
      <c r="F2108" s="95">
        <v>1</v>
      </c>
    </row>
    <row r="2109" spans="1:6" x14ac:dyDescent="0.3">
      <c r="A2109" s="95" t="s">
        <v>4299</v>
      </c>
      <c r="B2109" s="96">
        <v>1898</v>
      </c>
      <c r="C2109" s="96">
        <v>73</v>
      </c>
      <c r="D2109" s="96" t="s">
        <v>4300</v>
      </c>
      <c r="E2109" s="95" t="s">
        <v>627</v>
      </c>
      <c r="F2109" s="95">
        <v>1</v>
      </c>
    </row>
    <row r="2110" spans="1:6" x14ac:dyDescent="0.3">
      <c r="A2110" s="95" t="s">
        <v>4301</v>
      </c>
      <c r="B2110" s="96">
        <v>1077</v>
      </c>
      <c r="C2110" s="96">
        <v>188</v>
      </c>
      <c r="D2110" s="96" t="s">
        <v>962</v>
      </c>
      <c r="E2110" s="95" t="s">
        <v>284</v>
      </c>
      <c r="F2110" s="95">
        <v>1</v>
      </c>
    </row>
    <row r="2111" spans="1:6" x14ac:dyDescent="0.3">
      <c r="A2111" s="95" t="s">
        <v>4302</v>
      </c>
      <c r="B2111" s="96">
        <v>1944</v>
      </c>
      <c r="C2111" s="96">
        <v>69</v>
      </c>
      <c r="D2111" s="96" t="s">
        <v>4303</v>
      </c>
      <c r="E2111" s="95" t="s">
        <v>3021</v>
      </c>
      <c r="F2111" s="95">
        <v>1</v>
      </c>
    </row>
    <row r="2112" spans="1:6" x14ac:dyDescent="0.3">
      <c r="A2112" s="95" t="s">
        <v>4304</v>
      </c>
      <c r="B2112" s="96">
        <v>2198</v>
      </c>
      <c r="C2112" s="96">
        <v>49</v>
      </c>
      <c r="D2112" s="96" t="s">
        <v>1023</v>
      </c>
      <c r="E2112" s="95" t="s">
        <v>3116</v>
      </c>
      <c r="F2112" s="95">
        <v>1</v>
      </c>
    </row>
    <row r="2113" spans="1:6" x14ac:dyDescent="0.3">
      <c r="A2113" s="95" t="s">
        <v>4305</v>
      </c>
      <c r="B2113" s="96">
        <v>29</v>
      </c>
      <c r="C2113" s="96">
        <v>1516</v>
      </c>
      <c r="D2113" s="96" t="s">
        <v>4306</v>
      </c>
      <c r="E2113" s="95" t="s">
        <v>263</v>
      </c>
      <c r="F2113" s="95">
        <v>1</v>
      </c>
    </row>
    <row r="2114" spans="1:6" x14ac:dyDescent="0.3">
      <c r="A2114" s="95" t="s">
        <v>4307</v>
      </c>
      <c r="B2114" s="96">
        <v>3021</v>
      </c>
      <c r="C2114" s="96">
        <v>12</v>
      </c>
      <c r="D2114" s="96" t="s">
        <v>4308</v>
      </c>
      <c r="E2114" s="95" t="s">
        <v>732</v>
      </c>
      <c r="F2114" s="95">
        <v>1</v>
      </c>
    </row>
    <row r="2115" spans="1:6" x14ac:dyDescent="0.3">
      <c r="A2115" s="95" t="s">
        <v>4309</v>
      </c>
      <c r="B2115" s="96">
        <v>1254</v>
      </c>
      <c r="C2115" s="96">
        <v>150</v>
      </c>
      <c r="D2115" s="96" t="s">
        <v>1902</v>
      </c>
      <c r="E2115" s="95" t="s">
        <v>1514</v>
      </c>
      <c r="F2115" s="95">
        <v>1</v>
      </c>
    </row>
    <row r="2116" spans="1:6" x14ac:dyDescent="0.3">
      <c r="A2116" s="95" t="s">
        <v>4310</v>
      </c>
      <c r="B2116" s="96">
        <v>1710</v>
      </c>
      <c r="C2116" s="96">
        <v>91</v>
      </c>
      <c r="D2116" s="96" t="s">
        <v>3624</v>
      </c>
      <c r="E2116" s="95" t="s">
        <v>443</v>
      </c>
      <c r="F2116" s="95">
        <v>1</v>
      </c>
    </row>
    <row r="2117" spans="1:6" x14ac:dyDescent="0.3">
      <c r="A2117" s="95" t="s">
        <v>4311</v>
      </c>
      <c r="B2117" s="96">
        <v>2559</v>
      </c>
      <c r="C2117" s="96">
        <v>28</v>
      </c>
      <c r="D2117" s="96" t="s">
        <v>4312</v>
      </c>
      <c r="E2117" s="95" t="s">
        <v>1514</v>
      </c>
      <c r="F2117" s="95">
        <v>1</v>
      </c>
    </row>
    <row r="2118" spans="1:6" x14ac:dyDescent="0.3">
      <c r="A2118" s="95" t="s">
        <v>4313</v>
      </c>
      <c r="B2118" s="96">
        <v>1564</v>
      </c>
      <c r="C2118" s="96">
        <v>107</v>
      </c>
      <c r="D2118" s="96" t="s">
        <v>4314</v>
      </c>
      <c r="E2118" s="95" t="s">
        <v>1436</v>
      </c>
      <c r="F2118" s="95">
        <v>1</v>
      </c>
    </row>
    <row r="2119" spans="1:6" x14ac:dyDescent="0.3">
      <c r="A2119" s="95" t="s">
        <v>4315</v>
      </c>
      <c r="B2119" s="96">
        <v>3863</v>
      </c>
      <c r="C2119" s="96">
        <v>0</v>
      </c>
      <c r="D2119" s="96" t="s">
        <v>2759</v>
      </c>
      <c r="E2119" s="95" t="s">
        <v>104</v>
      </c>
      <c r="F2119" s="95">
        <v>1</v>
      </c>
    </row>
    <row r="2120" spans="1:6" x14ac:dyDescent="0.3">
      <c r="A2120" s="95" t="s">
        <v>4316</v>
      </c>
      <c r="B2120" s="96">
        <v>3410</v>
      </c>
      <c r="C2120" s="96">
        <v>5</v>
      </c>
      <c r="D2120" s="96" t="s">
        <v>916</v>
      </c>
      <c r="E2120" s="95" t="s">
        <v>345</v>
      </c>
      <c r="F2120" s="95">
        <v>1</v>
      </c>
    </row>
    <row r="2121" spans="1:6" x14ac:dyDescent="0.3">
      <c r="A2121" s="95" t="s">
        <v>4317</v>
      </c>
      <c r="B2121" s="96">
        <v>1702</v>
      </c>
      <c r="C2121" s="96">
        <v>92</v>
      </c>
      <c r="D2121" s="96" t="s">
        <v>4318</v>
      </c>
      <c r="E2121" s="95" t="s">
        <v>393</v>
      </c>
      <c r="F2121" s="95">
        <v>1</v>
      </c>
    </row>
    <row r="2122" spans="1:6" x14ac:dyDescent="0.3">
      <c r="A2122" s="95" t="s">
        <v>4319</v>
      </c>
      <c r="B2122" s="96">
        <v>3863</v>
      </c>
      <c r="C2122" s="96">
        <v>0</v>
      </c>
      <c r="D2122" s="96" t="s">
        <v>2582</v>
      </c>
      <c r="E2122" s="95" t="s">
        <v>315</v>
      </c>
      <c r="F2122" s="95">
        <v>1</v>
      </c>
    </row>
    <row r="2123" spans="1:6" x14ac:dyDescent="0.3">
      <c r="A2123" s="95" t="s">
        <v>4320</v>
      </c>
      <c r="B2123" s="96">
        <v>349</v>
      </c>
      <c r="C2123" s="96">
        <v>649</v>
      </c>
      <c r="D2123" s="96" t="s">
        <v>1829</v>
      </c>
      <c r="E2123" s="95" t="s">
        <v>104</v>
      </c>
      <c r="F2123" s="95">
        <v>1</v>
      </c>
    </row>
    <row r="2124" spans="1:6" x14ac:dyDescent="0.3">
      <c r="A2124" s="95" t="s">
        <v>4321</v>
      </c>
      <c r="B2124" s="96">
        <v>3863</v>
      </c>
      <c r="C2124" s="96">
        <v>0</v>
      </c>
      <c r="D2124" s="96" t="s">
        <v>3633</v>
      </c>
      <c r="E2124" s="95" t="s">
        <v>348</v>
      </c>
      <c r="F2124" s="95">
        <v>1</v>
      </c>
    </row>
    <row r="2125" spans="1:6" x14ac:dyDescent="0.3">
      <c r="A2125" s="95" t="s">
        <v>4322</v>
      </c>
      <c r="B2125" s="96">
        <v>3863</v>
      </c>
      <c r="C2125" s="96">
        <v>0</v>
      </c>
      <c r="D2125" s="96" t="s">
        <v>4181</v>
      </c>
      <c r="E2125" s="95" t="s">
        <v>348</v>
      </c>
      <c r="F2125" s="95">
        <v>1</v>
      </c>
    </row>
    <row r="2126" spans="1:6" x14ac:dyDescent="0.3">
      <c r="A2126" s="95" t="s">
        <v>4323</v>
      </c>
      <c r="B2126" s="96">
        <v>3625</v>
      </c>
      <c r="C2126" s="96">
        <v>2</v>
      </c>
      <c r="D2126" s="96" t="s">
        <v>4324</v>
      </c>
      <c r="E2126" s="95" t="s">
        <v>3126</v>
      </c>
      <c r="F2126" s="95">
        <v>1</v>
      </c>
    </row>
    <row r="2127" spans="1:6" x14ac:dyDescent="0.3">
      <c r="A2127" s="95" t="s">
        <v>4325</v>
      </c>
      <c r="B2127" s="96">
        <v>3863</v>
      </c>
      <c r="C2127" s="96">
        <v>0</v>
      </c>
      <c r="D2127" s="96" t="s">
        <v>715</v>
      </c>
      <c r="E2127" s="95" t="s">
        <v>1505</v>
      </c>
      <c r="F2127" s="95">
        <v>1</v>
      </c>
    </row>
    <row r="2128" spans="1:6" x14ac:dyDescent="0.3">
      <c r="A2128" s="95" t="s">
        <v>4326</v>
      </c>
      <c r="B2128" s="96">
        <v>2867</v>
      </c>
      <c r="C2128" s="96">
        <v>16</v>
      </c>
      <c r="D2128" s="96" t="s">
        <v>4327</v>
      </c>
      <c r="E2128" s="95" t="s">
        <v>836</v>
      </c>
      <c r="F2128" s="95">
        <v>1</v>
      </c>
    </row>
    <row r="2129" spans="1:6" x14ac:dyDescent="0.3">
      <c r="A2129" s="95" t="s">
        <v>4328</v>
      </c>
      <c r="B2129" s="96">
        <v>2981</v>
      </c>
      <c r="C2129" s="96">
        <v>13</v>
      </c>
      <c r="D2129" s="96" t="s">
        <v>3792</v>
      </c>
      <c r="E2129" s="95" t="s">
        <v>793</v>
      </c>
      <c r="F2129" s="95">
        <v>1</v>
      </c>
    </row>
    <row r="2130" spans="1:6" x14ac:dyDescent="0.3">
      <c r="A2130" s="95" t="s">
        <v>4329</v>
      </c>
      <c r="B2130" s="96">
        <v>3863</v>
      </c>
      <c r="C2130" s="96">
        <v>0</v>
      </c>
      <c r="D2130" s="96" t="s">
        <v>2561</v>
      </c>
      <c r="E2130" s="95" t="s">
        <v>4330</v>
      </c>
      <c r="F2130" s="95">
        <v>1</v>
      </c>
    </row>
    <row r="2131" spans="1:6" x14ac:dyDescent="0.3">
      <c r="A2131" s="95" t="s">
        <v>4331</v>
      </c>
      <c r="B2131" s="96">
        <v>2102</v>
      </c>
      <c r="C2131" s="96">
        <v>56</v>
      </c>
      <c r="D2131" s="96" t="s">
        <v>3941</v>
      </c>
      <c r="E2131" s="95" t="s">
        <v>4330</v>
      </c>
      <c r="F2131" s="95">
        <v>1</v>
      </c>
    </row>
    <row r="2132" spans="1:6" x14ac:dyDescent="0.3">
      <c r="A2132" s="95" t="s">
        <v>4332</v>
      </c>
      <c r="B2132" s="96">
        <v>2409</v>
      </c>
      <c r="C2132" s="96">
        <v>36</v>
      </c>
      <c r="D2132" s="96" t="s">
        <v>2707</v>
      </c>
      <c r="E2132" s="95" t="s">
        <v>229</v>
      </c>
      <c r="F2132" s="95">
        <v>1</v>
      </c>
    </row>
    <row r="2133" spans="1:6" x14ac:dyDescent="0.3">
      <c r="A2133" s="95" t="s">
        <v>4333</v>
      </c>
      <c r="B2133" s="96">
        <v>3863</v>
      </c>
      <c r="C2133" s="96">
        <v>0</v>
      </c>
      <c r="D2133" s="96" t="s">
        <v>4334</v>
      </c>
      <c r="E2133" s="95" t="s">
        <v>431</v>
      </c>
      <c r="F2133" s="95">
        <v>1</v>
      </c>
    </row>
    <row r="2134" spans="1:6" x14ac:dyDescent="0.3">
      <c r="A2134" s="95" t="s">
        <v>4335</v>
      </c>
      <c r="B2134" s="96">
        <v>1377</v>
      </c>
      <c r="C2134" s="96">
        <v>131</v>
      </c>
      <c r="D2134" s="96" t="s">
        <v>3349</v>
      </c>
      <c r="E2134" s="95" t="s">
        <v>308</v>
      </c>
      <c r="F2134" s="95">
        <v>1</v>
      </c>
    </row>
    <row r="2135" spans="1:6" x14ac:dyDescent="0.3">
      <c r="A2135" s="95" t="s">
        <v>4336</v>
      </c>
      <c r="B2135" s="96">
        <v>3466</v>
      </c>
      <c r="C2135" s="96">
        <v>4</v>
      </c>
      <c r="D2135" s="96" t="s">
        <v>4337</v>
      </c>
      <c r="E2135" s="95" t="s">
        <v>657</v>
      </c>
      <c r="F2135" s="95">
        <v>1</v>
      </c>
    </row>
    <row r="2136" spans="1:6" x14ac:dyDescent="0.3">
      <c r="A2136" s="95" t="s">
        <v>4338</v>
      </c>
      <c r="B2136" s="96">
        <v>967</v>
      </c>
      <c r="C2136" s="96">
        <v>216</v>
      </c>
      <c r="D2136" s="96" t="s">
        <v>4339</v>
      </c>
      <c r="E2136" s="95" t="s">
        <v>657</v>
      </c>
      <c r="F2136" s="95">
        <v>1</v>
      </c>
    </row>
    <row r="2137" spans="1:6" x14ac:dyDescent="0.3">
      <c r="A2137" s="95" t="s">
        <v>4340</v>
      </c>
      <c r="B2137" s="96">
        <v>3863</v>
      </c>
      <c r="C2137" s="96">
        <v>0</v>
      </c>
      <c r="D2137" s="96" t="s">
        <v>1773</v>
      </c>
      <c r="E2137" s="95" t="s">
        <v>321</v>
      </c>
      <c r="F2137" s="95">
        <v>1</v>
      </c>
    </row>
    <row r="2138" spans="1:6" x14ac:dyDescent="0.3">
      <c r="A2138" s="95" t="s">
        <v>4341</v>
      </c>
      <c r="B2138" s="96">
        <v>3863</v>
      </c>
      <c r="C2138" s="96">
        <v>0</v>
      </c>
      <c r="D2138" s="96" t="s">
        <v>3913</v>
      </c>
      <c r="E2138" s="95" t="s">
        <v>308</v>
      </c>
      <c r="F2138" s="95">
        <v>1</v>
      </c>
    </row>
    <row r="2139" spans="1:6" x14ac:dyDescent="0.3">
      <c r="A2139" s="95" t="s">
        <v>4342</v>
      </c>
      <c r="B2139" s="96">
        <v>807</v>
      </c>
      <c r="C2139" s="96">
        <v>278</v>
      </c>
      <c r="D2139" s="96" t="s">
        <v>4343</v>
      </c>
      <c r="E2139" s="95" t="s">
        <v>279</v>
      </c>
      <c r="F2139" s="95">
        <v>1</v>
      </c>
    </row>
    <row r="2140" spans="1:6" x14ac:dyDescent="0.3">
      <c r="A2140" s="95" t="s">
        <v>4344</v>
      </c>
      <c r="B2140" s="96">
        <v>1384</v>
      </c>
      <c r="C2140" s="96">
        <v>130</v>
      </c>
      <c r="D2140" s="96" t="s">
        <v>4345</v>
      </c>
      <c r="E2140" s="95" t="s">
        <v>1015</v>
      </c>
      <c r="F2140" s="95">
        <v>1</v>
      </c>
    </row>
    <row r="2141" spans="1:6" x14ac:dyDescent="0.3">
      <c r="A2141" s="95" t="s">
        <v>4346</v>
      </c>
      <c r="B2141" s="96">
        <v>3863</v>
      </c>
      <c r="C2141" s="96">
        <v>0</v>
      </c>
      <c r="D2141" s="96" t="s">
        <v>1206</v>
      </c>
      <c r="E2141" s="95" t="s">
        <v>657</v>
      </c>
      <c r="F2141" s="95">
        <v>1</v>
      </c>
    </row>
    <row r="2142" spans="1:6" x14ac:dyDescent="0.3">
      <c r="A2142" s="95" t="s">
        <v>4347</v>
      </c>
      <c r="B2142" s="96">
        <v>2518</v>
      </c>
      <c r="C2142" s="96">
        <v>30</v>
      </c>
      <c r="D2142" s="96" t="s">
        <v>2171</v>
      </c>
      <c r="E2142" s="95" t="s">
        <v>793</v>
      </c>
      <c r="F2142" s="95">
        <v>1</v>
      </c>
    </row>
    <row r="2143" spans="1:6" x14ac:dyDescent="0.3">
      <c r="A2143" s="95" t="s">
        <v>4348</v>
      </c>
      <c r="B2143" s="96">
        <v>3863</v>
      </c>
      <c r="C2143" s="96">
        <v>0</v>
      </c>
      <c r="D2143" s="96" t="s">
        <v>4349</v>
      </c>
      <c r="E2143" s="95" t="s">
        <v>2550</v>
      </c>
      <c r="F2143" s="95">
        <v>1</v>
      </c>
    </row>
    <row r="2144" spans="1:6" x14ac:dyDescent="0.3">
      <c r="A2144" s="95" t="s">
        <v>4350</v>
      </c>
      <c r="B2144" s="96">
        <v>1287</v>
      </c>
      <c r="C2144" s="96">
        <v>146</v>
      </c>
      <c r="D2144" s="96" t="s">
        <v>2238</v>
      </c>
      <c r="E2144" s="95" t="s">
        <v>952</v>
      </c>
      <c r="F2144" s="95">
        <v>1</v>
      </c>
    </row>
    <row r="2145" spans="1:6" x14ac:dyDescent="0.3">
      <c r="A2145" s="95" t="s">
        <v>4351</v>
      </c>
      <c r="B2145" s="96">
        <v>2344</v>
      </c>
      <c r="C2145" s="96">
        <v>40</v>
      </c>
      <c r="D2145" s="96" t="s">
        <v>4352</v>
      </c>
      <c r="E2145" s="95" t="s">
        <v>1911</v>
      </c>
      <c r="F2145" s="95">
        <v>1</v>
      </c>
    </row>
    <row r="2146" spans="1:6" x14ac:dyDescent="0.3">
      <c r="A2146" s="95" t="s">
        <v>4353</v>
      </c>
      <c r="B2146" s="96">
        <v>2981</v>
      </c>
      <c r="C2146" s="96">
        <v>13</v>
      </c>
      <c r="D2146" s="96" t="s">
        <v>831</v>
      </c>
      <c r="E2146" s="95" t="s">
        <v>229</v>
      </c>
      <c r="F2146" s="95">
        <v>1</v>
      </c>
    </row>
    <row r="2147" spans="1:6" x14ac:dyDescent="0.3">
      <c r="A2147" s="95" t="s">
        <v>4354</v>
      </c>
      <c r="B2147" s="96">
        <v>3863</v>
      </c>
      <c r="C2147" s="96">
        <v>0</v>
      </c>
      <c r="D2147" s="96" t="s">
        <v>4355</v>
      </c>
      <c r="E2147" s="95" t="s">
        <v>1265</v>
      </c>
      <c r="F2147" s="95">
        <v>1</v>
      </c>
    </row>
    <row r="2148" spans="1:6" x14ac:dyDescent="0.3">
      <c r="A2148" s="95" t="s">
        <v>4356</v>
      </c>
      <c r="B2148" s="96">
        <v>1323</v>
      </c>
      <c r="C2148" s="96">
        <v>139</v>
      </c>
      <c r="D2148" s="96" t="s">
        <v>4357</v>
      </c>
      <c r="E2148" s="95" t="s">
        <v>104</v>
      </c>
      <c r="F2148" s="95">
        <v>1</v>
      </c>
    </row>
    <row r="2149" spans="1:6" x14ac:dyDescent="0.3">
      <c r="A2149" s="95" t="s">
        <v>4358</v>
      </c>
      <c r="B2149" s="96">
        <v>1787</v>
      </c>
      <c r="C2149" s="96">
        <v>83</v>
      </c>
      <c r="D2149" s="96" t="s">
        <v>4359</v>
      </c>
      <c r="E2149" s="95" t="s">
        <v>348</v>
      </c>
      <c r="F2149" s="95">
        <v>1</v>
      </c>
    </row>
    <row r="2150" spans="1:6" x14ac:dyDescent="0.3">
      <c r="A2150" s="95" t="s">
        <v>4360</v>
      </c>
      <c r="B2150" s="96">
        <v>2937</v>
      </c>
      <c r="C2150" s="96">
        <v>14</v>
      </c>
      <c r="D2150" s="96" t="s">
        <v>3103</v>
      </c>
      <c r="E2150" s="95" t="s">
        <v>1052</v>
      </c>
      <c r="F2150" s="95">
        <v>1</v>
      </c>
    </row>
    <row r="2151" spans="1:6" x14ac:dyDescent="0.3">
      <c r="A2151" s="95" t="s">
        <v>4361</v>
      </c>
      <c r="B2151" s="96">
        <v>3863</v>
      </c>
      <c r="C2151" s="96">
        <v>0</v>
      </c>
      <c r="D2151" s="96" t="s">
        <v>4362</v>
      </c>
      <c r="E2151" s="95" t="s">
        <v>348</v>
      </c>
      <c r="F2151" s="95">
        <v>1</v>
      </c>
    </row>
    <row r="2152" spans="1:6" x14ac:dyDescent="0.3">
      <c r="A2152" s="95" t="s">
        <v>4363</v>
      </c>
      <c r="B2152" s="96">
        <v>3625</v>
      </c>
      <c r="C2152" s="96">
        <v>2</v>
      </c>
      <c r="D2152" s="96" t="s">
        <v>2944</v>
      </c>
      <c r="E2152" s="95" t="s">
        <v>104</v>
      </c>
      <c r="F2152" s="95">
        <v>1</v>
      </c>
    </row>
    <row r="2153" spans="1:6" x14ac:dyDescent="0.3">
      <c r="A2153" s="95" t="s">
        <v>4364</v>
      </c>
      <c r="B2153" s="96">
        <v>2808</v>
      </c>
      <c r="C2153" s="96">
        <v>18</v>
      </c>
      <c r="D2153" s="96" t="s">
        <v>4365</v>
      </c>
      <c r="E2153" s="95" t="s">
        <v>373</v>
      </c>
      <c r="F2153" s="95">
        <v>1</v>
      </c>
    </row>
    <row r="2154" spans="1:6" x14ac:dyDescent="0.3">
      <c r="A2154" s="95" t="s">
        <v>4366</v>
      </c>
      <c r="B2154" s="96">
        <v>1032</v>
      </c>
      <c r="C2154" s="96">
        <v>200</v>
      </c>
      <c r="D2154" s="96" t="s">
        <v>4367</v>
      </c>
      <c r="E2154" s="95" t="s">
        <v>2214</v>
      </c>
      <c r="F2154" s="95">
        <v>1</v>
      </c>
    </row>
    <row r="2155" spans="1:6" x14ac:dyDescent="0.3">
      <c r="A2155" s="95" t="s">
        <v>4366</v>
      </c>
      <c r="B2155" s="96">
        <v>2540</v>
      </c>
      <c r="C2155" s="96">
        <v>29</v>
      </c>
      <c r="D2155" s="96" t="s">
        <v>1084</v>
      </c>
      <c r="E2155" s="95" t="s">
        <v>4368</v>
      </c>
      <c r="F2155" s="95">
        <v>1</v>
      </c>
    </row>
    <row r="2156" spans="1:6" x14ac:dyDescent="0.3">
      <c r="A2156" s="95" t="s">
        <v>4369</v>
      </c>
      <c r="B2156" s="96">
        <v>245</v>
      </c>
      <c r="C2156" s="96">
        <v>840</v>
      </c>
      <c r="D2156" s="96" t="s">
        <v>4370</v>
      </c>
      <c r="E2156" s="95" t="s">
        <v>273</v>
      </c>
      <c r="F2156" s="95">
        <v>1</v>
      </c>
    </row>
    <row r="2157" spans="1:6" x14ac:dyDescent="0.3">
      <c r="A2157" s="95" t="s">
        <v>4369</v>
      </c>
      <c r="B2157" s="96">
        <v>831</v>
      </c>
      <c r="C2157" s="96">
        <v>267</v>
      </c>
      <c r="D2157" s="96" t="s">
        <v>4371</v>
      </c>
      <c r="E2157" s="95" t="s">
        <v>376</v>
      </c>
      <c r="F2157" s="95">
        <v>1</v>
      </c>
    </row>
    <row r="2158" spans="1:6" x14ac:dyDescent="0.3">
      <c r="A2158" s="95" t="s">
        <v>4372</v>
      </c>
      <c r="B2158" s="96">
        <v>3863</v>
      </c>
      <c r="C2158" s="96">
        <v>0</v>
      </c>
      <c r="D2158" s="96" t="s">
        <v>4373</v>
      </c>
      <c r="E2158" s="95" t="s">
        <v>3982</v>
      </c>
      <c r="F2158" s="95">
        <v>1</v>
      </c>
    </row>
    <row r="2159" spans="1:6" x14ac:dyDescent="0.3">
      <c r="A2159" s="95" t="s">
        <v>4374</v>
      </c>
      <c r="B2159" s="96">
        <v>3021</v>
      </c>
      <c r="C2159" s="96">
        <v>12</v>
      </c>
      <c r="D2159" s="96" t="s">
        <v>4375</v>
      </c>
      <c r="E2159" s="95" t="s">
        <v>4376</v>
      </c>
      <c r="F2159" s="95">
        <v>1</v>
      </c>
    </row>
    <row r="2160" spans="1:6" x14ac:dyDescent="0.3">
      <c r="A2160" s="95" t="s">
        <v>4377</v>
      </c>
      <c r="B2160" s="96">
        <v>3735</v>
      </c>
      <c r="C2160" s="96">
        <v>1</v>
      </c>
      <c r="D2160" s="96" t="s">
        <v>4378</v>
      </c>
      <c r="E2160" s="95" t="s">
        <v>348</v>
      </c>
      <c r="F2160" s="95">
        <v>1</v>
      </c>
    </row>
    <row r="2161" spans="1:6" x14ac:dyDescent="0.3">
      <c r="A2161" s="95" t="s">
        <v>4379</v>
      </c>
      <c r="B2161" s="96">
        <v>2187</v>
      </c>
      <c r="C2161" s="96">
        <v>50</v>
      </c>
      <c r="D2161" s="96" t="s">
        <v>676</v>
      </c>
      <c r="E2161" s="95" t="s">
        <v>490</v>
      </c>
      <c r="F2161" s="95">
        <v>1</v>
      </c>
    </row>
    <row r="2162" spans="1:6" x14ac:dyDescent="0.3">
      <c r="A2162" s="95" t="s">
        <v>4380</v>
      </c>
      <c r="B2162" s="96">
        <v>2187</v>
      </c>
      <c r="C2162" s="96">
        <v>50</v>
      </c>
      <c r="D2162" s="96" t="s">
        <v>341</v>
      </c>
      <c r="E2162" s="95" t="s">
        <v>24</v>
      </c>
      <c r="F2162" s="95">
        <v>1</v>
      </c>
    </row>
    <row r="2163" spans="1:6" x14ac:dyDescent="0.3">
      <c r="A2163" s="95" t="s">
        <v>4380</v>
      </c>
      <c r="B2163" s="96">
        <v>3863</v>
      </c>
      <c r="C2163" s="96">
        <v>0</v>
      </c>
      <c r="D2163" s="96" t="s">
        <v>877</v>
      </c>
      <c r="E2163" s="95" t="s">
        <v>870</v>
      </c>
      <c r="F2163" s="95">
        <v>1</v>
      </c>
    </row>
    <row r="2164" spans="1:6" x14ac:dyDescent="0.3">
      <c r="A2164" s="95" t="s">
        <v>4381</v>
      </c>
      <c r="B2164" s="96">
        <v>3863</v>
      </c>
      <c r="C2164" s="96">
        <v>0</v>
      </c>
      <c r="D2164" s="96" t="s">
        <v>1241</v>
      </c>
      <c r="E2164" s="95" t="s">
        <v>490</v>
      </c>
      <c r="F2164" s="95">
        <v>1</v>
      </c>
    </row>
    <row r="2165" spans="1:6" x14ac:dyDescent="0.3">
      <c r="A2165" s="95" t="s">
        <v>4382</v>
      </c>
      <c r="B2165" s="96">
        <v>1739</v>
      </c>
      <c r="C2165" s="96">
        <v>88</v>
      </c>
      <c r="D2165" s="96" t="s">
        <v>4383</v>
      </c>
      <c r="E2165" s="95" t="s">
        <v>1744</v>
      </c>
      <c r="F2165" s="95">
        <v>1</v>
      </c>
    </row>
    <row r="2166" spans="1:6" x14ac:dyDescent="0.3">
      <c r="A2166" s="95" t="s">
        <v>4384</v>
      </c>
      <c r="B2166" s="96">
        <v>3207</v>
      </c>
      <c r="C2166" s="96">
        <v>8</v>
      </c>
      <c r="D2166" s="96" t="s">
        <v>4385</v>
      </c>
      <c r="E2166" s="95" t="s">
        <v>273</v>
      </c>
      <c r="F2166" s="95">
        <v>1</v>
      </c>
    </row>
    <row r="2167" spans="1:6" x14ac:dyDescent="0.3">
      <c r="A2167" s="95" t="s">
        <v>4386</v>
      </c>
      <c r="B2167" s="96">
        <v>670</v>
      </c>
      <c r="C2167" s="96">
        <v>351</v>
      </c>
      <c r="D2167" s="96" t="s">
        <v>4387</v>
      </c>
      <c r="E2167" s="95" t="s">
        <v>279</v>
      </c>
      <c r="F2167" s="95">
        <v>1</v>
      </c>
    </row>
    <row r="2168" spans="1:6" x14ac:dyDescent="0.3">
      <c r="A2168" s="95" t="s">
        <v>4386</v>
      </c>
      <c r="B2168" s="96">
        <v>2901</v>
      </c>
      <c r="C2168" s="96">
        <v>15</v>
      </c>
      <c r="D2168" s="96" t="s">
        <v>4388</v>
      </c>
      <c r="E2168" s="95" t="s">
        <v>348</v>
      </c>
      <c r="F2168" s="95">
        <v>1</v>
      </c>
    </row>
    <row r="2169" spans="1:6" x14ac:dyDescent="0.3">
      <c r="A2169" s="95" t="s">
        <v>4389</v>
      </c>
      <c r="B2169" s="96">
        <v>376</v>
      </c>
      <c r="C2169" s="96">
        <v>615</v>
      </c>
      <c r="D2169" s="96" t="s">
        <v>4390</v>
      </c>
      <c r="E2169" s="95" t="s">
        <v>1310</v>
      </c>
      <c r="F2169" s="95">
        <v>1</v>
      </c>
    </row>
    <row r="2170" spans="1:6" x14ac:dyDescent="0.3">
      <c r="A2170" s="95" t="s">
        <v>4391</v>
      </c>
      <c r="B2170" s="96">
        <v>3863</v>
      </c>
      <c r="C2170" s="96">
        <v>0</v>
      </c>
      <c r="D2170" s="96" t="s">
        <v>4378</v>
      </c>
      <c r="E2170" s="95" t="s">
        <v>104</v>
      </c>
      <c r="F2170" s="95">
        <v>1</v>
      </c>
    </row>
    <row r="2171" spans="1:6" x14ac:dyDescent="0.3">
      <c r="A2171" s="95" t="s">
        <v>4392</v>
      </c>
      <c r="B2171" s="96">
        <v>166</v>
      </c>
      <c r="C2171" s="96">
        <v>1000</v>
      </c>
      <c r="D2171" s="96" t="s">
        <v>4393</v>
      </c>
      <c r="E2171" s="95" t="s">
        <v>1756</v>
      </c>
      <c r="F2171" s="95">
        <v>1</v>
      </c>
    </row>
    <row r="2172" spans="1:6" x14ac:dyDescent="0.3">
      <c r="A2172" s="95" t="s">
        <v>4394</v>
      </c>
      <c r="B2172" s="96">
        <v>1384</v>
      </c>
      <c r="C2172" s="96">
        <v>130</v>
      </c>
      <c r="D2172" s="96" t="s">
        <v>4395</v>
      </c>
      <c r="E2172" s="95" t="s">
        <v>563</v>
      </c>
      <c r="F2172" s="95">
        <v>1</v>
      </c>
    </row>
    <row r="2173" spans="1:6" x14ac:dyDescent="0.3">
      <c r="A2173" s="95" t="s">
        <v>4396</v>
      </c>
      <c r="B2173" s="96">
        <v>3410</v>
      </c>
      <c r="C2173" s="96">
        <v>5</v>
      </c>
      <c r="D2173" s="96" t="s">
        <v>1596</v>
      </c>
      <c r="E2173" s="95" t="s">
        <v>348</v>
      </c>
      <c r="F2173" s="95">
        <v>1</v>
      </c>
    </row>
    <row r="2174" spans="1:6" x14ac:dyDescent="0.3">
      <c r="A2174" s="95" t="s">
        <v>4397</v>
      </c>
      <c r="B2174" s="96">
        <v>3863</v>
      </c>
      <c r="C2174" s="96">
        <v>0</v>
      </c>
      <c r="D2174" s="96" t="s">
        <v>4398</v>
      </c>
      <c r="E2174" s="95" t="s">
        <v>4399</v>
      </c>
      <c r="F2174" s="95">
        <v>1</v>
      </c>
    </row>
    <row r="2175" spans="1:6" x14ac:dyDescent="0.3">
      <c r="A2175" s="95" t="s">
        <v>4400</v>
      </c>
      <c r="B2175" s="96">
        <v>3271</v>
      </c>
      <c r="C2175" s="96">
        <v>7</v>
      </c>
      <c r="D2175" s="96" t="s">
        <v>433</v>
      </c>
      <c r="E2175" s="95" t="s">
        <v>2753</v>
      </c>
      <c r="F2175" s="95">
        <v>1</v>
      </c>
    </row>
    <row r="2176" spans="1:6" x14ac:dyDescent="0.3">
      <c r="A2176" s="95" t="s">
        <v>4401</v>
      </c>
      <c r="B2176" s="96">
        <v>799</v>
      </c>
      <c r="C2176" s="96">
        <v>283</v>
      </c>
      <c r="D2176" s="96" t="s">
        <v>4402</v>
      </c>
      <c r="E2176" s="95" t="s">
        <v>263</v>
      </c>
      <c r="F2176" s="95">
        <v>1</v>
      </c>
    </row>
    <row r="2177" spans="1:6" x14ac:dyDescent="0.3">
      <c r="A2177" s="95" t="s">
        <v>4403</v>
      </c>
      <c r="B2177" s="96">
        <v>3735</v>
      </c>
      <c r="C2177" s="96">
        <v>1</v>
      </c>
      <c r="D2177" s="96" t="s">
        <v>4355</v>
      </c>
      <c r="E2177" s="95" t="s">
        <v>315</v>
      </c>
      <c r="F2177" s="95">
        <v>1</v>
      </c>
    </row>
    <row r="2178" spans="1:6" x14ac:dyDescent="0.3">
      <c r="A2178" s="95" t="s">
        <v>4404</v>
      </c>
      <c r="B2178" s="96">
        <v>3863</v>
      </c>
      <c r="C2178" s="96">
        <v>0</v>
      </c>
      <c r="D2178" s="96" t="s">
        <v>881</v>
      </c>
      <c r="E2178" s="95" t="s">
        <v>657</v>
      </c>
      <c r="F2178" s="95">
        <v>1</v>
      </c>
    </row>
    <row r="2179" spans="1:6" x14ac:dyDescent="0.3">
      <c r="A2179" s="95" t="s">
        <v>4405</v>
      </c>
      <c r="B2179" s="96">
        <v>3152</v>
      </c>
      <c r="C2179" s="96">
        <v>9</v>
      </c>
      <c r="D2179" s="96" t="s">
        <v>2762</v>
      </c>
      <c r="E2179" s="95" t="s">
        <v>348</v>
      </c>
      <c r="F2179" s="95">
        <v>1</v>
      </c>
    </row>
    <row r="2180" spans="1:6" x14ac:dyDescent="0.3">
      <c r="A2180" s="95" t="s">
        <v>4406</v>
      </c>
      <c r="B2180" s="96">
        <v>3863</v>
      </c>
      <c r="C2180" s="96">
        <v>0</v>
      </c>
      <c r="D2180" s="96" t="s">
        <v>4407</v>
      </c>
      <c r="E2180" s="95" t="s">
        <v>1350</v>
      </c>
      <c r="F2180" s="95">
        <v>1</v>
      </c>
    </row>
    <row r="2181" spans="1:6" x14ac:dyDescent="0.3">
      <c r="A2181" s="95" t="s">
        <v>4408</v>
      </c>
      <c r="B2181" s="96">
        <v>3863</v>
      </c>
      <c r="C2181" s="96">
        <v>0</v>
      </c>
      <c r="D2181" s="96" t="s">
        <v>4409</v>
      </c>
      <c r="E2181" s="95" t="s">
        <v>376</v>
      </c>
      <c r="F2181" s="95">
        <v>1</v>
      </c>
    </row>
    <row r="2182" spans="1:6" x14ac:dyDescent="0.3">
      <c r="A2182" s="95" t="s">
        <v>4410</v>
      </c>
      <c r="B2182" s="96">
        <v>23</v>
      </c>
      <c r="C2182" s="96">
        <v>1551</v>
      </c>
      <c r="D2182" s="96" t="s">
        <v>4411</v>
      </c>
      <c r="E2182" s="95" t="s">
        <v>498</v>
      </c>
      <c r="F2182" s="95">
        <v>1</v>
      </c>
    </row>
    <row r="2183" spans="1:6" x14ac:dyDescent="0.3">
      <c r="A2183" s="95" t="s">
        <v>4412</v>
      </c>
      <c r="B2183" s="96">
        <v>3863</v>
      </c>
      <c r="C2183" s="96">
        <v>0</v>
      </c>
      <c r="D2183" s="96" t="s">
        <v>4385</v>
      </c>
      <c r="E2183" s="95" t="s">
        <v>466</v>
      </c>
      <c r="F2183" s="95">
        <v>1</v>
      </c>
    </row>
    <row r="2184" spans="1:6" x14ac:dyDescent="0.3">
      <c r="A2184" s="95" t="s">
        <v>4413</v>
      </c>
      <c r="B2184" s="96">
        <v>2697</v>
      </c>
      <c r="C2184" s="96">
        <v>22</v>
      </c>
      <c r="D2184" s="96" t="s">
        <v>4414</v>
      </c>
      <c r="E2184" s="95" t="s">
        <v>4415</v>
      </c>
      <c r="F2184" s="95">
        <v>1</v>
      </c>
    </row>
    <row r="2185" spans="1:6" x14ac:dyDescent="0.3">
      <c r="A2185" s="95" t="s">
        <v>4416</v>
      </c>
      <c r="B2185" s="96">
        <v>3863</v>
      </c>
      <c r="C2185" s="96">
        <v>0</v>
      </c>
      <c r="D2185" s="96" t="s">
        <v>651</v>
      </c>
      <c r="E2185" s="95" t="s">
        <v>749</v>
      </c>
      <c r="F2185" s="95">
        <v>1</v>
      </c>
    </row>
    <row r="2186" spans="1:6" x14ac:dyDescent="0.3">
      <c r="A2186" s="95" t="s">
        <v>4417</v>
      </c>
      <c r="B2186" s="96">
        <v>70</v>
      </c>
      <c r="C2186" s="96">
        <v>1297</v>
      </c>
      <c r="D2186" s="96" t="s">
        <v>4418</v>
      </c>
      <c r="E2186" s="95" t="s">
        <v>263</v>
      </c>
      <c r="F2186" s="95">
        <v>1</v>
      </c>
    </row>
    <row r="2187" spans="1:6" x14ac:dyDescent="0.3">
      <c r="A2187" s="95" t="s">
        <v>4419</v>
      </c>
      <c r="B2187" s="96">
        <v>741</v>
      </c>
      <c r="C2187" s="96">
        <v>318</v>
      </c>
      <c r="D2187" s="96" t="s">
        <v>2020</v>
      </c>
      <c r="E2187" s="95" t="s">
        <v>28</v>
      </c>
      <c r="F2187" s="95">
        <v>1</v>
      </c>
    </row>
    <row r="2188" spans="1:6" x14ac:dyDescent="0.3">
      <c r="A2188" s="95" t="s">
        <v>4420</v>
      </c>
      <c r="B2188" s="96">
        <v>3863</v>
      </c>
      <c r="C2188" s="96">
        <v>0</v>
      </c>
      <c r="D2188" s="96" t="s">
        <v>4421</v>
      </c>
      <c r="E2188" s="95" t="s">
        <v>1974</v>
      </c>
      <c r="F2188" s="95">
        <v>1</v>
      </c>
    </row>
    <row r="2189" spans="1:6" x14ac:dyDescent="0.3">
      <c r="A2189" s="95" t="s">
        <v>4422</v>
      </c>
      <c r="B2189" s="96">
        <v>3863</v>
      </c>
      <c r="C2189" s="96">
        <v>0</v>
      </c>
      <c r="D2189" s="96" t="s">
        <v>4423</v>
      </c>
      <c r="E2189" s="95" t="s">
        <v>348</v>
      </c>
      <c r="F2189" s="95">
        <v>1</v>
      </c>
    </row>
    <row r="2190" spans="1:6" x14ac:dyDescent="0.3">
      <c r="A2190" s="95" t="s">
        <v>4424</v>
      </c>
      <c r="B2190" s="96">
        <v>3271</v>
      </c>
      <c r="C2190" s="96">
        <v>7</v>
      </c>
      <c r="D2190" s="96" t="s">
        <v>4425</v>
      </c>
      <c r="E2190" s="95" t="s">
        <v>404</v>
      </c>
      <c r="F2190" s="95">
        <v>1</v>
      </c>
    </row>
    <row r="2191" spans="1:6" x14ac:dyDescent="0.3">
      <c r="A2191" s="95" t="s">
        <v>4426</v>
      </c>
      <c r="B2191" s="96">
        <v>650</v>
      </c>
      <c r="C2191" s="96">
        <v>362</v>
      </c>
      <c r="D2191" s="96" t="s">
        <v>4427</v>
      </c>
      <c r="E2191" s="95" t="s">
        <v>4428</v>
      </c>
      <c r="F2191" s="95">
        <v>1</v>
      </c>
    </row>
    <row r="2192" spans="1:6" x14ac:dyDescent="0.3">
      <c r="A2192" s="95" t="s">
        <v>4429</v>
      </c>
      <c r="B2192" s="96">
        <v>932</v>
      </c>
      <c r="C2192" s="96">
        <v>228</v>
      </c>
      <c r="D2192" s="96" t="s">
        <v>4192</v>
      </c>
      <c r="E2192" s="95" t="s">
        <v>2362</v>
      </c>
      <c r="F2192" s="95">
        <v>1</v>
      </c>
    </row>
    <row r="2193" spans="1:6" x14ac:dyDescent="0.3">
      <c r="A2193" s="95" t="s">
        <v>4430</v>
      </c>
      <c r="B2193" s="96">
        <v>558</v>
      </c>
      <c r="C2193" s="96">
        <v>435</v>
      </c>
      <c r="D2193" s="96" t="s">
        <v>4431</v>
      </c>
      <c r="E2193" s="95" t="s">
        <v>104</v>
      </c>
      <c r="F2193" s="95">
        <v>1</v>
      </c>
    </row>
    <row r="2194" spans="1:6" x14ac:dyDescent="0.3">
      <c r="A2194" s="95" t="s">
        <v>4432</v>
      </c>
      <c r="B2194" s="96">
        <v>123</v>
      </c>
      <c r="C2194" s="96">
        <v>1094</v>
      </c>
      <c r="D2194" s="96" t="s">
        <v>4433</v>
      </c>
      <c r="E2194" s="95" t="s">
        <v>235</v>
      </c>
      <c r="F2194" s="95">
        <v>1</v>
      </c>
    </row>
    <row r="2195" spans="1:6" x14ac:dyDescent="0.3">
      <c r="A2195" s="95" t="s">
        <v>4434</v>
      </c>
      <c r="B2195" s="96">
        <v>2583</v>
      </c>
      <c r="C2195" s="96">
        <v>27</v>
      </c>
      <c r="D2195" s="96" t="s">
        <v>4435</v>
      </c>
      <c r="E2195" s="95" t="s">
        <v>348</v>
      </c>
      <c r="F2195" s="95">
        <v>1</v>
      </c>
    </row>
    <row r="2196" spans="1:6" x14ac:dyDescent="0.3">
      <c r="A2196" s="95" t="s">
        <v>4436</v>
      </c>
      <c r="B2196" s="96">
        <v>2608</v>
      </c>
      <c r="C2196" s="96">
        <v>26</v>
      </c>
      <c r="D2196" s="96" t="s">
        <v>4435</v>
      </c>
      <c r="E2196" s="95" t="s">
        <v>348</v>
      </c>
      <c r="F2196" s="95">
        <v>1</v>
      </c>
    </row>
    <row r="2197" spans="1:6" x14ac:dyDescent="0.3">
      <c r="A2197" s="95" t="s">
        <v>4437</v>
      </c>
      <c r="B2197" s="96">
        <v>2038</v>
      </c>
      <c r="C2197" s="96">
        <v>61</v>
      </c>
      <c r="D2197" s="96" t="s">
        <v>4438</v>
      </c>
      <c r="E2197" s="95" t="s">
        <v>914</v>
      </c>
      <c r="F2197" s="95">
        <v>1</v>
      </c>
    </row>
    <row r="2198" spans="1:6" x14ac:dyDescent="0.3">
      <c r="A2198" s="95" t="s">
        <v>4439</v>
      </c>
      <c r="B2198" s="96">
        <v>1089</v>
      </c>
      <c r="C2198" s="96">
        <v>186</v>
      </c>
      <c r="D2198" s="96" t="s">
        <v>4440</v>
      </c>
      <c r="E2198" s="95" t="s">
        <v>903</v>
      </c>
      <c r="F2198" s="95">
        <v>1</v>
      </c>
    </row>
    <row r="2199" spans="1:6" x14ac:dyDescent="0.3">
      <c r="A2199" s="95" t="s">
        <v>4441</v>
      </c>
      <c r="B2199" s="96">
        <v>1755</v>
      </c>
      <c r="C2199" s="96">
        <v>86</v>
      </c>
      <c r="D2199" s="96" t="s">
        <v>3195</v>
      </c>
      <c r="E2199" s="95" t="s">
        <v>682</v>
      </c>
      <c r="F2199" s="95">
        <v>1</v>
      </c>
    </row>
    <row r="2200" spans="1:6" x14ac:dyDescent="0.3">
      <c r="A2200" s="95" t="s">
        <v>4442</v>
      </c>
      <c r="B2200" s="96">
        <v>1984</v>
      </c>
      <c r="C2200" s="96">
        <v>66</v>
      </c>
      <c r="D2200" s="96" t="s">
        <v>4443</v>
      </c>
      <c r="E2200" s="95" t="s">
        <v>431</v>
      </c>
      <c r="F2200" s="95">
        <v>1</v>
      </c>
    </row>
    <row r="2201" spans="1:6" x14ac:dyDescent="0.3">
      <c r="A2201" s="95" t="s">
        <v>4444</v>
      </c>
      <c r="B2201" s="96">
        <v>1888</v>
      </c>
      <c r="C2201" s="96">
        <v>74</v>
      </c>
      <c r="D2201" s="96" t="s">
        <v>3377</v>
      </c>
      <c r="E2201" s="95" t="s">
        <v>229</v>
      </c>
      <c r="F2201" s="95">
        <v>1</v>
      </c>
    </row>
    <row r="2202" spans="1:6" x14ac:dyDescent="0.3">
      <c r="A2202" s="95" t="s">
        <v>4445</v>
      </c>
      <c r="B2202" s="96">
        <v>3863</v>
      </c>
      <c r="C2202" s="96">
        <v>0</v>
      </c>
      <c r="D2202" s="96" t="s">
        <v>4446</v>
      </c>
      <c r="E2202" s="95" t="s">
        <v>4447</v>
      </c>
      <c r="F2202" s="95">
        <v>1</v>
      </c>
    </row>
    <row r="2203" spans="1:6" x14ac:dyDescent="0.3">
      <c r="A2203" s="95" t="s">
        <v>4448</v>
      </c>
      <c r="B2203" s="96">
        <v>3271</v>
      </c>
      <c r="C2203" s="96">
        <v>7</v>
      </c>
      <c r="D2203" s="96" t="s">
        <v>4449</v>
      </c>
      <c r="E2203" s="95" t="s">
        <v>348</v>
      </c>
      <c r="F2203" s="95">
        <v>1</v>
      </c>
    </row>
    <row r="2204" spans="1:6" x14ac:dyDescent="0.3">
      <c r="A2204" s="95" t="s">
        <v>4450</v>
      </c>
      <c r="B2204" s="96">
        <v>3863</v>
      </c>
      <c r="C2204" s="96">
        <v>0</v>
      </c>
      <c r="D2204" s="96" t="s">
        <v>1036</v>
      </c>
      <c r="E2204" s="95" t="s">
        <v>104</v>
      </c>
      <c r="F2204" s="95">
        <v>1</v>
      </c>
    </row>
    <row r="2205" spans="1:6" x14ac:dyDescent="0.3">
      <c r="A2205" s="95" t="s">
        <v>4451</v>
      </c>
      <c r="B2205" s="96">
        <v>1755</v>
      </c>
      <c r="C2205" s="96">
        <v>86</v>
      </c>
      <c r="D2205" s="96" t="s">
        <v>4452</v>
      </c>
      <c r="E2205" s="95" t="s">
        <v>5</v>
      </c>
      <c r="F2205" s="95">
        <v>1</v>
      </c>
    </row>
    <row r="2206" spans="1:6" x14ac:dyDescent="0.3">
      <c r="A2206" s="95" t="s">
        <v>4453</v>
      </c>
      <c r="B2206" s="96">
        <v>3625</v>
      </c>
      <c r="C2206" s="96">
        <v>2</v>
      </c>
      <c r="D2206" s="96" t="s">
        <v>4454</v>
      </c>
      <c r="E2206" s="95" t="s">
        <v>823</v>
      </c>
      <c r="F2206" s="95">
        <v>1</v>
      </c>
    </row>
    <row r="2207" spans="1:6" x14ac:dyDescent="0.3">
      <c r="A2207" s="95" t="s">
        <v>4455</v>
      </c>
      <c r="B2207" s="96">
        <v>3111</v>
      </c>
      <c r="C2207" s="96">
        <v>10</v>
      </c>
      <c r="D2207" s="96" t="s">
        <v>3819</v>
      </c>
      <c r="E2207" s="95" t="s">
        <v>823</v>
      </c>
      <c r="F2207" s="95">
        <v>1</v>
      </c>
    </row>
    <row r="2208" spans="1:6" x14ac:dyDescent="0.3">
      <c r="A2208" s="95" t="s">
        <v>4456</v>
      </c>
      <c r="B2208" s="96">
        <v>525</v>
      </c>
      <c r="C2208" s="96">
        <v>461</v>
      </c>
      <c r="D2208" s="96" t="s">
        <v>4457</v>
      </c>
      <c r="E2208" s="95" t="s">
        <v>1946</v>
      </c>
      <c r="F2208" s="95">
        <v>1</v>
      </c>
    </row>
    <row r="2209" spans="1:6" x14ac:dyDescent="0.3">
      <c r="A2209" s="95" t="s">
        <v>4458</v>
      </c>
      <c r="B2209" s="96">
        <v>3410</v>
      </c>
      <c r="C2209" s="96">
        <v>5</v>
      </c>
      <c r="D2209" s="96" t="s">
        <v>4459</v>
      </c>
      <c r="E2209" s="95" t="s">
        <v>657</v>
      </c>
      <c r="F2209" s="95">
        <v>1</v>
      </c>
    </row>
    <row r="2210" spans="1:6" x14ac:dyDescent="0.3">
      <c r="A2210" s="95" t="s">
        <v>4460</v>
      </c>
      <c r="B2210" s="96">
        <v>550</v>
      </c>
      <c r="C2210" s="96">
        <v>443</v>
      </c>
      <c r="D2210" s="96" t="s">
        <v>1668</v>
      </c>
      <c r="E2210" s="95" t="s">
        <v>466</v>
      </c>
      <c r="F2210" s="95">
        <v>1</v>
      </c>
    </row>
    <row r="2211" spans="1:6" x14ac:dyDescent="0.3">
      <c r="A2211" s="95" t="s">
        <v>4461</v>
      </c>
      <c r="B2211" s="96">
        <v>665</v>
      </c>
      <c r="C2211" s="96">
        <v>352</v>
      </c>
      <c r="D2211" s="96" t="s">
        <v>4462</v>
      </c>
      <c r="E2211" s="95" t="s">
        <v>466</v>
      </c>
      <c r="F2211" s="95">
        <v>1</v>
      </c>
    </row>
    <row r="2212" spans="1:6" x14ac:dyDescent="0.3">
      <c r="A2212" s="95" t="s">
        <v>4463</v>
      </c>
      <c r="B2212" s="96">
        <v>1499</v>
      </c>
      <c r="C2212" s="96">
        <v>114</v>
      </c>
      <c r="D2212" s="96" t="s">
        <v>4464</v>
      </c>
      <c r="E2212" s="95" t="s">
        <v>1994</v>
      </c>
      <c r="F2212" s="95">
        <v>1</v>
      </c>
    </row>
    <row r="2213" spans="1:6" x14ac:dyDescent="0.3">
      <c r="A2213" s="95" t="s">
        <v>4465</v>
      </c>
      <c r="B2213" s="96">
        <v>2325</v>
      </c>
      <c r="C2213" s="96">
        <v>41</v>
      </c>
      <c r="D2213" s="96" t="s">
        <v>4466</v>
      </c>
      <c r="E2213" s="95" t="s">
        <v>652</v>
      </c>
      <c r="F2213" s="95">
        <v>1</v>
      </c>
    </row>
    <row r="2214" spans="1:6" x14ac:dyDescent="0.3">
      <c r="A2214" s="95" t="s">
        <v>4467</v>
      </c>
      <c r="B2214" s="96">
        <v>2265</v>
      </c>
      <c r="C2214" s="96">
        <v>45</v>
      </c>
      <c r="D2214" s="96" t="s">
        <v>4468</v>
      </c>
      <c r="E2214" s="95" t="s">
        <v>273</v>
      </c>
      <c r="F2214" s="95">
        <v>1</v>
      </c>
    </row>
    <row r="2215" spans="1:6" x14ac:dyDescent="0.3">
      <c r="A2215" s="95" t="s">
        <v>4469</v>
      </c>
      <c r="B2215" s="96">
        <v>3152</v>
      </c>
      <c r="C2215" s="96">
        <v>9</v>
      </c>
      <c r="D2215" s="96" t="s">
        <v>1448</v>
      </c>
      <c r="E2215" s="95" t="s">
        <v>4470</v>
      </c>
      <c r="F2215" s="95">
        <v>1</v>
      </c>
    </row>
    <row r="2216" spans="1:6" x14ac:dyDescent="0.3">
      <c r="A2216" s="95" t="s">
        <v>4471</v>
      </c>
      <c r="B2216" s="96">
        <v>3863</v>
      </c>
      <c r="C2216" s="96">
        <v>0</v>
      </c>
      <c r="D2216" s="96" t="s">
        <v>4472</v>
      </c>
      <c r="E2216" s="95" t="s">
        <v>654</v>
      </c>
      <c r="F2216" s="95">
        <v>1</v>
      </c>
    </row>
    <row r="2217" spans="1:6" x14ac:dyDescent="0.3">
      <c r="A2217" s="95" t="s">
        <v>4473</v>
      </c>
      <c r="B2217" s="96">
        <v>1874</v>
      </c>
      <c r="C2217" s="96">
        <v>75</v>
      </c>
      <c r="D2217" s="96" t="s">
        <v>2723</v>
      </c>
      <c r="E2217" s="95" t="s">
        <v>140</v>
      </c>
      <c r="F2217" s="95">
        <v>1</v>
      </c>
    </row>
    <row r="2218" spans="1:6" x14ac:dyDescent="0.3">
      <c r="A2218" s="95" t="s">
        <v>4474</v>
      </c>
      <c r="B2218" s="96">
        <v>3152</v>
      </c>
      <c r="C2218" s="96">
        <v>9</v>
      </c>
      <c r="D2218" s="96" t="s">
        <v>2893</v>
      </c>
      <c r="E2218" s="95" t="s">
        <v>260</v>
      </c>
      <c r="F2218" s="95">
        <v>1</v>
      </c>
    </row>
    <row r="2219" spans="1:6" x14ac:dyDescent="0.3">
      <c r="A2219" s="95" t="s">
        <v>4475</v>
      </c>
      <c r="B2219" s="96">
        <v>981</v>
      </c>
      <c r="C2219" s="96">
        <v>212</v>
      </c>
      <c r="D2219" s="96" t="s">
        <v>4476</v>
      </c>
      <c r="E2219" s="95" t="s">
        <v>431</v>
      </c>
      <c r="F2219" s="95">
        <v>1</v>
      </c>
    </row>
    <row r="2220" spans="1:6" x14ac:dyDescent="0.3">
      <c r="A2220" s="95" t="s">
        <v>4477</v>
      </c>
      <c r="B2220" s="96">
        <v>2697</v>
      </c>
      <c r="C2220" s="96">
        <v>22</v>
      </c>
      <c r="D2220" s="96" t="s">
        <v>2749</v>
      </c>
      <c r="E2220" s="95" t="s">
        <v>260</v>
      </c>
      <c r="F2220" s="95">
        <v>1</v>
      </c>
    </row>
    <row r="2221" spans="1:6" x14ac:dyDescent="0.3">
      <c r="A2221" s="95" t="s">
        <v>4478</v>
      </c>
      <c r="B2221" s="96">
        <v>757</v>
      </c>
      <c r="C2221" s="96">
        <v>310</v>
      </c>
      <c r="D2221" s="96" t="s">
        <v>2987</v>
      </c>
      <c r="E2221" s="95" t="s">
        <v>104</v>
      </c>
      <c r="F2221" s="95">
        <v>1</v>
      </c>
    </row>
    <row r="2222" spans="1:6" x14ac:dyDescent="0.3">
      <c r="A2222" s="95" t="s">
        <v>4479</v>
      </c>
      <c r="B2222" s="96">
        <v>1351</v>
      </c>
      <c r="C2222" s="96">
        <v>135</v>
      </c>
      <c r="D2222" s="96" t="s">
        <v>4480</v>
      </c>
      <c r="E2222" s="95" t="s">
        <v>1744</v>
      </c>
      <c r="F2222" s="95">
        <v>1</v>
      </c>
    </row>
    <row r="2223" spans="1:6" x14ac:dyDescent="0.3">
      <c r="A2223" s="95" t="s">
        <v>4481</v>
      </c>
      <c r="B2223" s="96">
        <v>2295</v>
      </c>
      <c r="C2223" s="96">
        <v>43</v>
      </c>
      <c r="D2223" s="96" t="s">
        <v>3093</v>
      </c>
      <c r="E2223" s="95" t="s">
        <v>345</v>
      </c>
      <c r="F2223" s="95">
        <v>1</v>
      </c>
    </row>
    <row r="2224" spans="1:6" x14ac:dyDescent="0.3">
      <c r="A2224" s="95" t="s">
        <v>4482</v>
      </c>
      <c r="B2224" s="96">
        <v>799</v>
      </c>
      <c r="C2224" s="96">
        <v>283</v>
      </c>
      <c r="D2224" s="96" t="s">
        <v>4483</v>
      </c>
      <c r="E2224" s="95" t="s">
        <v>3006</v>
      </c>
      <c r="F2224" s="95">
        <v>1</v>
      </c>
    </row>
    <row r="2225" spans="1:6" x14ac:dyDescent="0.3">
      <c r="A2225" s="95" t="s">
        <v>4484</v>
      </c>
      <c r="B2225" s="96">
        <v>1582</v>
      </c>
      <c r="C2225" s="96">
        <v>105</v>
      </c>
      <c r="D2225" s="96" t="s">
        <v>3105</v>
      </c>
      <c r="E2225" s="95" t="s">
        <v>345</v>
      </c>
      <c r="F2225" s="95">
        <v>1</v>
      </c>
    </row>
    <row r="2226" spans="1:6" x14ac:dyDescent="0.3">
      <c r="A2226" s="95" t="s">
        <v>4485</v>
      </c>
      <c r="B2226" s="96">
        <v>265</v>
      </c>
      <c r="C2226" s="96">
        <v>804</v>
      </c>
      <c r="D2226" s="96" t="s">
        <v>4486</v>
      </c>
      <c r="E2226" s="95" t="s">
        <v>849</v>
      </c>
      <c r="F2226" s="95">
        <v>1</v>
      </c>
    </row>
    <row r="2227" spans="1:6" x14ac:dyDescent="0.3">
      <c r="A2227" s="95" t="s">
        <v>4487</v>
      </c>
      <c r="B2227" s="96">
        <v>1490</v>
      </c>
      <c r="C2227" s="96">
        <v>116</v>
      </c>
      <c r="D2227" s="96" t="s">
        <v>3032</v>
      </c>
      <c r="E2227" s="95" t="s">
        <v>104</v>
      </c>
      <c r="F2227" s="95">
        <v>1</v>
      </c>
    </row>
    <row r="2228" spans="1:6" x14ac:dyDescent="0.3">
      <c r="A2228" s="95" t="s">
        <v>4488</v>
      </c>
      <c r="B2228" s="96">
        <v>3863</v>
      </c>
      <c r="C2228" s="96">
        <v>0</v>
      </c>
      <c r="D2228" s="96" t="s">
        <v>4489</v>
      </c>
      <c r="E2228" s="95" t="s">
        <v>140</v>
      </c>
      <c r="F2228" s="95">
        <v>1</v>
      </c>
    </row>
    <row r="2229" spans="1:6" x14ac:dyDescent="0.3">
      <c r="A2229" s="95" t="s">
        <v>4490</v>
      </c>
      <c r="B2229" s="96">
        <v>2628</v>
      </c>
      <c r="C2229" s="96">
        <v>25</v>
      </c>
      <c r="D2229" s="96" t="s">
        <v>2194</v>
      </c>
      <c r="E2229" s="95" t="s">
        <v>4491</v>
      </c>
      <c r="F2229" s="95">
        <v>1</v>
      </c>
    </row>
    <row r="2230" spans="1:6" x14ac:dyDescent="0.3">
      <c r="A2230" s="95" t="s">
        <v>4492</v>
      </c>
      <c r="B2230" s="96">
        <v>2058</v>
      </c>
      <c r="C2230" s="96">
        <v>59</v>
      </c>
      <c r="D2230" s="96" t="s">
        <v>866</v>
      </c>
      <c r="E2230" s="95" t="s">
        <v>345</v>
      </c>
      <c r="F2230" s="95">
        <v>1</v>
      </c>
    </row>
    <row r="2231" spans="1:6" x14ac:dyDescent="0.3">
      <c r="A2231" s="95" t="s">
        <v>4493</v>
      </c>
      <c r="B2231" s="96">
        <v>212</v>
      </c>
      <c r="C2231" s="96">
        <v>905</v>
      </c>
      <c r="D2231" s="96" t="s">
        <v>4494</v>
      </c>
      <c r="E2231" s="95" t="s">
        <v>254</v>
      </c>
      <c r="F2231" s="95">
        <v>1</v>
      </c>
    </row>
    <row r="2232" spans="1:6" x14ac:dyDescent="0.3">
      <c r="A2232" s="95" t="s">
        <v>4495</v>
      </c>
      <c r="B2232" s="96">
        <v>2325</v>
      </c>
      <c r="C2232" s="96">
        <v>41</v>
      </c>
      <c r="D2232" s="96" t="s">
        <v>334</v>
      </c>
      <c r="E2232" s="95" t="s">
        <v>4496</v>
      </c>
      <c r="F2232" s="95">
        <v>1</v>
      </c>
    </row>
    <row r="2233" spans="1:6" x14ac:dyDescent="0.3">
      <c r="A2233" s="95" t="s">
        <v>4497</v>
      </c>
      <c r="B2233" s="96">
        <v>2213</v>
      </c>
      <c r="C2233" s="96">
        <v>48</v>
      </c>
      <c r="D2233" s="96" t="s">
        <v>4498</v>
      </c>
      <c r="E2233" s="95" t="s">
        <v>549</v>
      </c>
      <c r="F2233" s="95">
        <v>1</v>
      </c>
    </row>
    <row r="2234" spans="1:6" x14ac:dyDescent="0.3">
      <c r="A2234" s="95" t="s">
        <v>4499</v>
      </c>
      <c r="B2234" s="96">
        <v>3537</v>
      </c>
      <c r="C2234" s="96">
        <v>3</v>
      </c>
      <c r="D2234" s="96" t="s">
        <v>3542</v>
      </c>
      <c r="E2234" s="95" t="s">
        <v>3413</v>
      </c>
      <c r="F2234" s="95">
        <v>1</v>
      </c>
    </row>
    <row r="2235" spans="1:6" x14ac:dyDescent="0.3">
      <c r="A2235" s="95" t="s">
        <v>4500</v>
      </c>
      <c r="B2235" s="96">
        <v>3863</v>
      </c>
      <c r="C2235" s="96">
        <v>0</v>
      </c>
      <c r="D2235" s="96" t="s">
        <v>4501</v>
      </c>
      <c r="E2235" s="95" t="s">
        <v>104</v>
      </c>
      <c r="F2235" s="95">
        <v>1</v>
      </c>
    </row>
    <row r="2236" spans="1:6" x14ac:dyDescent="0.3">
      <c r="A2236" s="95" t="s">
        <v>4502</v>
      </c>
      <c r="B2236" s="96">
        <v>1100</v>
      </c>
      <c r="C2236" s="96">
        <v>184</v>
      </c>
      <c r="D2236" s="96" t="s">
        <v>1082</v>
      </c>
      <c r="E2236" s="95" t="s">
        <v>104</v>
      </c>
      <c r="F2236" s="95">
        <v>1</v>
      </c>
    </row>
    <row r="2237" spans="1:6" x14ac:dyDescent="0.3">
      <c r="A2237" s="95" t="s">
        <v>4503</v>
      </c>
      <c r="B2237" s="96">
        <v>3863</v>
      </c>
      <c r="C2237" s="96">
        <v>0</v>
      </c>
      <c r="D2237" s="96" t="s">
        <v>4504</v>
      </c>
      <c r="E2237" s="95" t="s">
        <v>870</v>
      </c>
      <c r="F2237" s="95">
        <v>1</v>
      </c>
    </row>
    <row r="2238" spans="1:6" x14ac:dyDescent="0.3">
      <c r="A2238" s="95" t="s">
        <v>4505</v>
      </c>
      <c r="B2238" s="96">
        <v>1631</v>
      </c>
      <c r="C2238" s="96">
        <v>99</v>
      </c>
      <c r="D2238" s="96" t="s">
        <v>4506</v>
      </c>
      <c r="E2238" s="95" t="s">
        <v>104</v>
      </c>
      <c r="F2238" s="95">
        <v>1</v>
      </c>
    </row>
    <row r="2239" spans="1:6" x14ac:dyDescent="0.3">
      <c r="A2239" s="95" t="s">
        <v>4507</v>
      </c>
      <c r="B2239" s="96">
        <v>2449</v>
      </c>
      <c r="C2239" s="96">
        <v>33</v>
      </c>
      <c r="D2239" s="96" t="s">
        <v>4508</v>
      </c>
      <c r="E2239" s="95" t="s">
        <v>1209</v>
      </c>
      <c r="F2239" s="95">
        <v>1</v>
      </c>
    </row>
    <row r="2240" spans="1:6" x14ac:dyDescent="0.3">
      <c r="A2240" s="95" t="s">
        <v>4509</v>
      </c>
      <c r="B2240" s="96">
        <v>2265</v>
      </c>
      <c r="C2240" s="96">
        <v>45</v>
      </c>
      <c r="D2240" s="96" t="s">
        <v>2138</v>
      </c>
      <c r="E2240" s="95" t="s">
        <v>300</v>
      </c>
      <c r="F2240" s="95">
        <v>1</v>
      </c>
    </row>
    <row r="2241" spans="1:6" x14ac:dyDescent="0.3">
      <c r="A2241" s="95" t="s">
        <v>4510</v>
      </c>
      <c r="B2241" s="96">
        <v>2295</v>
      </c>
      <c r="C2241" s="96">
        <v>43</v>
      </c>
      <c r="D2241" s="96" t="s">
        <v>4511</v>
      </c>
      <c r="E2241" s="95" t="s">
        <v>379</v>
      </c>
      <c r="F2241" s="95">
        <v>1</v>
      </c>
    </row>
    <row r="2242" spans="1:6" x14ac:dyDescent="0.3">
      <c r="A2242" s="95" t="s">
        <v>4512</v>
      </c>
      <c r="B2242" s="96">
        <v>3537</v>
      </c>
      <c r="C2242" s="96">
        <v>3</v>
      </c>
      <c r="D2242" s="96" t="s">
        <v>4513</v>
      </c>
      <c r="E2242" s="95" t="s">
        <v>4514</v>
      </c>
      <c r="F2242" s="95">
        <v>1</v>
      </c>
    </row>
    <row r="2243" spans="1:6" x14ac:dyDescent="0.3">
      <c r="A2243" s="95" t="s">
        <v>4515</v>
      </c>
      <c r="B2243" s="96">
        <v>599</v>
      </c>
      <c r="C2243" s="96">
        <v>400</v>
      </c>
      <c r="D2243" s="96" t="s">
        <v>4516</v>
      </c>
      <c r="E2243" s="95" t="s">
        <v>679</v>
      </c>
      <c r="F2243" s="95">
        <v>1</v>
      </c>
    </row>
    <row r="2244" spans="1:6" x14ac:dyDescent="0.3">
      <c r="A2244" s="95" t="s">
        <v>4517</v>
      </c>
      <c r="B2244" s="96">
        <v>2228</v>
      </c>
      <c r="C2244" s="96">
        <v>47</v>
      </c>
      <c r="D2244" s="96" t="s">
        <v>4518</v>
      </c>
      <c r="E2244" s="95" t="s">
        <v>3790</v>
      </c>
      <c r="F2244" s="95">
        <v>1</v>
      </c>
    </row>
    <row r="2245" spans="1:6" x14ac:dyDescent="0.3">
      <c r="A2245" s="95" t="s">
        <v>4519</v>
      </c>
      <c r="B2245" s="96">
        <v>3537</v>
      </c>
      <c r="C2245" s="96">
        <v>3</v>
      </c>
      <c r="D2245" s="96" t="s">
        <v>3313</v>
      </c>
      <c r="E2245" s="95" t="s">
        <v>466</v>
      </c>
      <c r="F2245" s="95">
        <v>1</v>
      </c>
    </row>
    <row r="2246" spans="1:6" x14ac:dyDescent="0.3">
      <c r="A2246" s="95" t="s">
        <v>4520</v>
      </c>
      <c r="B2246" s="96">
        <v>3625</v>
      </c>
      <c r="C2246" s="96">
        <v>2</v>
      </c>
      <c r="D2246" s="96" t="s">
        <v>4521</v>
      </c>
      <c r="E2246" s="95" t="s">
        <v>903</v>
      </c>
      <c r="F2246" s="95">
        <v>1</v>
      </c>
    </row>
    <row r="2247" spans="1:6" x14ac:dyDescent="0.3">
      <c r="A2247" s="95" t="s">
        <v>4522</v>
      </c>
      <c r="B2247" s="96">
        <v>3863</v>
      </c>
      <c r="C2247" s="96">
        <v>0</v>
      </c>
      <c r="D2247" s="96" t="s">
        <v>1524</v>
      </c>
      <c r="E2247" s="95" t="s">
        <v>649</v>
      </c>
      <c r="F2247" s="95">
        <v>1</v>
      </c>
    </row>
    <row r="2248" spans="1:6" x14ac:dyDescent="0.3">
      <c r="A2248" s="95" t="s">
        <v>4523</v>
      </c>
      <c r="B2248" s="96">
        <v>2753</v>
      </c>
      <c r="C2248" s="96">
        <v>20</v>
      </c>
      <c r="D2248" s="96" t="s">
        <v>4524</v>
      </c>
      <c r="E2248" s="95" t="s">
        <v>960</v>
      </c>
      <c r="F2248" s="95">
        <v>1</v>
      </c>
    </row>
    <row r="2249" spans="1:6" x14ac:dyDescent="0.3">
      <c r="A2249" s="95" t="s">
        <v>4525</v>
      </c>
      <c r="B2249" s="96">
        <v>3863</v>
      </c>
      <c r="C2249" s="96">
        <v>0</v>
      </c>
      <c r="D2249" s="96" t="s">
        <v>3282</v>
      </c>
      <c r="E2249" s="95" t="s">
        <v>806</v>
      </c>
      <c r="F2249" s="95">
        <v>1</v>
      </c>
    </row>
    <row r="2250" spans="1:6" x14ac:dyDescent="0.3">
      <c r="A2250" s="95" t="s">
        <v>4526</v>
      </c>
      <c r="B2250" s="96">
        <v>3863</v>
      </c>
      <c r="C2250" s="96">
        <v>0</v>
      </c>
      <c r="D2250" s="96" t="s">
        <v>4527</v>
      </c>
      <c r="E2250" s="95" t="s">
        <v>3138</v>
      </c>
      <c r="F2250" s="95">
        <v>1</v>
      </c>
    </row>
    <row r="2251" spans="1:6" x14ac:dyDescent="0.3">
      <c r="A2251" s="95" t="s">
        <v>4528</v>
      </c>
      <c r="B2251" s="96">
        <v>3466</v>
      </c>
      <c r="C2251" s="96">
        <v>4</v>
      </c>
      <c r="D2251" s="96" t="s">
        <v>4529</v>
      </c>
      <c r="E2251" s="95" t="s">
        <v>4530</v>
      </c>
      <c r="F2251" s="95">
        <v>1</v>
      </c>
    </row>
    <row r="2252" spans="1:6" x14ac:dyDescent="0.3">
      <c r="A2252" s="95" t="s">
        <v>4531</v>
      </c>
      <c r="B2252" s="96">
        <v>496</v>
      </c>
      <c r="C2252" s="96">
        <v>484</v>
      </c>
      <c r="D2252" s="96" t="s">
        <v>4532</v>
      </c>
      <c r="E2252" s="95" t="s">
        <v>2871</v>
      </c>
      <c r="F2252" s="95">
        <v>1</v>
      </c>
    </row>
    <row r="2253" spans="1:6" x14ac:dyDescent="0.3">
      <c r="A2253" s="95" t="s">
        <v>4533</v>
      </c>
      <c r="B2253" s="96">
        <v>613</v>
      </c>
      <c r="C2253" s="96">
        <v>389</v>
      </c>
      <c r="D2253" s="96" t="s">
        <v>4534</v>
      </c>
      <c r="E2253" s="95" t="s">
        <v>1422</v>
      </c>
      <c r="F2253" s="95">
        <v>1</v>
      </c>
    </row>
    <row r="2254" spans="1:6" x14ac:dyDescent="0.3">
      <c r="A2254" s="95" t="s">
        <v>4535</v>
      </c>
      <c r="B2254" s="96">
        <v>2499</v>
      </c>
      <c r="C2254" s="96">
        <v>31</v>
      </c>
      <c r="D2254" s="96" t="s">
        <v>4536</v>
      </c>
      <c r="E2254" s="95" t="s">
        <v>398</v>
      </c>
      <c r="F2254" s="95">
        <v>1</v>
      </c>
    </row>
    <row r="2255" spans="1:6" x14ac:dyDescent="0.3">
      <c r="A2255" s="95" t="s">
        <v>4537</v>
      </c>
      <c r="B2255" s="96">
        <v>3466</v>
      </c>
      <c r="C2255" s="96">
        <v>4</v>
      </c>
      <c r="D2255" s="96" t="s">
        <v>415</v>
      </c>
      <c r="E2255" s="95" t="s">
        <v>104</v>
      </c>
      <c r="F2255" s="95">
        <v>1</v>
      </c>
    </row>
    <row r="2256" spans="1:6" x14ac:dyDescent="0.3">
      <c r="A2256" s="95" t="s">
        <v>4538</v>
      </c>
      <c r="B2256" s="96">
        <v>2981</v>
      </c>
      <c r="C2256" s="96">
        <v>13</v>
      </c>
      <c r="D2256" s="96" t="s">
        <v>924</v>
      </c>
      <c r="E2256" s="95" t="s">
        <v>4368</v>
      </c>
      <c r="F2256" s="95">
        <v>1</v>
      </c>
    </row>
    <row r="2257" spans="1:6" x14ac:dyDescent="0.3">
      <c r="A2257" s="95" t="s">
        <v>4539</v>
      </c>
      <c r="B2257" s="96">
        <v>2122</v>
      </c>
      <c r="C2257" s="96">
        <v>55</v>
      </c>
      <c r="D2257" s="96" t="s">
        <v>2533</v>
      </c>
      <c r="E2257" s="95" t="s">
        <v>104</v>
      </c>
      <c r="F2257" s="95">
        <v>1</v>
      </c>
    </row>
    <row r="2258" spans="1:6" x14ac:dyDescent="0.3">
      <c r="A2258" s="95" t="s">
        <v>4540</v>
      </c>
      <c r="B2258" s="96">
        <v>3863</v>
      </c>
      <c r="C2258" s="96">
        <v>0</v>
      </c>
      <c r="D2258" s="96" t="s">
        <v>4541</v>
      </c>
      <c r="E2258" s="95" t="s">
        <v>348</v>
      </c>
      <c r="F2258" s="95">
        <v>1</v>
      </c>
    </row>
    <row r="2259" spans="1:6" x14ac:dyDescent="0.3">
      <c r="A2259" s="95" t="s">
        <v>4542</v>
      </c>
      <c r="B2259" s="96">
        <v>3207</v>
      </c>
      <c r="C2259" s="96">
        <v>8</v>
      </c>
      <c r="D2259" s="96" t="s">
        <v>3691</v>
      </c>
      <c r="E2259" s="95" t="s">
        <v>2074</v>
      </c>
      <c r="F2259" s="95">
        <v>1</v>
      </c>
    </row>
    <row r="2260" spans="1:6" x14ac:dyDescent="0.3">
      <c r="A2260" s="95" t="s">
        <v>4543</v>
      </c>
      <c r="B2260" s="96">
        <v>3410</v>
      </c>
      <c r="C2260" s="96">
        <v>5</v>
      </c>
      <c r="D2260" s="96" t="s">
        <v>4544</v>
      </c>
      <c r="E2260" s="95" t="s">
        <v>348</v>
      </c>
      <c r="F2260" s="95">
        <v>1</v>
      </c>
    </row>
    <row r="2261" spans="1:6" x14ac:dyDescent="0.3">
      <c r="A2261" s="95" t="s">
        <v>4545</v>
      </c>
      <c r="B2261" s="96">
        <v>3863</v>
      </c>
      <c r="C2261" s="96">
        <v>0</v>
      </c>
      <c r="D2261" s="96" t="s">
        <v>4546</v>
      </c>
      <c r="E2261" s="95" t="s">
        <v>24</v>
      </c>
      <c r="F2261" s="95">
        <v>1</v>
      </c>
    </row>
    <row r="2262" spans="1:6" x14ac:dyDescent="0.3">
      <c r="A2262" s="95" t="s">
        <v>4547</v>
      </c>
      <c r="B2262" s="96">
        <v>848</v>
      </c>
      <c r="C2262" s="96">
        <v>261</v>
      </c>
      <c r="D2262" s="96" t="s">
        <v>4548</v>
      </c>
      <c r="E2262" s="95" t="s">
        <v>595</v>
      </c>
      <c r="F2262" s="95">
        <v>1</v>
      </c>
    </row>
    <row r="2263" spans="1:6" x14ac:dyDescent="0.3">
      <c r="A2263" s="95" t="s">
        <v>4549</v>
      </c>
      <c r="B2263" s="96">
        <v>897</v>
      </c>
      <c r="C2263" s="96">
        <v>241</v>
      </c>
      <c r="D2263" s="96" t="s">
        <v>4550</v>
      </c>
      <c r="E2263" s="95" t="s">
        <v>104</v>
      </c>
      <c r="F2263" s="95">
        <v>1</v>
      </c>
    </row>
    <row r="2264" spans="1:6" x14ac:dyDescent="0.3">
      <c r="A2264" s="95" t="s">
        <v>4551</v>
      </c>
      <c r="B2264" s="96">
        <v>3735</v>
      </c>
      <c r="C2264" s="96">
        <v>1</v>
      </c>
      <c r="D2264" s="96" t="s">
        <v>4552</v>
      </c>
      <c r="E2264" s="95" t="s">
        <v>431</v>
      </c>
      <c r="F2264" s="95">
        <v>1</v>
      </c>
    </row>
    <row r="2265" spans="1:6" x14ac:dyDescent="0.3">
      <c r="A2265" s="95" t="s">
        <v>4553</v>
      </c>
      <c r="B2265" s="96">
        <v>2265</v>
      </c>
      <c r="C2265" s="96">
        <v>45</v>
      </c>
      <c r="D2265" s="96" t="s">
        <v>4554</v>
      </c>
      <c r="E2265" s="95" t="s">
        <v>2489</v>
      </c>
      <c r="F2265" s="95">
        <v>1</v>
      </c>
    </row>
    <row r="2266" spans="1:6" x14ac:dyDescent="0.3">
      <c r="A2266" s="95" t="s">
        <v>4553</v>
      </c>
      <c r="B2266" s="96">
        <v>3466</v>
      </c>
      <c r="C2266" s="96">
        <v>4</v>
      </c>
      <c r="D2266" s="96" t="s">
        <v>1252</v>
      </c>
      <c r="E2266" s="95" t="s">
        <v>418</v>
      </c>
      <c r="F2266" s="95">
        <v>1</v>
      </c>
    </row>
    <row r="2267" spans="1:6" x14ac:dyDescent="0.3">
      <c r="A2267" s="95" t="s">
        <v>4555</v>
      </c>
      <c r="B2267" s="96">
        <v>1118</v>
      </c>
      <c r="C2267" s="96">
        <v>178</v>
      </c>
      <c r="D2267" s="96" t="s">
        <v>4556</v>
      </c>
      <c r="E2267" s="95" t="s">
        <v>104</v>
      </c>
      <c r="F2267" s="95">
        <v>1</v>
      </c>
    </row>
    <row r="2268" spans="1:6" x14ac:dyDescent="0.3">
      <c r="A2268" s="95" t="s">
        <v>4557</v>
      </c>
      <c r="B2268" s="96">
        <v>544</v>
      </c>
      <c r="C2268" s="96">
        <v>446</v>
      </c>
      <c r="D2268" s="96" t="s">
        <v>4558</v>
      </c>
      <c r="E2268" s="95" t="s">
        <v>104</v>
      </c>
      <c r="F2268" s="95">
        <v>1</v>
      </c>
    </row>
    <row r="2269" spans="1:6" x14ac:dyDescent="0.3">
      <c r="A2269" s="95" t="s">
        <v>4559</v>
      </c>
      <c r="B2269" s="96">
        <v>3863</v>
      </c>
      <c r="C2269" s="96">
        <v>0</v>
      </c>
      <c r="D2269" s="96" t="s">
        <v>1135</v>
      </c>
      <c r="E2269" s="95" t="s">
        <v>914</v>
      </c>
      <c r="F2269" s="95">
        <v>1</v>
      </c>
    </row>
    <row r="2270" spans="1:6" x14ac:dyDescent="0.3">
      <c r="A2270" s="95" t="s">
        <v>4560</v>
      </c>
      <c r="B2270" s="96">
        <v>842</v>
      </c>
      <c r="C2270" s="96">
        <v>264</v>
      </c>
      <c r="D2270" s="96" t="s">
        <v>1899</v>
      </c>
      <c r="E2270" s="95" t="s">
        <v>104</v>
      </c>
      <c r="F2270" s="95">
        <v>1</v>
      </c>
    </row>
    <row r="2271" spans="1:6" x14ac:dyDescent="0.3">
      <c r="A2271" s="95" t="s">
        <v>4561</v>
      </c>
      <c r="B2271" s="96">
        <v>2559</v>
      </c>
      <c r="C2271" s="96">
        <v>28</v>
      </c>
      <c r="D2271" s="96" t="s">
        <v>4562</v>
      </c>
      <c r="E2271" s="95" t="s">
        <v>1519</v>
      </c>
      <c r="F2271" s="95">
        <v>1</v>
      </c>
    </row>
    <row r="2272" spans="1:6" x14ac:dyDescent="0.3">
      <c r="A2272" s="95" t="s">
        <v>4563</v>
      </c>
      <c r="B2272" s="96">
        <v>1944</v>
      </c>
      <c r="C2272" s="96">
        <v>69</v>
      </c>
      <c r="D2272" s="96" t="s">
        <v>4564</v>
      </c>
      <c r="E2272" s="95" t="s">
        <v>498</v>
      </c>
      <c r="F2272" s="95">
        <v>1</v>
      </c>
    </row>
    <row r="2273" spans="1:6" x14ac:dyDescent="0.3">
      <c r="A2273" s="95" t="s">
        <v>4565</v>
      </c>
      <c r="B2273" s="96">
        <v>10</v>
      </c>
      <c r="C2273" s="96">
        <v>1665</v>
      </c>
      <c r="D2273" s="96" t="s">
        <v>4566</v>
      </c>
      <c r="E2273" s="95" t="s">
        <v>345</v>
      </c>
      <c r="F2273" s="95">
        <v>1</v>
      </c>
    </row>
    <row r="2274" spans="1:6" x14ac:dyDescent="0.3">
      <c r="A2274" s="95" t="s">
        <v>4567</v>
      </c>
      <c r="B2274" s="96">
        <v>2344</v>
      </c>
      <c r="C2274" s="96">
        <v>40</v>
      </c>
      <c r="D2274" s="96" t="s">
        <v>3088</v>
      </c>
      <c r="E2274" s="95" t="s">
        <v>649</v>
      </c>
      <c r="F2274" s="95">
        <v>1</v>
      </c>
    </row>
    <row r="2275" spans="1:6" x14ac:dyDescent="0.3">
      <c r="A2275" s="95" t="s">
        <v>4568</v>
      </c>
      <c r="B2275" s="96">
        <v>1639</v>
      </c>
      <c r="C2275" s="96">
        <v>98</v>
      </c>
      <c r="D2275" s="96" t="s">
        <v>400</v>
      </c>
      <c r="E2275" s="95" t="s">
        <v>311</v>
      </c>
      <c r="F2275" s="95">
        <v>1</v>
      </c>
    </row>
    <row r="2276" spans="1:6" x14ac:dyDescent="0.3">
      <c r="A2276" s="95" t="s">
        <v>4569</v>
      </c>
      <c r="B2276" s="96">
        <v>549</v>
      </c>
      <c r="C2276" s="96">
        <v>444</v>
      </c>
      <c r="D2276" s="96" t="s">
        <v>4570</v>
      </c>
      <c r="E2276" s="95" t="s">
        <v>1436</v>
      </c>
      <c r="F2276" s="95">
        <v>1</v>
      </c>
    </row>
    <row r="2277" spans="1:6" x14ac:dyDescent="0.3">
      <c r="A2277" s="95" t="s">
        <v>4571</v>
      </c>
      <c r="B2277" s="96">
        <v>3863</v>
      </c>
      <c r="C2277" s="96">
        <v>0</v>
      </c>
      <c r="D2277" s="96" t="s">
        <v>4572</v>
      </c>
      <c r="E2277" s="95" t="s">
        <v>360</v>
      </c>
      <c r="F2277" s="95">
        <v>1</v>
      </c>
    </row>
    <row r="2278" spans="1:6" x14ac:dyDescent="0.3">
      <c r="A2278" s="95" t="s">
        <v>4573</v>
      </c>
      <c r="B2278" s="96">
        <v>3070</v>
      </c>
      <c r="C2278" s="96">
        <v>11</v>
      </c>
      <c r="D2278" s="96" t="s">
        <v>4574</v>
      </c>
      <c r="E2278" s="95" t="s">
        <v>373</v>
      </c>
      <c r="F2278" s="95">
        <v>1</v>
      </c>
    </row>
    <row r="2279" spans="1:6" x14ac:dyDescent="0.3">
      <c r="A2279" s="95" t="s">
        <v>4575</v>
      </c>
      <c r="B2279" s="96">
        <v>2425</v>
      </c>
      <c r="C2279" s="96">
        <v>35</v>
      </c>
      <c r="D2279" s="96" t="s">
        <v>4576</v>
      </c>
      <c r="E2279" s="95" t="s">
        <v>431</v>
      </c>
      <c r="F2279" s="95">
        <v>1</v>
      </c>
    </row>
    <row r="2280" spans="1:6" x14ac:dyDescent="0.3">
      <c r="A2280" s="95" t="s">
        <v>4577</v>
      </c>
      <c r="B2280" s="96">
        <v>725</v>
      </c>
      <c r="C2280" s="96">
        <v>322</v>
      </c>
      <c r="D2280" s="96" t="s">
        <v>4578</v>
      </c>
      <c r="E2280" s="95" t="s">
        <v>1422</v>
      </c>
      <c r="F2280" s="95">
        <v>1</v>
      </c>
    </row>
    <row r="2281" spans="1:6" x14ac:dyDescent="0.3">
      <c r="A2281" s="95" t="s">
        <v>4579</v>
      </c>
      <c r="B2281" s="96">
        <v>846</v>
      </c>
      <c r="C2281" s="96">
        <v>262</v>
      </c>
      <c r="D2281" s="96" t="s">
        <v>4580</v>
      </c>
      <c r="E2281" s="95" t="s">
        <v>3006</v>
      </c>
      <c r="F2281" s="95">
        <v>1</v>
      </c>
    </row>
    <row r="2282" spans="1:6" x14ac:dyDescent="0.3">
      <c r="A2282" s="95" t="s">
        <v>4581</v>
      </c>
      <c r="B2282" s="96">
        <v>1054</v>
      </c>
      <c r="C2282" s="96">
        <v>195</v>
      </c>
      <c r="D2282" s="96" t="s">
        <v>4582</v>
      </c>
      <c r="E2282" s="95" t="s">
        <v>140</v>
      </c>
      <c r="F2282" s="95">
        <v>1</v>
      </c>
    </row>
    <row r="2283" spans="1:6" x14ac:dyDescent="0.3">
      <c r="A2283" s="95" t="s">
        <v>4583</v>
      </c>
      <c r="B2283" s="96">
        <v>404</v>
      </c>
      <c r="C2283" s="96">
        <v>581</v>
      </c>
      <c r="D2283" s="96" t="s">
        <v>4584</v>
      </c>
      <c r="E2283" s="95" t="s">
        <v>24</v>
      </c>
      <c r="F2283" s="95">
        <v>1</v>
      </c>
    </row>
    <row r="2284" spans="1:6" x14ac:dyDescent="0.3">
      <c r="A2284" s="95" t="s">
        <v>4585</v>
      </c>
      <c r="B2284" s="96">
        <v>1651</v>
      </c>
      <c r="C2284" s="96">
        <v>97</v>
      </c>
      <c r="D2284" s="96" t="s">
        <v>1461</v>
      </c>
      <c r="E2284" s="95" t="s">
        <v>649</v>
      </c>
      <c r="F2284" s="95">
        <v>1</v>
      </c>
    </row>
    <row r="2285" spans="1:6" x14ac:dyDescent="0.3">
      <c r="A2285" s="95" t="s">
        <v>4586</v>
      </c>
      <c r="B2285" s="96">
        <v>2559</v>
      </c>
      <c r="C2285" s="96">
        <v>28</v>
      </c>
      <c r="D2285" s="96" t="s">
        <v>444</v>
      </c>
      <c r="E2285" s="95" t="s">
        <v>1597</v>
      </c>
      <c r="F2285" s="95">
        <v>1</v>
      </c>
    </row>
    <row r="2286" spans="1:6" x14ac:dyDescent="0.3">
      <c r="A2286" s="95" t="s">
        <v>4587</v>
      </c>
      <c r="B2286" s="96">
        <v>3271</v>
      </c>
      <c r="C2286" s="96">
        <v>7</v>
      </c>
      <c r="D2286" s="96" t="s">
        <v>1378</v>
      </c>
      <c r="E2286" s="95" t="s">
        <v>348</v>
      </c>
      <c r="F2286" s="95">
        <v>1</v>
      </c>
    </row>
    <row r="2287" spans="1:6" x14ac:dyDescent="0.3">
      <c r="A2287" s="95" t="s">
        <v>4588</v>
      </c>
      <c r="B2287" s="96">
        <v>627</v>
      </c>
      <c r="C2287" s="96">
        <v>377</v>
      </c>
      <c r="D2287" s="96" t="s">
        <v>1899</v>
      </c>
      <c r="E2287" s="95" t="s">
        <v>1012</v>
      </c>
      <c r="F2287" s="95">
        <v>1</v>
      </c>
    </row>
    <row r="2288" spans="1:6" x14ac:dyDescent="0.3">
      <c r="A2288" s="95" t="s">
        <v>4589</v>
      </c>
      <c r="B2288" s="96">
        <v>807</v>
      </c>
      <c r="C2288" s="96">
        <v>278</v>
      </c>
      <c r="D2288" s="96" t="s">
        <v>4590</v>
      </c>
      <c r="E2288" s="95" t="s">
        <v>263</v>
      </c>
      <c r="F2288" s="95">
        <v>1</v>
      </c>
    </row>
    <row r="2289" spans="1:6" x14ac:dyDescent="0.3">
      <c r="A2289" s="95" t="s">
        <v>4591</v>
      </c>
      <c r="B2289" s="96">
        <v>1273</v>
      </c>
      <c r="C2289" s="96">
        <v>148</v>
      </c>
      <c r="D2289" s="96" t="s">
        <v>492</v>
      </c>
      <c r="E2289" s="95" t="s">
        <v>315</v>
      </c>
      <c r="F2289" s="95">
        <v>1</v>
      </c>
    </row>
    <row r="2290" spans="1:6" x14ac:dyDescent="0.3">
      <c r="A2290" s="95" t="s">
        <v>4592</v>
      </c>
      <c r="B2290" s="96">
        <v>3152</v>
      </c>
      <c r="C2290" s="96">
        <v>9</v>
      </c>
      <c r="D2290" s="96" t="s">
        <v>4593</v>
      </c>
      <c r="E2290" s="95" t="s">
        <v>1062</v>
      </c>
      <c r="F2290" s="95">
        <v>1</v>
      </c>
    </row>
    <row r="2291" spans="1:6" x14ac:dyDescent="0.3">
      <c r="A2291" s="95" t="s">
        <v>4594</v>
      </c>
      <c r="B2291" s="96">
        <v>3625</v>
      </c>
      <c r="C2291" s="96">
        <v>2</v>
      </c>
      <c r="D2291" s="96" t="s">
        <v>4595</v>
      </c>
      <c r="E2291" s="95" t="s">
        <v>360</v>
      </c>
      <c r="F2291" s="95">
        <v>1</v>
      </c>
    </row>
    <row r="2292" spans="1:6" x14ac:dyDescent="0.3">
      <c r="A2292" s="95" t="s">
        <v>4596</v>
      </c>
      <c r="B2292" s="96">
        <v>3863</v>
      </c>
      <c r="C2292" s="96">
        <v>0</v>
      </c>
      <c r="D2292" s="96" t="s">
        <v>4597</v>
      </c>
      <c r="E2292" s="95" t="s">
        <v>914</v>
      </c>
      <c r="F2292" s="95">
        <v>1</v>
      </c>
    </row>
    <row r="2293" spans="1:6" x14ac:dyDescent="0.3">
      <c r="A2293" s="95" t="s">
        <v>4598</v>
      </c>
      <c r="B2293" s="96">
        <v>507</v>
      </c>
      <c r="C2293" s="96">
        <v>475</v>
      </c>
      <c r="D2293" s="96" t="s">
        <v>4599</v>
      </c>
      <c r="E2293" s="95" t="s">
        <v>229</v>
      </c>
      <c r="F2293" s="95">
        <v>1</v>
      </c>
    </row>
    <row r="2294" spans="1:6" x14ac:dyDescent="0.3">
      <c r="A2294" s="95" t="s">
        <v>4600</v>
      </c>
      <c r="B2294" s="96">
        <v>1582</v>
      </c>
      <c r="C2294" s="96">
        <v>105</v>
      </c>
      <c r="D2294" s="96" t="s">
        <v>866</v>
      </c>
      <c r="E2294" s="95" t="s">
        <v>418</v>
      </c>
      <c r="F2294" s="95">
        <v>1</v>
      </c>
    </row>
    <row r="2295" spans="1:6" x14ac:dyDescent="0.3">
      <c r="A2295" s="95" t="s">
        <v>4601</v>
      </c>
      <c r="B2295" s="96">
        <v>2473</v>
      </c>
      <c r="C2295" s="96">
        <v>32</v>
      </c>
      <c r="D2295" s="96" t="s">
        <v>4602</v>
      </c>
      <c r="E2295" s="95" t="s">
        <v>393</v>
      </c>
      <c r="F2295" s="95">
        <v>1</v>
      </c>
    </row>
    <row r="2296" spans="1:6" x14ac:dyDescent="0.3">
      <c r="A2296" s="95" t="s">
        <v>4603</v>
      </c>
      <c r="B2296" s="96">
        <v>2038</v>
      </c>
      <c r="C2296" s="96">
        <v>61</v>
      </c>
      <c r="D2296" s="96" t="s">
        <v>4604</v>
      </c>
      <c r="E2296" s="95" t="s">
        <v>431</v>
      </c>
      <c r="F2296" s="95">
        <v>1</v>
      </c>
    </row>
    <row r="2297" spans="1:6" x14ac:dyDescent="0.3">
      <c r="A2297" s="95" t="s">
        <v>4605</v>
      </c>
      <c r="B2297" s="96">
        <v>151</v>
      </c>
      <c r="C2297" s="96">
        <v>1036</v>
      </c>
      <c r="D2297" s="96" t="s">
        <v>1684</v>
      </c>
      <c r="E2297" s="95" t="s">
        <v>104</v>
      </c>
      <c r="F2297" s="95">
        <v>1</v>
      </c>
    </row>
    <row r="2298" spans="1:6" x14ac:dyDescent="0.3">
      <c r="A2298" s="95" t="s">
        <v>4606</v>
      </c>
      <c r="B2298" s="96">
        <v>2837</v>
      </c>
      <c r="C2298" s="96">
        <v>17</v>
      </c>
      <c r="D2298" s="96" t="s">
        <v>4607</v>
      </c>
      <c r="E2298" s="95" t="s">
        <v>685</v>
      </c>
      <c r="F2298" s="95">
        <v>1</v>
      </c>
    </row>
    <row r="2299" spans="1:6" x14ac:dyDescent="0.3">
      <c r="A2299" s="95" t="s">
        <v>4608</v>
      </c>
      <c r="B2299" s="96">
        <v>2518</v>
      </c>
      <c r="C2299" s="96">
        <v>30</v>
      </c>
      <c r="D2299" s="96" t="s">
        <v>4609</v>
      </c>
      <c r="E2299" s="95" t="s">
        <v>829</v>
      </c>
      <c r="F2299" s="95">
        <v>1</v>
      </c>
    </row>
    <row r="2300" spans="1:6" x14ac:dyDescent="0.3">
      <c r="A2300" s="95" t="s">
        <v>4610</v>
      </c>
      <c r="B2300" s="96">
        <v>1710</v>
      </c>
      <c r="C2300" s="96">
        <v>91</v>
      </c>
      <c r="D2300" s="96" t="s">
        <v>525</v>
      </c>
      <c r="E2300" s="95" t="s">
        <v>104</v>
      </c>
      <c r="F2300" s="95">
        <v>1</v>
      </c>
    </row>
    <row r="2301" spans="1:6" x14ac:dyDescent="0.3">
      <c r="A2301" s="95" t="s">
        <v>4611</v>
      </c>
      <c r="B2301" s="96">
        <v>191</v>
      </c>
      <c r="C2301" s="96">
        <v>945</v>
      </c>
      <c r="D2301" s="96" t="s">
        <v>4612</v>
      </c>
      <c r="E2301" s="95" t="s">
        <v>308</v>
      </c>
      <c r="F2301" s="95">
        <v>1</v>
      </c>
    </row>
    <row r="2302" spans="1:6" x14ac:dyDescent="0.3">
      <c r="A2302" s="95" t="s">
        <v>4613</v>
      </c>
      <c r="B2302" s="96">
        <v>822</v>
      </c>
      <c r="C2302" s="96">
        <v>273</v>
      </c>
      <c r="D2302" s="96" t="s">
        <v>4614</v>
      </c>
      <c r="E2302" s="95" t="s">
        <v>618</v>
      </c>
      <c r="F2302" s="95">
        <v>1</v>
      </c>
    </row>
    <row r="2303" spans="1:6" x14ac:dyDescent="0.3">
      <c r="A2303" s="95" t="s">
        <v>4615</v>
      </c>
      <c r="B2303" s="96">
        <v>947</v>
      </c>
      <c r="C2303" s="96">
        <v>222</v>
      </c>
      <c r="D2303" s="96" t="s">
        <v>1782</v>
      </c>
      <c r="E2303" s="95" t="s">
        <v>260</v>
      </c>
      <c r="F2303" s="95">
        <v>1</v>
      </c>
    </row>
    <row r="2304" spans="1:6" x14ac:dyDescent="0.3">
      <c r="A2304" s="95" t="s">
        <v>4616</v>
      </c>
      <c r="B2304" s="96">
        <v>1826</v>
      </c>
      <c r="C2304" s="96">
        <v>79</v>
      </c>
      <c r="D2304" s="96" t="s">
        <v>1993</v>
      </c>
      <c r="E2304" s="95" t="s">
        <v>618</v>
      </c>
      <c r="F2304" s="95">
        <v>1</v>
      </c>
    </row>
    <row r="2305" spans="1:6" x14ac:dyDescent="0.3">
      <c r="A2305" s="95" t="s">
        <v>4617</v>
      </c>
      <c r="B2305" s="96">
        <v>1413</v>
      </c>
      <c r="C2305" s="96">
        <v>127</v>
      </c>
      <c r="D2305" s="96" t="s">
        <v>4618</v>
      </c>
      <c r="E2305" s="95" t="s">
        <v>260</v>
      </c>
      <c r="F2305" s="95">
        <v>1</v>
      </c>
    </row>
    <row r="2306" spans="1:6" x14ac:dyDescent="0.3">
      <c r="A2306" s="95" t="s">
        <v>4619</v>
      </c>
      <c r="B2306" s="96">
        <v>2409</v>
      </c>
      <c r="C2306" s="96">
        <v>36</v>
      </c>
      <c r="D2306" s="96" t="s">
        <v>4620</v>
      </c>
      <c r="E2306" s="95" t="s">
        <v>2489</v>
      </c>
      <c r="F2306" s="95">
        <v>1</v>
      </c>
    </row>
    <row r="2307" spans="1:6" x14ac:dyDescent="0.3">
      <c r="A2307" s="95" t="s">
        <v>4621</v>
      </c>
      <c r="B2307" s="96">
        <v>1944</v>
      </c>
      <c r="C2307" s="96">
        <v>69</v>
      </c>
      <c r="D2307" s="96" t="s">
        <v>4622</v>
      </c>
      <c r="E2307" s="95" t="s">
        <v>229</v>
      </c>
      <c r="F2307" s="95">
        <v>1</v>
      </c>
    </row>
    <row r="2308" spans="1:6" x14ac:dyDescent="0.3">
      <c r="A2308" s="95" t="s">
        <v>4623</v>
      </c>
      <c r="B2308" s="96">
        <v>1351</v>
      </c>
      <c r="C2308" s="96">
        <v>135</v>
      </c>
      <c r="D2308" s="96" t="s">
        <v>4624</v>
      </c>
      <c r="E2308" s="95" t="s">
        <v>719</v>
      </c>
      <c r="F2308" s="95">
        <v>1</v>
      </c>
    </row>
    <row r="2309" spans="1:6" x14ac:dyDescent="0.3">
      <c r="A2309" s="95" t="s">
        <v>4625</v>
      </c>
      <c r="B2309" s="96">
        <v>3346</v>
      </c>
      <c r="C2309" s="96">
        <v>6</v>
      </c>
      <c r="D2309" s="96" t="s">
        <v>4626</v>
      </c>
      <c r="E2309" s="95" t="s">
        <v>311</v>
      </c>
      <c r="F2309" s="95">
        <v>1</v>
      </c>
    </row>
    <row r="2310" spans="1:6" x14ac:dyDescent="0.3">
      <c r="A2310" s="95" t="s">
        <v>4627</v>
      </c>
      <c r="B2310" s="96">
        <v>2038</v>
      </c>
      <c r="C2310" s="96">
        <v>61</v>
      </c>
      <c r="D2310" s="96" t="s">
        <v>4628</v>
      </c>
      <c r="E2310" s="95" t="s">
        <v>345</v>
      </c>
      <c r="F2310" s="95">
        <v>1</v>
      </c>
    </row>
    <row r="2311" spans="1:6" x14ac:dyDescent="0.3">
      <c r="A2311" s="95" t="s">
        <v>4629</v>
      </c>
      <c r="B2311" s="96">
        <v>267</v>
      </c>
      <c r="C2311" s="96">
        <v>795</v>
      </c>
      <c r="D2311" s="96" t="s">
        <v>4630</v>
      </c>
      <c r="E2311" s="95" t="s">
        <v>4631</v>
      </c>
      <c r="F2311" s="95">
        <v>1</v>
      </c>
    </row>
    <row r="2312" spans="1:6" x14ac:dyDescent="0.3">
      <c r="A2312" s="95" t="s">
        <v>4632</v>
      </c>
      <c r="B2312" s="96">
        <v>719</v>
      </c>
      <c r="C2312" s="96">
        <v>326</v>
      </c>
      <c r="D2312" s="96" t="s">
        <v>4633</v>
      </c>
      <c r="E2312" s="95" t="s">
        <v>345</v>
      </c>
      <c r="F2312" s="95">
        <v>1</v>
      </c>
    </row>
    <row r="2313" spans="1:6" x14ac:dyDescent="0.3">
      <c r="A2313" s="95" t="s">
        <v>4634</v>
      </c>
      <c r="B2313" s="96">
        <v>1425</v>
      </c>
      <c r="C2313" s="96">
        <v>126</v>
      </c>
      <c r="D2313" s="96" t="s">
        <v>4635</v>
      </c>
      <c r="E2313" s="95" t="s">
        <v>315</v>
      </c>
      <c r="F2313" s="95">
        <v>1</v>
      </c>
    </row>
    <row r="2314" spans="1:6" x14ac:dyDescent="0.3">
      <c r="A2314" s="95" t="s">
        <v>4636</v>
      </c>
      <c r="B2314" s="96">
        <v>3271</v>
      </c>
      <c r="C2314" s="96">
        <v>7</v>
      </c>
      <c r="D2314" s="96" t="s">
        <v>4637</v>
      </c>
      <c r="E2314" s="95" t="s">
        <v>4638</v>
      </c>
      <c r="F2314" s="95">
        <v>1</v>
      </c>
    </row>
    <row r="2315" spans="1:6" x14ac:dyDescent="0.3">
      <c r="A2315" s="95" t="s">
        <v>4639</v>
      </c>
      <c r="B2315" s="96">
        <v>3863</v>
      </c>
      <c r="C2315" s="96">
        <v>0</v>
      </c>
      <c r="D2315" s="96" t="s">
        <v>4640</v>
      </c>
      <c r="E2315" s="95" t="s">
        <v>348</v>
      </c>
      <c r="F2315" s="95">
        <v>1</v>
      </c>
    </row>
    <row r="2316" spans="1:6" x14ac:dyDescent="0.3">
      <c r="A2316" s="95" t="s">
        <v>4641</v>
      </c>
      <c r="B2316" s="96">
        <v>3863</v>
      </c>
      <c r="C2316" s="96">
        <v>0</v>
      </c>
      <c r="D2316" s="96" t="s">
        <v>4642</v>
      </c>
      <c r="E2316" s="95" t="s">
        <v>348</v>
      </c>
      <c r="F2316" s="95">
        <v>1</v>
      </c>
    </row>
    <row r="2317" spans="1:6" x14ac:dyDescent="0.3">
      <c r="A2317" s="95" t="s">
        <v>4643</v>
      </c>
      <c r="B2317" s="96">
        <v>3537</v>
      </c>
      <c r="C2317" s="96">
        <v>3</v>
      </c>
      <c r="D2317" s="96" t="s">
        <v>4640</v>
      </c>
      <c r="E2317" s="95" t="s">
        <v>4644</v>
      </c>
      <c r="F2317" s="95">
        <v>1</v>
      </c>
    </row>
    <row r="2318" spans="1:6" x14ac:dyDescent="0.3">
      <c r="A2318" s="95" t="s">
        <v>4645</v>
      </c>
      <c r="B2318" s="96">
        <v>875</v>
      </c>
      <c r="C2318" s="96">
        <v>250</v>
      </c>
      <c r="D2318" s="96" t="s">
        <v>4646</v>
      </c>
      <c r="E2318" s="95" t="s">
        <v>4644</v>
      </c>
      <c r="F2318" s="95">
        <v>1</v>
      </c>
    </row>
    <row r="2319" spans="1:6" x14ac:dyDescent="0.3">
      <c r="A2319" s="95" t="s">
        <v>4647</v>
      </c>
      <c r="B2319" s="96">
        <v>734</v>
      </c>
      <c r="C2319" s="96">
        <v>319</v>
      </c>
      <c r="D2319" s="96" t="s">
        <v>4648</v>
      </c>
      <c r="E2319" s="95" t="s">
        <v>1436</v>
      </c>
      <c r="F2319" s="95">
        <v>1</v>
      </c>
    </row>
    <row r="2320" spans="1:6" x14ac:dyDescent="0.3">
      <c r="A2320" s="95" t="s">
        <v>4649</v>
      </c>
      <c r="B2320" s="96">
        <v>3070</v>
      </c>
      <c r="C2320" s="96">
        <v>11</v>
      </c>
      <c r="D2320" s="96" t="s">
        <v>4650</v>
      </c>
      <c r="E2320" s="95" t="s">
        <v>436</v>
      </c>
      <c r="F2320" s="95">
        <v>1</v>
      </c>
    </row>
    <row r="2321" spans="1:6" x14ac:dyDescent="0.3">
      <c r="A2321" s="95" t="s">
        <v>4651</v>
      </c>
      <c r="B2321" s="96">
        <v>768</v>
      </c>
      <c r="C2321" s="96">
        <v>301</v>
      </c>
      <c r="D2321" s="96" t="s">
        <v>4652</v>
      </c>
      <c r="E2321" s="95" t="s">
        <v>1436</v>
      </c>
      <c r="F2321" s="95">
        <v>1</v>
      </c>
    </row>
    <row r="2322" spans="1:6" x14ac:dyDescent="0.3">
      <c r="A2322" s="95" t="s">
        <v>4653</v>
      </c>
      <c r="B2322" s="96">
        <v>261</v>
      </c>
      <c r="C2322" s="96">
        <v>811</v>
      </c>
      <c r="D2322" s="96" t="s">
        <v>1450</v>
      </c>
      <c r="E2322" s="95" t="s">
        <v>146</v>
      </c>
      <c r="F2322" s="95">
        <v>1</v>
      </c>
    </row>
    <row r="2323" spans="1:6" x14ac:dyDescent="0.3">
      <c r="A2323" s="95" t="s">
        <v>4654</v>
      </c>
      <c r="B2323" s="96">
        <v>1523</v>
      </c>
      <c r="C2323" s="96">
        <v>111</v>
      </c>
      <c r="D2323" s="96" t="s">
        <v>4655</v>
      </c>
      <c r="E2323" s="95" t="s">
        <v>1768</v>
      </c>
      <c r="F2323" s="95">
        <v>1</v>
      </c>
    </row>
    <row r="2324" spans="1:6" x14ac:dyDescent="0.3">
      <c r="A2324" s="95" t="s">
        <v>4656</v>
      </c>
      <c r="B2324" s="96">
        <v>9</v>
      </c>
      <c r="C2324" s="96">
        <v>1682</v>
      </c>
      <c r="D2324" s="96" t="s">
        <v>4657</v>
      </c>
      <c r="E2324" s="95" t="s">
        <v>104</v>
      </c>
      <c r="F2324" s="95">
        <v>1</v>
      </c>
    </row>
    <row r="2325" spans="1:6" x14ac:dyDescent="0.3">
      <c r="A2325" s="95" t="s">
        <v>4658</v>
      </c>
      <c r="B2325" s="96">
        <v>3152</v>
      </c>
      <c r="C2325" s="96">
        <v>9</v>
      </c>
      <c r="D2325" s="96" t="s">
        <v>4659</v>
      </c>
      <c r="E2325" s="95" t="s">
        <v>582</v>
      </c>
      <c r="F2325" s="95">
        <v>1</v>
      </c>
    </row>
    <row r="2326" spans="1:6" x14ac:dyDescent="0.3">
      <c r="A2326" s="95" t="s">
        <v>4660</v>
      </c>
      <c r="B2326" s="96">
        <v>947</v>
      </c>
      <c r="C2326" s="96">
        <v>222</v>
      </c>
      <c r="D2326" s="96" t="s">
        <v>4661</v>
      </c>
      <c r="E2326" s="95" t="s">
        <v>360</v>
      </c>
      <c r="F2326" s="95">
        <v>1</v>
      </c>
    </row>
    <row r="2327" spans="1:6" x14ac:dyDescent="0.3">
      <c r="A2327" s="95" t="s">
        <v>4662</v>
      </c>
      <c r="B2327" s="96">
        <v>3863</v>
      </c>
      <c r="C2327" s="96">
        <v>0</v>
      </c>
      <c r="D2327" s="96" t="s">
        <v>4663</v>
      </c>
      <c r="E2327" s="95" t="s">
        <v>360</v>
      </c>
      <c r="F2327" s="95">
        <v>1</v>
      </c>
    </row>
    <row r="2328" spans="1:6" x14ac:dyDescent="0.3">
      <c r="A2328" s="95" t="s">
        <v>4664</v>
      </c>
      <c r="B2328" s="96">
        <v>93</v>
      </c>
      <c r="C2328" s="96">
        <v>1199</v>
      </c>
      <c r="D2328" s="96" t="s">
        <v>4665</v>
      </c>
      <c r="E2328" s="95" t="s">
        <v>235</v>
      </c>
      <c r="F2328" s="95">
        <v>1</v>
      </c>
    </row>
    <row r="2329" spans="1:6" x14ac:dyDescent="0.3">
      <c r="A2329" s="95" t="s">
        <v>4666</v>
      </c>
      <c r="B2329" s="96">
        <v>1621</v>
      </c>
      <c r="C2329" s="96">
        <v>100</v>
      </c>
      <c r="D2329" s="96" t="s">
        <v>4667</v>
      </c>
      <c r="E2329" s="95" t="s">
        <v>28</v>
      </c>
      <c r="F2329" s="95">
        <v>1</v>
      </c>
    </row>
    <row r="2330" spans="1:6" x14ac:dyDescent="0.3">
      <c r="A2330" s="95" t="s">
        <v>4668</v>
      </c>
      <c r="B2330" s="96">
        <v>3152</v>
      </c>
      <c r="C2330" s="96">
        <v>9</v>
      </c>
      <c r="D2330" s="96" t="s">
        <v>2322</v>
      </c>
      <c r="E2330" s="95" t="s">
        <v>4669</v>
      </c>
      <c r="F2330" s="95">
        <v>1</v>
      </c>
    </row>
    <row r="2331" spans="1:6" x14ac:dyDescent="0.3">
      <c r="A2331" s="95" t="s">
        <v>4670</v>
      </c>
      <c r="B2331" s="96">
        <v>3863</v>
      </c>
      <c r="C2331" s="96">
        <v>0</v>
      </c>
      <c r="D2331" s="96" t="s">
        <v>3507</v>
      </c>
      <c r="E2331" s="95" t="s">
        <v>321</v>
      </c>
      <c r="F2331" s="95">
        <v>1</v>
      </c>
    </row>
    <row r="2332" spans="1:6" x14ac:dyDescent="0.3">
      <c r="A2332" s="95" t="s">
        <v>4671</v>
      </c>
      <c r="B2332" s="96">
        <v>775</v>
      </c>
      <c r="C2332" s="96">
        <v>299</v>
      </c>
      <c r="D2332" s="96" t="s">
        <v>4672</v>
      </c>
      <c r="E2332" s="95" t="s">
        <v>348</v>
      </c>
      <c r="F2332" s="95">
        <v>1</v>
      </c>
    </row>
    <row r="2333" spans="1:6" x14ac:dyDescent="0.3">
      <c r="A2333" s="95" t="s">
        <v>4673</v>
      </c>
      <c r="B2333" s="96">
        <v>734</v>
      </c>
      <c r="C2333" s="96">
        <v>319</v>
      </c>
      <c r="D2333" s="96" t="s">
        <v>4674</v>
      </c>
      <c r="E2333" s="95" t="s">
        <v>348</v>
      </c>
      <c r="F2333" s="95">
        <v>1</v>
      </c>
    </row>
    <row r="2334" spans="1:6" x14ac:dyDescent="0.3">
      <c r="A2334" s="95" t="s">
        <v>4675</v>
      </c>
      <c r="B2334" s="96">
        <v>3537</v>
      </c>
      <c r="C2334" s="96">
        <v>3</v>
      </c>
      <c r="D2334" s="96" t="s">
        <v>2580</v>
      </c>
      <c r="E2334" s="95" t="s">
        <v>348</v>
      </c>
      <c r="F2334" s="95">
        <v>1</v>
      </c>
    </row>
    <row r="2335" spans="1:6" x14ac:dyDescent="0.3">
      <c r="A2335" s="95" t="s">
        <v>4676</v>
      </c>
      <c r="B2335" s="96">
        <v>3466</v>
      </c>
      <c r="C2335" s="96">
        <v>4</v>
      </c>
      <c r="D2335" s="96" t="s">
        <v>1565</v>
      </c>
      <c r="E2335" s="95" t="s">
        <v>342</v>
      </c>
      <c r="F2335" s="95">
        <v>1</v>
      </c>
    </row>
    <row r="2336" spans="1:6" x14ac:dyDescent="0.3">
      <c r="A2336" s="95" t="s">
        <v>4677</v>
      </c>
      <c r="B2336" s="96">
        <v>3735</v>
      </c>
      <c r="C2336" s="96">
        <v>1</v>
      </c>
      <c r="D2336" s="96" t="s">
        <v>1682</v>
      </c>
      <c r="E2336" s="95" t="s">
        <v>4376</v>
      </c>
      <c r="F2336" s="95">
        <v>1</v>
      </c>
    </row>
    <row r="2337" spans="1:6" x14ac:dyDescent="0.3">
      <c r="A2337" s="95" t="s">
        <v>4678</v>
      </c>
      <c r="B2337" s="96">
        <v>2867</v>
      </c>
      <c r="C2337" s="96">
        <v>16</v>
      </c>
      <c r="D2337" s="96" t="s">
        <v>4679</v>
      </c>
      <c r="E2337" s="95" t="s">
        <v>1229</v>
      </c>
      <c r="F2337" s="95">
        <v>1</v>
      </c>
    </row>
    <row r="2338" spans="1:6" x14ac:dyDescent="0.3">
      <c r="A2338" s="95" t="s">
        <v>4680</v>
      </c>
      <c r="B2338" s="96">
        <v>2134</v>
      </c>
      <c r="C2338" s="96">
        <v>54</v>
      </c>
      <c r="D2338" s="96" t="s">
        <v>4681</v>
      </c>
      <c r="E2338" s="95" t="s">
        <v>582</v>
      </c>
      <c r="F2338" s="95">
        <v>1</v>
      </c>
    </row>
    <row r="2339" spans="1:6" x14ac:dyDescent="0.3">
      <c r="A2339" s="95" t="s">
        <v>4682</v>
      </c>
      <c r="B2339" s="96">
        <v>2134</v>
      </c>
      <c r="C2339" s="96">
        <v>54</v>
      </c>
      <c r="D2339" s="96" t="s">
        <v>4683</v>
      </c>
      <c r="E2339" s="95" t="s">
        <v>1974</v>
      </c>
      <c r="F2339" s="95">
        <v>1</v>
      </c>
    </row>
    <row r="2340" spans="1:6" x14ac:dyDescent="0.3">
      <c r="A2340" s="95" t="s">
        <v>4684</v>
      </c>
      <c r="B2340" s="96">
        <v>3863</v>
      </c>
      <c r="C2340" s="96">
        <v>0</v>
      </c>
      <c r="D2340" s="96" t="s">
        <v>1435</v>
      </c>
      <c r="E2340" s="95" t="s">
        <v>732</v>
      </c>
      <c r="F2340" s="95">
        <v>1</v>
      </c>
    </row>
    <row r="2341" spans="1:6" x14ac:dyDescent="0.3">
      <c r="A2341" s="95" t="s">
        <v>4685</v>
      </c>
      <c r="B2341" s="96">
        <v>3863</v>
      </c>
      <c r="C2341" s="96">
        <v>0</v>
      </c>
      <c r="D2341" s="96" t="s">
        <v>2575</v>
      </c>
      <c r="E2341" s="95" t="s">
        <v>348</v>
      </c>
      <c r="F2341" s="95">
        <v>1</v>
      </c>
    </row>
    <row r="2342" spans="1:6" x14ac:dyDescent="0.3">
      <c r="A2342" s="95" t="s">
        <v>4686</v>
      </c>
      <c r="B2342" s="96">
        <v>1944</v>
      </c>
      <c r="C2342" s="96">
        <v>69</v>
      </c>
      <c r="D2342" s="96" t="s">
        <v>4687</v>
      </c>
      <c r="E2342" s="95" t="s">
        <v>873</v>
      </c>
      <c r="F2342" s="95">
        <v>1</v>
      </c>
    </row>
    <row r="2343" spans="1:6" x14ac:dyDescent="0.3">
      <c r="A2343" s="95" t="s">
        <v>4688</v>
      </c>
      <c r="B2343" s="96">
        <v>2981</v>
      </c>
      <c r="C2343" s="96">
        <v>13</v>
      </c>
      <c r="D2343" s="96" t="s">
        <v>800</v>
      </c>
      <c r="E2343" s="95" t="s">
        <v>498</v>
      </c>
      <c r="F2343" s="95">
        <v>1</v>
      </c>
    </row>
    <row r="2344" spans="1:6" x14ac:dyDescent="0.3">
      <c r="A2344" s="95" t="s">
        <v>4689</v>
      </c>
      <c r="B2344" s="96">
        <v>2148</v>
      </c>
      <c r="C2344" s="96">
        <v>53</v>
      </c>
      <c r="D2344" s="96" t="s">
        <v>4690</v>
      </c>
      <c r="E2344" s="95" t="s">
        <v>376</v>
      </c>
      <c r="F2344" s="95">
        <v>1</v>
      </c>
    </row>
    <row r="2345" spans="1:6" x14ac:dyDescent="0.3">
      <c r="A2345" s="95" t="s">
        <v>4691</v>
      </c>
      <c r="B2345" s="96">
        <v>446</v>
      </c>
      <c r="C2345" s="96">
        <v>533</v>
      </c>
      <c r="D2345" s="96" t="s">
        <v>4692</v>
      </c>
      <c r="E2345" s="95" t="s">
        <v>2362</v>
      </c>
      <c r="F2345" s="95">
        <v>1</v>
      </c>
    </row>
    <row r="2346" spans="1:6" x14ac:dyDescent="0.3">
      <c r="A2346" s="95" t="s">
        <v>4693</v>
      </c>
      <c r="B2346" s="96">
        <v>3625</v>
      </c>
      <c r="C2346" s="96">
        <v>2</v>
      </c>
      <c r="D2346" s="96" t="s">
        <v>2554</v>
      </c>
      <c r="E2346" s="95" t="s">
        <v>1768</v>
      </c>
      <c r="F2346" s="95">
        <v>1</v>
      </c>
    </row>
    <row r="2347" spans="1:6" x14ac:dyDescent="0.3">
      <c r="A2347" s="95" t="s">
        <v>4694</v>
      </c>
      <c r="B2347" s="96">
        <v>3466</v>
      </c>
      <c r="C2347" s="96">
        <v>4</v>
      </c>
      <c r="D2347" s="96" t="s">
        <v>4409</v>
      </c>
      <c r="E2347" s="95" t="s">
        <v>315</v>
      </c>
      <c r="F2347" s="95">
        <v>1</v>
      </c>
    </row>
    <row r="2348" spans="1:6" x14ac:dyDescent="0.3">
      <c r="A2348" s="95" t="s">
        <v>4695</v>
      </c>
      <c r="B2348" s="96">
        <v>962</v>
      </c>
      <c r="C2348" s="96">
        <v>217</v>
      </c>
      <c r="D2348" s="96" t="s">
        <v>4696</v>
      </c>
      <c r="E2348" s="95" t="s">
        <v>348</v>
      </c>
      <c r="F2348" s="95">
        <v>1</v>
      </c>
    </row>
    <row r="2349" spans="1:6" x14ac:dyDescent="0.3">
      <c r="A2349" s="95" t="s">
        <v>4697</v>
      </c>
      <c r="B2349" s="96">
        <v>218</v>
      </c>
      <c r="C2349" s="96">
        <v>898</v>
      </c>
      <c r="D2349" s="96" t="s">
        <v>4698</v>
      </c>
      <c r="E2349" s="95" t="s">
        <v>348</v>
      </c>
      <c r="F2349" s="95">
        <v>1</v>
      </c>
    </row>
    <row r="2350" spans="1:6" x14ac:dyDescent="0.3">
      <c r="A2350" s="95" t="s">
        <v>4699</v>
      </c>
      <c r="B2350" s="96">
        <v>755</v>
      </c>
      <c r="C2350" s="96">
        <v>311</v>
      </c>
      <c r="D2350" s="96" t="s">
        <v>4700</v>
      </c>
      <c r="E2350" s="95" t="s">
        <v>345</v>
      </c>
      <c r="F2350" s="95">
        <v>1</v>
      </c>
    </row>
    <row r="2351" spans="1:6" x14ac:dyDescent="0.3">
      <c r="A2351" s="95" t="s">
        <v>4701</v>
      </c>
      <c r="B2351" s="96">
        <v>3863</v>
      </c>
      <c r="C2351" s="96">
        <v>0</v>
      </c>
      <c r="D2351" s="96" t="s">
        <v>1692</v>
      </c>
      <c r="E2351" s="95" t="s">
        <v>104</v>
      </c>
      <c r="F2351" s="95">
        <v>1</v>
      </c>
    </row>
    <row r="2352" spans="1:6" x14ac:dyDescent="0.3">
      <c r="A2352" s="95" t="s">
        <v>4702</v>
      </c>
      <c r="B2352" s="96">
        <v>2583</v>
      </c>
      <c r="C2352" s="96">
        <v>27</v>
      </c>
      <c r="D2352" s="96" t="s">
        <v>2901</v>
      </c>
      <c r="E2352" s="95" t="s">
        <v>300</v>
      </c>
      <c r="F2352" s="95">
        <v>1</v>
      </c>
    </row>
    <row r="2353" spans="1:6" x14ac:dyDescent="0.3">
      <c r="A2353" s="95" t="s">
        <v>4703</v>
      </c>
      <c r="B2353" s="96">
        <v>1702</v>
      </c>
      <c r="C2353" s="96">
        <v>92</v>
      </c>
      <c r="D2353" s="96" t="s">
        <v>4704</v>
      </c>
      <c r="E2353" s="95" t="s">
        <v>2226</v>
      </c>
      <c r="F2353" s="95">
        <v>1</v>
      </c>
    </row>
    <row r="2354" spans="1:6" x14ac:dyDescent="0.3">
      <c r="A2354" s="95" t="s">
        <v>4705</v>
      </c>
      <c r="B2354" s="96">
        <v>3207</v>
      </c>
      <c r="C2354" s="96">
        <v>8</v>
      </c>
      <c r="D2354" s="96" t="s">
        <v>4706</v>
      </c>
      <c r="E2354" s="95" t="s">
        <v>348</v>
      </c>
      <c r="F2354" s="95">
        <v>1</v>
      </c>
    </row>
    <row r="2355" spans="1:6" x14ac:dyDescent="0.3">
      <c r="A2355" s="95" t="s">
        <v>4707</v>
      </c>
      <c r="B2355" s="96">
        <v>3070</v>
      </c>
      <c r="C2355" s="96">
        <v>11</v>
      </c>
      <c r="D2355" s="96" t="s">
        <v>4708</v>
      </c>
      <c r="E2355" s="95" t="s">
        <v>348</v>
      </c>
      <c r="F2355" s="95">
        <v>1</v>
      </c>
    </row>
    <row r="2356" spans="1:6" x14ac:dyDescent="0.3">
      <c r="A2356" s="95" t="s">
        <v>4709</v>
      </c>
      <c r="B2356" s="96">
        <v>3537</v>
      </c>
      <c r="C2356" s="96">
        <v>3</v>
      </c>
      <c r="D2356" s="96" t="s">
        <v>1332</v>
      </c>
      <c r="E2356" s="95" t="s">
        <v>1671</v>
      </c>
      <c r="F2356" s="95">
        <v>1</v>
      </c>
    </row>
    <row r="2357" spans="1:6" x14ac:dyDescent="0.3">
      <c r="A2357" s="95" t="s">
        <v>4710</v>
      </c>
      <c r="B2357" s="96">
        <v>2937</v>
      </c>
      <c r="C2357" s="96">
        <v>14</v>
      </c>
      <c r="D2357" s="96" t="s">
        <v>3227</v>
      </c>
      <c r="E2357" s="95" t="s">
        <v>104</v>
      </c>
      <c r="F2357" s="95">
        <v>1</v>
      </c>
    </row>
    <row r="2358" spans="1:6" x14ac:dyDescent="0.3">
      <c r="A2358" s="95" t="s">
        <v>4711</v>
      </c>
      <c r="B2358" s="96">
        <v>2377</v>
      </c>
      <c r="C2358" s="96">
        <v>38</v>
      </c>
      <c r="D2358" s="96" t="s">
        <v>4712</v>
      </c>
      <c r="E2358" s="95" t="s">
        <v>9</v>
      </c>
      <c r="F2358" s="95">
        <v>1</v>
      </c>
    </row>
    <row r="2359" spans="1:6" x14ac:dyDescent="0.3">
      <c r="A2359" s="95" t="s">
        <v>4713</v>
      </c>
      <c r="B2359" s="96">
        <v>3863</v>
      </c>
      <c r="C2359" s="96">
        <v>0</v>
      </c>
      <c r="D2359" s="96" t="s">
        <v>810</v>
      </c>
      <c r="E2359" s="95" t="s">
        <v>431</v>
      </c>
      <c r="F2359" s="95">
        <v>1</v>
      </c>
    </row>
    <row r="2360" spans="1:6" x14ac:dyDescent="0.3">
      <c r="A2360" s="95" t="s">
        <v>4714</v>
      </c>
      <c r="B2360" s="96">
        <v>3863</v>
      </c>
      <c r="C2360" s="96">
        <v>0</v>
      </c>
      <c r="D2360" s="97" t="s">
        <v>253</v>
      </c>
      <c r="E2360" s="95" t="s">
        <v>1067</v>
      </c>
      <c r="F2360" s="95">
        <v>1</v>
      </c>
    </row>
    <row r="2361" spans="1:6" x14ac:dyDescent="0.3">
      <c r="A2361" s="95" t="s">
        <v>4715</v>
      </c>
      <c r="B2361" s="96">
        <v>1661</v>
      </c>
      <c r="C2361" s="96">
        <v>96</v>
      </c>
      <c r="D2361" s="96" t="s">
        <v>4716</v>
      </c>
      <c r="E2361" s="95" t="s">
        <v>357</v>
      </c>
      <c r="F2361" s="95">
        <v>1</v>
      </c>
    </row>
    <row r="2362" spans="1:6" x14ac:dyDescent="0.3">
      <c r="A2362" s="95" t="s">
        <v>4717</v>
      </c>
      <c r="B2362" s="96">
        <v>3863</v>
      </c>
      <c r="C2362" s="96">
        <v>0</v>
      </c>
      <c r="D2362" s="96" t="s">
        <v>3646</v>
      </c>
      <c r="E2362" s="95" t="s">
        <v>466</v>
      </c>
      <c r="F2362" s="95">
        <v>1</v>
      </c>
    </row>
    <row r="2363" spans="1:6" x14ac:dyDescent="0.3">
      <c r="A2363" s="95" t="s">
        <v>4718</v>
      </c>
      <c r="B2363" s="96">
        <v>3863</v>
      </c>
      <c r="C2363" s="96">
        <v>0</v>
      </c>
      <c r="D2363" s="96" t="s">
        <v>4480</v>
      </c>
      <c r="E2363" s="95" t="s">
        <v>721</v>
      </c>
      <c r="F2363" s="95">
        <v>1</v>
      </c>
    </row>
    <row r="2364" spans="1:6" x14ac:dyDescent="0.3">
      <c r="A2364" s="95" t="s">
        <v>4719</v>
      </c>
      <c r="B2364" s="96">
        <v>432</v>
      </c>
      <c r="C2364" s="96">
        <v>547</v>
      </c>
      <c r="D2364" s="96" t="s">
        <v>4720</v>
      </c>
      <c r="E2364" s="95" t="s">
        <v>2214</v>
      </c>
      <c r="F2364" s="95">
        <v>1</v>
      </c>
    </row>
    <row r="2365" spans="1:6" x14ac:dyDescent="0.3">
      <c r="A2365" s="95" t="s">
        <v>4721</v>
      </c>
      <c r="B2365" s="96">
        <v>270</v>
      </c>
      <c r="C2365" s="96">
        <v>781</v>
      </c>
      <c r="D2365" s="96" t="s">
        <v>4722</v>
      </c>
      <c r="E2365" s="95" t="s">
        <v>657</v>
      </c>
      <c r="F2365" s="95">
        <v>1</v>
      </c>
    </row>
    <row r="2366" spans="1:6" x14ac:dyDescent="0.3">
      <c r="A2366" s="95" t="s">
        <v>4723</v>
      </c>
      <c r="B2366" s="96">
        <v>3863</v>
      </c>
      <c r="C2366" s="96">
        <v>0</v>
      </c>
      <c r="D2366" s="96" t="s">
        <v>2762</v>
      </c>
      <c r="E2366" s="95" t="s">
        <v>466</v>
      </c>
      <c r="F2366" s="95">
        <v>1</v>
      </c>
    </row>
    <row r="2367" spans="1:6" x14ac:dyDescent="0.3">
      <c r="A2367" s="95" t="s">
        <v>4724</v>
      </c>
      <c r="B2367" s="96">
        <v>3625</v>
      </c>
      <c r="C2367" s="96">
        <v>2</v>
      </c>
      <c r="D2367" s="96" t="s">
        <v>4725</v>
      </c>
      <c r="E2367" s="95" t="s">
        <v>28</v>
      </c>
      <c r="F2367" s="95">
        <v>1</v>
      </c>
    </row>
    <row r="2368" spans="1:6" x14ac:dyDescent="0.3">
      <c r="A2368" s="95" t="s">
        <v>4726</v>
      </c>
      <c r="B2368" s="96">
        <v>1188</v>
      </c>
      <c r="C2368" s="96">
        <v>164</v>
      </c>
      <c r="D2368" s="96" t="s">
        <v>4727</v>
      </c>
      <c r="E2368" s="95" t="s">
        <v>348</v>
      </c>
      <c r="F2368" s="95">
        <v>1</v>
      </c>
    </row>
    <row r="2369" spans="1:6" x14ac:dyDescent="0.3">
      <c r="A2369" s="95" t="s">
        <v>4728</v>
      </c>
      <c r="B2369" s="96">
        <v>364</v>
      </c>
      <c r="C2369" s="96">
        <v>629</v>
      </c>
      <c r="D2369" s="96" t="s">
        <v>4729</v>
      </c>
      <c r="E2369" s="95" t="s">
        <v>549</v>
      </c>
      <c r="F2369" s="95">
        <v>1</v>
      </c>
    </row>
    <row r="2370" spans="1:6" x14ac:dyDescent="0.3">
      <c r="A2370" s="95" t="s">
        <v>4730</v>
      </c>
      <c r="B2370" s="96">
        <v>3863</v>
      </c>
      <c r="C2370" s="96">
        <v>0</v>
      </c>
      <c r="D2370" s="96" t="s">
        <v>4731</v>
      </c>
      <c r="E2370" s="95" t="s">
        <v>24</v>
      </c>
      <c r="F2370" s="95">
        <v>1</v>
      </c>
    </row>
    <row r="2371" spans="1:6" x14ac:dyDescent="0.3">
      <c r="A2371" s="95" t="s">
        <v>4732</v>
      </c>
      <c r="B2371" s="96">
        <v>3863</v>
      </c>
      <c r="C2371" s="96">
        <v>0</v>
      </c>
      <c r="D2371" s="96" t="s">
        <v>4733</v>
      </c>
      <c r="E2371" s="95" t="s">
        <v>4734</v>
      </c>
      <c r="F2371" s="95">
        <v>1</v>
      </c>
    </row>
    <row r="2372" spans="1:6" x14ac:dyDescent="0.3">
      <c r="A2372" s="95" t="s">
        <v>4735</v>
      </c>
      <c r="B2372" s="96">
        <v>2295</v>
      </c>
      <c r="C2372" s="96">
        <v>43</v>
      </c>
      <c r="D2372" s="96" t="s">
        <v>4736</v>
      </c>
      <c r="E2372" s="95" t="s">
        <v>1695</v>
      </c>
      <c r="F2372" s="95">
        <v>1</v>
      </c>
    </row>
    <row r="2373" spans="1:6" x14ac:dyDescent="0.3">
      <c r="A2373" s="95" t="s">
        <v>4737</v>
      </c>
      <c r="B2373" s="96">
        <v>1729</v>
      </c>
      <c r="C2373" s="96">
        <v>89</v>
      </c>
      <c r="D2373" s="96" t="s">
        <v>2393</v>
      </c>
      <c r="E2373" s="95" t="s">
        <v>348</v>
      </c>
      <c r="F2373" s="95">
        <v>1</v>
      </c>
    </row>
    <row r="2374" spans="1:6" x14ac:dyDescent="0.3">
      <c r="A2374" s="95" t="s">
        <v>4738</v>
      </c>
      <c r="B2374" s="96">
        <v>3863</v>
      </c>
      <c r="C2374" s="96">
        <v>0</v>
      </c>
      <c r="D2374" s="96" t="s">
        <v>2944</v>
      </c>
      <c r="E2374" s="95" t="s">
        <v>229</v>
      </c>
      <c r="F2374" s="95">
        <v>1</v>
      </c>
    </row>
    <row r="2375" spans="1:6" x14ac:dyDescent="0.3">
      <c r="A2375" s="95" t="s">
        <v>4739</v>
      </c>
      <c r="B2375" s="96">
        <v>3863</v>
      </c>
      <c r="C2375" s="96">
        <v>0</v>
      </c>
      <c r="D2375" s="96" t="s">
        <v>1862</v>
      </c>
      <c r="E2375" s="95" t="s">
        <v>273</v>
      </c>
      <c r="F2375" s="95">
        <v>1</v>
      </c>
    </row>
    <row r="2376" spans="1:6" x14ac:dyDescent="0.3">
      <c r="A2376" s="95" t="s">
        <v>4740</v>
      </c>
      <c r="B2376" s="96">
        <v>3625</v>
      </c>
      <c r="C2376" s="96">
        <v>2</v>
      </c>
      <c r="D2376" s="96" t="s">
        <v>4741</v>
      </c>
      <c r="E2376" s="95" t="s">
        <v>254</v>
      </c>
      <c r="F2376" s="95">
        <v>1</v>
      </c>
    </row>
    <row r="2377" spans="1:6" x14ac:dyDescent="0.3">
      <c r="A2377" s="95" t="s">
        <v>4742</v>
      </c>
      <c r="B2377" s="96">
        <v>130</v>
      </c>
      <c r="C2377" s="96">
        <v>1083</v>
      </c>
      <c r="D2377" s="96" t="s">
        <v>4743</v>
      </c>
      <c r="E2377" s="95" t="s">
        <v>104</v>
      </c>
      <c r="F2377" s="95">
        <v>1</v>
      </c>
    </row>
    <row r="2378" spans="1:6" x14ac:dyDescent="0.3">
      <c r="A2378" s="95" t="s">
        <v>4744</v>
      </c>
      <c r="B2378" s="96">
        <v>2213</v>
      </c>
      <c r="C2378" s="96">
        <v>48</v>
      </c>
      <c r="D2378" s="96" t="s">
        <v>3276</v>
      </c>
      <c r="E2378" s="95" t="s">
        <v>348</v>
      </c>
      <c r="F2378" s="95">
        <v>1</v>
      </c>
    </row>
    <row r="2379" spans="1:6" x14ac:dyDescent="0.3">
      <c r="A2379" s="95" t="s">
        <v>4745</v>
      </c>
      <c r="B2379" s="96">
        <v>1723</v>
      </c>
      <c r="C2379" s="96">
        <v>90</v>
      </c>
      <c r="D2379" s="96" t="s">
        <v>4746</v>
      </c>
      <c r="E2379" s="95" t="s">
        <v>263</v>
      </c>
      <c r="F2379" s="95">
        <v>1</v>
      </c>
    </row>
    <row r="2380" spans="1:6" x14ac:dyDescent="0.3">
      <c r="A2380" s="95" t="s">
        <v>4747</v>
      </c>
      <c r="B2380" s="96">
        <v>1208</v>
      </c>
      <c r="C2380" s="96">
        <v>159</v>
      </c>
      <c r="D2380" s="96" t="s">
        <v>4748</v>
      </c>
      <c r="E2380" s="95" t="s">
        <v>627</v>
      </c>
      <c r="F2380" s="95">
        <v>1</v>
      </c>
    </row>
    <row r="2381" spans="1:6" x14ac:dyDescent="0.3">
      <c r="A2381" s="95" t="s">
        <v>4749</v>
      </c>
      <c r="B2381" s="96">
        <v>173</v>
      </c>
      <c r="C2381" s="96">
        <v>987</v>
      </c>
      <c r="D2381" s="96" t="s">
        <v>4750</v>
      </c>
      <c r="E2381" s="95" t="s">
        <v>2827</v>
      </c>
      <c r="F2381" s="95">
        <v>1</v>
      </c>
    </row>
    <row r="2382" spans="1:6" x14ac:dyDescent="0.3">
      <c r="A2382" s="95" t="s">
        <v>4751</v>
      </c>
      <c r="B2382" s="96">
        <v>2058</v>
      </c>
      <c r="C2382" s="96">
        <v>59</v>
      </c>
      <c r="D2382" s="96" t="s">
        <v>3408</v>
      </c>
      <c r="E2382" s="95" t="s">
        <v>345</v>
      </c>
      <c r="F2382" s="95">
        <v>1</v>
      </c>
    </row>
    <row r="2383" spans="1:6" x14ac:dyDescent="0.3">
      <c r="A2383" s="95" t="s">
        <v>4752</v>
      </c>
      <c r="B2383" s="96">
        <v>3207</v>
      </c>
      <c r="C2383" s="96">
        <v>8</v>
      </c>
      <c r="D2383" s="96" t="s">
        <v>4753</v>
      </c>
      <c r="E2383" s="95" t="s">
        <v>348</v>
      </c>
      <c r="F2383" s="95">
        <v>1</v>
      </c>
    </row>
    <row r="2384" spans="1:6" x14ac:dyDescent="0.3">
      <c r="A2384" s="95" t="s">
        <v>4754</v>
      </c>
      <c r="B2384" s="96">
        <v>2559</v>
      </c>
      <c r="C2384" s="96">
        <v>28</v>
      </c>
      <c r="D2384" s="96" t="s">
        <v>2940</v>
      </c>
      <c r="E2384" s="95" t="s">
        <v>348</v>
      </c>
      <c r="F2384" s="95">
        <v>1</v>
      </c>
    </row>
    <row r="2385" spans="1:6" x14ac:dyDescent="0.3">
      <c r="A2385" s="95" t="s">
        <v>4755</v>
      </c>
      <c r="B2385" s="96">
        <v>1054</v>
      </c>
      <c r="C2385" s="96">
        <v>195</v>
      </c>
      <c r="D2385" s="96" t="s">
        <v>420</v>
      </c>
      <c r="E2385" s="95" t="s">
        <v>308</v>
      </c>
      <c r="F2385" s="95">
        <v>1</v>
      </c>
    </row>
    <row r="2386" spans="1:6" x14ac:dyDescent="0.3">
      <c r="A2386" s="95" t="s">
        <v>4756</v>
      </c>
      <c r="B2386" s="96">
        <v>3863</v>
      </c>
      <c r="C2386" s="96">
        <v>0</v>
      </c>
      <c r="D2386" s="96" t="s">
        <v>1624</v>
      </c>
      <c r="E2386" s="95" t="s">
        <v>685</v>
      </c>
      <c r="F2386" s="95">
        <v>1</v>
      </c>
    </row>
    <row r="2387" spans="1:6" x14ac:dyDescent="0.3">
      <c r="A2387" s="95" t="s">
        <v>4757</v>
      </c>
      <c r="B2387" s="96">
        <v>3152</v>
      </c>
      <c r="C2387" s="96">
        <v>9</v>
      </c>
      <c r="D2387" s="96" t="s">
        <v>4758</v>
      </c>
      <c r="E2387" s="95" t="s">
        <v>2134</v>
      </c>
      <c r="F2387" s="95">
        <v>1</v>
      </c>
    </row>
    <row r="2388" spans="1:6" x14ac:dyDescent="0.3">
      <c r="A2388" s="95" t="s">
        <v>4759</v>
      </c>
      <c r="B2388" s="96">
        <v>2016</v>
      </c>
      <c r="C2388" s="96">
        <v>63</v>
      </c>
      <c r="D2388" s="96" t="s">
        <v>4760</v>
      </c>
      <c r="E2388" s="95" t="s">
        <v>3831</v>
      </c>
      <c r="F2388" s="95">
        <v>1</v>
      </c>
    </row>
    <row r="2389" spans="1:6" x14ac:dyDescent="0.3">
      <c r="A2389" s="95" t="s">
        <v>4761</v>
      </c>
      <c r="B2389" s="96">
        <v>2163</v>
      </c>
      <c r="C2389" s="96">
        <v>52</v>
      </c>
      <c r="D2389" s="96" t="s">
        <v>4758</v>
      </c>
      <c r="E2389" s="95" t="s">
        <v>1744</v>
      </c>
      <c r="F2389" s="95">
        <v>1</v>
      </c>
    </row>
    <row r="2390" spans="1:6" x14ac:dyDescent="0.3">
      <c r="A2390" s="95" t="s">
        <v>4762</v>
      </c>
      <c r="B2390" s="96">
        <v>2650</v>
      </c>
      <c r="C2390" s="96">
        <v>24</v>
      </c>
      <c r="D2390" s="96" t="s">
        <v>507</v>
      </c>
      <c r="E2390" s="95" t="s">
        <v>657</v>
      </c>
      <c r="F2390" s="95">
        <v>1</v>
      </c>
    </row>
    <row r="2391" spans="1:6" x14ac:dyDescent="0.3">
      <c r="A2391" s="95" t="s">
        <v>4763</v>
      </c>
      <c r="B2391" s="96">
        <v>2559</v>
      </c>
      <c r="C2391" s="96">
        <v>28</v>
      </c>
      <c r="D2391" s="96" t="s">
        <v>4764</v>
      </c>
      <c r="E2391" s="95" t="s">
        <v>4765</v>
      </c>
      <c r="F2391" s="95">
        <v>1</v>
      </c>
    </row>
    <row r="2392" spans="1:6" x14ac:dyDescent="0.3">
      <c r="A2392" s="95" t="s">
        <v>4766</v>
      </c>
      <c r="B2392" s="96">
        <v>893</v>
      </c>
      <c r="C2392" s="96">
        <v>244</v>
      </c>
      <c r="D2392" s="96" t="s">
        <v>4767</v>
      </c>
      <c r="E2392" s="95" t="s">
        <v>823</v>
      </c>
      <c r="F2392" s="95">
        <v>1</v>
      </c>
    </row>
    <row r="2393" spans="1:6" x14ac:dyDescent="0.3">
      <c r="A2393" s="95" t="s">
        <v>4768</v>
      </c>
      <c r="B2393" s="96">
        <v>2675</v>
      </c>
      <c r="C2393" s="96">
        <v>23</v>
      </c>
      <c r="D2393" s="96" t="s">
        <v>4769</v>
      </c>
      <c r="E2393" s="95" t="s">
        <v>348</v>
      </c>
      <c r="F2393" s="95">
        <v>1</v>
      </c>
    </row>
    <row r="2394" spans="1:6" x14ac:dyDescent="0.3">
      <c r="A2394" s="95" t="s">
        <v>4770</v>
      </c>
      <c r="B2394" s="96">
        <v>3863</v>
      </c>
      <c r="C2394" s="96">
        <v>0</v>
      </c>
      <c r="D2394" s="96" t="s">
        <v>4771</v>
      </c>
      <c r="E2394" s="95" t="s">
        <v>1015</v>
      </c>
      <c r="F2394" s="95">
        <v>1</v>
      </c>
    </row>
    <row r="2395" spans="1:6" x14ac:dyDescent="0.3">
      <c r="A2395" s="95" t="s">
        <v>4772</v>
      </c>
      <c r="B2395" s="96">
        <v>579</v>
      </c>
      <c r="C2395" s="96">
        <v>421</v>
      </c>
      <c r="D2395" s="96" t="s">
        <v>4773</v>
      </c>
      <c r="E2395" s="95" t="s">
        <v>1015</v>
      </c>
      <c r="F2395" s="95">
        <v>1</v>
      </c>
    </row>
    <row r="2396" spans="1:6" x14ac:dyDescent="0.3">
      <c r="A2396" s="95" t="s">
        <v>4774</v>
      </c>
      <c r="B2396" s="96">
        <v>3271</v>
      </c>
      <c r="C2396" s="96">
        <v>7</v>
      </c>
      <c r="D2396" s="96" t="s">
        <v>4775</v>
      </c>
      <c r="E2396" s="95" t="s">
        <v>854</v>
      </c>
      <c r="F2396" s="95">
        <v>1</v>
      </c>
    </row>
    <row r="2397" spans="1:6" x14ac:dyDescent="0.3">
      <c r="A2397" s="95" t="s">
        <v>4776</v>
      </c>
      <c r="B2397" s="96">
        <v>2559</v>
      </c>
      <c r="C2397" s="96">
        <v>28</v>
      </c>
      <c r="D2397" s="96" t="s">
        <v>4777</v>
      </c>
      <c r="E2397" s="95" t="s">
        <v>1143</v>
      </c>
      <c r="F2397" s="95">
        <v>1</v>
      </c>
    </row>
    <row r="2398" spans="1:6" x14ac:dyDescent="0.3">
      <c r="A2398" s="95" t="s">
        <v>4778</v>
      </c>
      <c r="B2398" s="96">
        <v>3466</v>
      </c>
      <c r="C2398" s="96">
        <v>4</v>
      </c>
      <c r="D2398" s="96" t="s">
        <v>4779</v>
      </c>
      <c r="E2398" s="95" t="s">
        <v>348</v>
      </c>
      <c r="F2398" s="95">
        <v>1</v>
      </c>
    </row>
    <row r="2399" spans="1:6" x14ac:dyDescent="0.3">
      <c r="A2399" s="95" t="s">
        <v>4780</v>
      </c>
      <c r="B2399" s="96">
        <v>3863</v>
      </c>
      <c r="C2399" s="96">
        <v>0</v>
      </c>
      <c r="D2399" s="96" t="s">
        <v>4781</v>
      </c>
      <c r="E2399" s="95" t="s">
        <v>4782</v>
      </c>
      <c r="F2399" s="95">
        <v>1</v>
      </c>
    </row>
    <row r="2400" spans="1:6" x14ac:dyDescent="0.3">
      <c r="A2400" s="95" t="s">
        <v>4783</v>
      </c>
      <c r="B2400" s="96">
        <v>1499</v>
      </c>
      <c r="C2400" s="96">
        <v>114</v>
      </c>
      <c r="D2400" s="96" t="s">
        <v>4784</v>
      </c>
      <c r="E2400" s="95" t="s">
        <v>4785</v>
      </c>
      <c r="F2400" s="95">
        <v>1</v>
      </c>
    </row>
    <row r="2401" spans="1:6" x14ac:dyDescent="0.3">
      <c r="A2401" s="95" t="s">
        <v>4786</v>
      </c>
      <c r="B2401" s="96">
        <v>1032</v>
      </c>
      <c r="C2401" s="96">
        <v>200</v>
      </c>
      <c r="D2401" s="96" t="s">
        <v>4787</v>
      </c>
      <c r="E2401" s="95" t="s">
        <v>229</v>
      </c>
      <c r="F2401" s="95">
        <v>1</v>
      </c>
    </row>
    <row r="2402" spans="1:6" x14ac:dyDescent="0.3">
      <c r="A2402" s="95" t="s">
        <v>4788</v>
      </c>
      <c r="B2402" s="96">
        <v>257</v>
      </c>
      <c r="C2402" s="96">
        <v>824</v>
      </c>
      <c r="D2402" s="96" t="s">
        <v>4789</v>
      </c>
      <c r="E2402" s="95" t="s">
        <v>2018</v>
      </c>
      <c r="F2402" s="95">
        <v>1</v>
      </c>
    </row>
    <row r="2403" spans="1:6" x14ac:dyDescent="0.3">
      <c r="A2403" s="95" t="s">
        <v>4790</v>
      </c>
      <c r="B2403" s="96">
        <v>1787</v>
      </c>
      <c r="C2403" s="96">
        <v>83</v>
      </c>
      <c r="D2403" s="96" t="s">
        <v>4791</v>
      </c>
      <c r="E2403" s="95" t="s">
        <v>498</v>
      </c>
      <c r="F2403" s="95">
        <v>1</v>
      </c>
    </row>
    <row r="2404" spans="1:6" x14ac:dyDescent="0.3">
      <c r="A2404" s="95" t="s">
        <v>4792</v>
      </c>
      <c r="B2404" s="96">
        <v>3735</v>
      </c>
      <c r="C2404" s="96">
        <v>1</v>
      </c>
      <c r="D2404" s="96" t="s">
        <v>3603</v>
      </c>
      <c r="E2404" s="95" t="s">
        <v>104</v>
      </c>
      <c r="F2404" s="95">
        <v>1</v>
      </c>
    </row>
    <row r="2405" spans="1:6" x14ac:dyDescent="0.3">
      <c r="A2405" s="95" t="s">
        <v>4793</v>
      </c>
      <c r="B2405" s="96">
        <v>1672</v>
      </c>
      <c r="C2405" s="96">
        <v>95</v>
      </c>
      <c r="D2405" s="96" t="s">
        <v>4794</v>
      </c>
      <c r="E2405" s="95" t="s">
        <v>1265</v>
      </c>
      <c r="F2405" s="95">
        <v>1</v>
      </c>
    </row>
    <row r="2406" spans="1:6" x14ac:dyDescent="0.3">
      <c r="A2406" s="95" t="s">
        <v>4795</v>
      </c>
      <c r="B2406" s="96">
        <v>408</v>
      </c>
      <c r="C2406" s="96">
        <v>575</v>
      </c>
      <c r="D2406" s="96" t="s">
        <v>4796</v>
      </c>
      <c r="E2406" s="95" t="s">
        <v>490</v>
      </c>
      <c r="F2406" s="95">
        <v>1</v>
      </c>
    </row>
    <row r="2407" spans="1:6" x14ac:dyDescent="0.3">
      <c r="A2407" s="95" t="s">
        <v>4797</v>
      </c>
      <c r="B2407" s="96">
        <v>3863</v>
      </c>
      <c r="C2407" s="96">
        <v>0</v>
      </c>
      <c r="D2407" s="96" t="s">
        <v>695</v>
      </c>
      <c r="E2407" s="95" t="s">
        <v>345</v>
      </c>
      <c r="F2407" s="95">
        <v>1</v>
      </c>
    </row>
    <row r="2408" spans="1:6" x14ac:dyDescent="0.3">
      <c r="A2408" s="95" t="s">
        <v>4798</v>
      </c>
      <c r="B2408" s="96">
        <v>3863</v>
      </c>
      <c r="C2408" s="96">
        <v>0</v>
      </c>
      <c r="D2408" s="96" t="s">
        <v>4799</v>
      </c>
      <c r="E2408" s="95" t="s">
        <v>760</v>
      </c>
      <c r="F2408" s="95">
        <v>1</v>
      </c>
    </row>
    <row r="2409" spans="1:6" x14ac:dyDescent="0.3">
      <c r="A2409" s="95" t="s">
        <v>4800</v>
      </c>
      <c r="B2409" s="96">
        <v>2029</v>
      </c>
      <c r="C2409" s="96">
        <v>62</v>
      </c>
      <c r="D2409" s="96" t="s">
        <v>4801</v>
      </c>
      <c r="E2409" s="95" t="s">
        <v>4802</v>
      </c>
      <c r="F2409" s="95">
        <v>1</v>
      </c>
    </row>
    <row r="2410" spans="1:6" x14ac:dyDescent="0.3">
      <c r="A2410" s="95" t="s">
        <v>4803</v>
      </c>
      <c r="B2410" s="96">
        <v>1208</v>
      </c>
      <c r="C2410" s="96">
        <v>159</v>
      </c>
      <c r="D2410" s="96" t="s">
        <v>510</v>
      </c>
      <c r="E2410" s="95" t="s">
        <v>268</v>
      </c>
      <c r="F2410" s="95">
        <v>1</v>
      </c>
    </row>
    <row r="2411" spans="1:6" x14ac:dyDescent="0.3">
      <c r="A2411" s="95" t="s">
        <v>4804</v>
      </c>
      <c r="B2411" s="96">
        <v>1384</v>
      </c>
      <c r="C2411" s="96">
        <v>130</v>
      </c>
      <c r="D2411" s="96" t="s">
        <v>4805</v>
      </c>
      <c r="E2411" s="95" t="s">
        <v>268</v>
      </c>
      <c r="F2411" s="95">
        <v>1</v>
      </c>
    </row>
    <row r="2412" spans="1:6" x14ac:dyDescent="0.3">
      <c r="A2412" s="95" t="s">
        <v>4806</v>
      </c>
      <c r="B2412" s="96">
        <v>3863</v>
      </c>
      <c r="C2412" s="96">
        <v>0</v>
      </c>
      <c r="D2412" s="96" t="s">
        <v>1376</v>
      </c>
      <c r="E2412" s="95" t="s">
        <v>24</v>
      </c>
      <c r="F2412" s="95">
        <v>1</v>
      </c>
    </row>
    <row r="2413" spans="1:6" x14ac:dyDescent="0.3">
      <c r="A2413" s="95" t="s">
        <v>4807</v>
      </c>
      <c r="B2413" s="96">
        <v>2721</v>
      </c>
      <c r="C2413" s="96">
        <v>21</v>
      </c>
      <c r="D2413" s="96" t="s">
        <v>4808</v>
      </c>
      <c r="E2413" s="95" t="s">
        <v>806</v>
      </c>
      <c r="F2413" s="95">
        <v>1</v>
      </c>
    </row>
    <row r="2414" spans="1:6" x14ac:dyDescent="0.3">
      <c r="A2414" s="95" t="s">
        <v>4809</v>
      </c>
      <c r="B2414" s="96">
        <v>3346</v>
      </c>
      <c r="C2414" s="96">
        <v>6</v>
      </c>
      <c r="D2414" s="96" t="s">
        <v>1522</v>
      </c>
      <c r="E2414" s="95" t="s">
        <v>498</v>
      </c>
      <c r="F2414" s="95">
        <v>1</v>
      </c>
    </row>
    <row r="2415" spans="1:6" x14ac:dyDescent="0.3">
      <c r="A2415" s="95" t="s">
        <v>4810</v>
      </c>
      <c r="B2415" s="96">
        <v>2058</v>
      </c>
      <c r="C2415" s="96">
        <v>59</v>
      </c>
      <c r="D2415" s="96" t="s">
        <v>4811</v>
      </c>
      <c r="E2415" s="95" t="s">
        <v>649</v>
      </c>
      <c r="F2415" s="95">
        <v>1</v>
      </c>
    </row>
    <row r="2416" spans="1:6" x14ac:dyDescent="0.3">
      <c r="A2416" s="95" t="s">
        <v>4812</v>
      </c>
      <c r="B2416" s="96">
        <v>3863</v>
      </c>
      <c r="C2416" s="96">
        <v>0</v>
      </c>
      <c r="D2416" s="96" t="s">
        <v>4813</v>
      </c>
      <c r="E2416" s="95" t="s">
        <v>348</v>
      </c>
      <c r="F2416" s="95">
        <v>1</v>
      </c>
    </row>
    <row r="2417" spans="1:6" x14ac:dyDescent="0.3">
      <c r="A2417" s="95" t="s">
        <v>4814</v>
      </c>
      <c r="B2417" s="96">
        <v>1445</v>
      </c>
      <c r="C2417" s="96">
        <v>124</v>
      </c>
      <c r="D2417" s="96" t="s">
        <v>1221</v>
      </c>
      <c r="E2417" s="95" t="s">
        <v>418</v>
      </c>
      <c r="F2417" s="95">
        <v>1</v>
      </c>
    </row>
    <row r="2418" spans="1:6" x14ac:dyDescent="0.3">
      <c r="A2418" s="95" t="s">
        <v>4815</v>
      </c>
      <c r="B2418" s="96">
        <v>3863</v>
      </c>
      <c r="C2418" s="96">
        <v>0</v>
      </c>
      <c r="D2418" s="96" t="s">
        <v>4816</v>
      </c>
      <c r="E2418" s="95" t="s">
        <v>379</v>
      </c>
      <c r="F2418" s="95">
        <v>1</v>
      </c>
    </row>
    <row r="2419" spans="1:6" x14ac:dyDescent="0.3">
      <c r="A2419" s="95" t="s">
        <v>4817</v>
      </c>
      <c r="B2419" s="96">
        <v>3863</v>
      </c>
      <c r="C2419" s="96">
        <v>0</v>
      </c>
      <c r="D2419" s="96" t="s">
        <v>2552</v>
      </c>
      <c r="E2419" s="95" t="s">
        <v>657</v>
      </c>
      <c r="F2419" s="95">
        <v>1</v>
      </c>
    </row>
    <row r="2420" spans="1:6" x14ac:dyDescent="0.3">
      <c r="A2420" s="95" t="s">
        <v>4818</v>
      </c>
      <c r="B2420" s="96">
        <v>311</v>
      </c>
      <c r="C2420" s="96">
        <v>710</v>
      </c>
      <c r="D2420" s="96" t="s">
        <v>4819</v>
      </c>
      <c r="E2420" s="95" t="s">
        <v>254</v>
      </c>
      <c r="F2420" s="95">
        <v>1</v>
      </c>
    </row>
    <row r="2421" spans="1:6" x14ac:dyDescent="0.3">
      <c r="A2421" s="95" t="s">
        <v>4820</v>
      </c>
      <c r="B2421" s="96">
        <v>3863</v>
      </c>
      <c r="C2421" s="96">
        <v>0</v>
      </c>
      <c r="D2421" s="96" t="s">
        <v>4821</v>
      </c>
      <c r="E2421" s="95" t="s">
        <v>10</v>
      </c>
      <c r="F2421" s="95">
        <v>1</v>
      </c>
    </row>
    <row r="2422" spans="1:6" x14ac:dyDescent="0.3">
      <c r="A2422" s="95" t="s">
        <v>4822</v>
      </c>
      <c r="B2422" s="96">
        <v>81</v>
      </c>
      <c r="C2422" s="96">
        <v>1249</v>
      </c>
      <c r="D2422" s="96" t="s">
        <v>4823</v>
      </c>
      <c r="E2422" s="95" t="s">
        <v>24</v>
      </c>
      <c r="F2422" s="95">
        <v>1</v>
      </c>
    </row>
    <row r="2423" spans="1:6" x14ac:dyDescent="0.3">
      <c r="A2423" s="95" t="s">
        <v>4822</v>
      </c>
      <c r="B2423" s="96">
        <v>3863</v>
      </c>
      <c r="C2423" s="96">
        <v>0</v>
      </c>
      <c r="D2423" s="96" t="s">
        <v>4824</v>
      </c>
      <c r="E2423" s="95" t="s">
        <v>2468</v>
      </c>
      <c r="F2423" s="95">
        <v>1</v>
      </c>
    </row>
    <row r="2424" spans="1:6" x14ac:dyDescent="0.3">
      <c r="A2424" s="95" t="s">
        <v>4822</v>
      </c>
      <c r="B2424" s="96">
        <v>3863</v>
      </c>
      <c r="C2424" s="96">
        <v>0</v>
      </c>
      <c r="D2424" s="96" t="s">
        <v>4825</v>
      </c>
      <c r="E2424" s="95" t="s">
        <v>914</v>
      </c>
      <c r="F2424" s="95">
        <v>1</v>
      </c>
    </row>
    <row r="2425" spans="1:6" x14ac:dyDescent="0.3">
      <c r="A2425" s="95" t="s">
        <v>4826</v>
      </c>
      <c r="B2425" s="96">
        <v>1425</v>
      </c>
      <c r="C2425" s="96">
        <v>126</v>
      </c>
      <c r="D2425" s="96" t="s">
        <v>4827</v>
      </c>
      <c r="E2425" s="95" t="s">
        <v>1026</v>
      </c>
      <c r="F2425" s="95">
        <v>1</v>
      </c>
    </row>
    <row r="2426" spans="1:6" x14ac:dyDescent="0.3">
      <c r="A2426" s="95" t="s">
        <v>4828</v>
      </c>
      <c r="B2426" s="96">
        <v>106</v>
      </c>
      <c r="C2426" s="96">
        <v>1142</v>
      </c>
      <c r="D2426" s="96" t="s">
        <v>4829</v>
      </c>
      <c r="E2426" s="95" t="s">
        <v>104</v>
      </c>
      <c r="F2426" s="95">
        <v>1</v>
      </c>
    </row>
    <row r="2427" spans="1:6" x14ac:dyDescent="0.3">
      <c r="A2427" s="95" t="s">
        <v>4830</v>
      </c>
      <c r="B2427" s="96">
        <v>681</v>
      </c>
      <c r="C2427" s="96">
        <v>346</v>
      </c>
      <c r="D2427" s="96" t="s">
        <v>4831</v>
      </c>
      <c r="E2427" s="95" t="s">
        <v>104</v>
      </c>
      <c r="F2427" s="95">
        <v>1</v>
      </c>
    </row>
    <row r="2428" spans="1:6" x14ac:dyDescent="0.3">
      <c r="A2428" s="95" t="s">
        <v>4832</v>
      </c>
      <c r="B2428" s="96">
        <v>3735</v>
      </c>
      <c r="C2428" s="96">
        <v>1</v>
      </c>
      <c r="D2428" s="96" t="s">
        <v>770</v>
      </c>
      <c r="E2428" s="95" t="s">
        <v>300</v>
      </c>
      <c r="F2428" s="95">
        <v>1</v>
      </c>
    </row>
    <row r="2429" spans="1:6" x14ac:dyDescent="0.3">
      <c r="A2429" s="95" t="s">
        <v>4833</v>
      </c>
      <c r="B2429" s="96">
        <v>1005</v>
      </c>
      <c r="C2429" s="96">
        <v>206</v>
      </c>
      <c r="D2429" s="96" t="s">
        <v>2081</v>
      </c>
      <c r="E2429" s="95" t="s">
        <v>2827</v>
      </c>
      <c r="F2429" s="95">
        <v>1</v>
      </c>
    </row>
    <row r="2430" spans="1:6" x14ac:dyDescent="0.3">
      <c r="A2430" s="95" t="s">
        <v>4834</v>
      </c>
      <c r="B2430" s="96">
        <v>3863</v>
      </c>
      <c r="C2430" s="96">
        <v>0</v>
      </c>
      <c r="D2430" s="96" t="s">
        <v>3227</v>
      </c>
      <c r="E2430" s="95" t="s">
        <v>104</v>
      </c>
      <c r="F2430" s="95">
        <v>1</v>
      </c>
    </row>
    <row r="2431" spans="1:6" x14ac:dyDescent="0.3">
      <c r="A2431" s="95" t="s">
        <v>4834</v>
      </c>
      <c r="B2431" s="96">
        <v>3863</v>
      </c>
      <c r="C2431" s="96">
        <v>0</v>
      </c>
      <c r="D2431" s="96" t="s">
        <v>4835</v>
      </c>
      <c r="E2431" s="95" t="s">
        <v>793</v>
      </c>
      <c r="F2431" s="95">
        <v>1</v>
      </c>
    </row>
    <row r="2432" spans="1:6" x14ac:dyDescent="0.3">
      <c r="A2432" s="95" t="s">
        <v>4836</v>
      </c>
      <c r="B2432" s="96">
        <v>655</v>
      </c>
      <c r="C2432" s="96">
        <v>360</v>
      </c>
      <c r="D2432" s="96" t="s">
        <v>3016</v>
      </c>
      <c r="E2432" s="95" t="s">
        <v>1350</v>
      </c>
      <c r="F2432" s="95">
        <v>1</v>
      </c>
    </row>
    <row r="2433" spans="1:6" x14ac:dyDescent="0.3">
      <c r="A2433" s="95" t="s">
        <v>4836</v>
      </c>
      <c r="B2433" s="96">
        <v>797</v>
      </c>
      <c r="C2433" s="96">
        <v>284</v>
      </c>
      <c r="D2433" s="96" t="s">
        <v>4837</v>
      </c>
      <c r="E2433" s="95" t="s">
        <v>104</v>
      </c>
      <c r="F2433" s="95">
        <v>1</v>
      </c>
    </row>
    <row r="2434" spans="1:6" x14ac:dyDescent="0.3">
      <c r="A2434" s="95" t="s">
        <v>4836</v>
      </c>
      <c r="B2434" s="96">
        <v>1910</v>
      </c>
      <c r="C2434" s="96">
        <v>72</v>
      </c>
      <c r="D2434" s="96" t="s">
        <v>4838</v>
      </c>
      <c r="E2434" s="95" t="s">
        <v>104</v>
      </c>
      <c r="F2434" s="95">
        <v>1</v>
      </c>
    </row>
    <row r="2435" spans="1:6" x14ac:dyDescent="0.3">
      <c r="A2435" s="95" t="s">
        <v>4839</v>
      </c>
      <c r="B2435" s="96">
        <v>1729</v>
      </c>
      <c r="C2435" s="96">
        <v>89</v>
      </c>
      <c r="D2435" s="96" t="s">
        <v>4840</v>
      </c>
      <c r="E2435" s="95" t="s">
        <v>348</v>
      </c>
      <c r="F2435" s="95">
        <v>1</v>
      </c>
    </row>
    <row r="2436" spans="1:6" x14ac:dyDescent="0.3">
      <c r="A2436" s="95" t="s">
        <v>4841</v>
      </c>
      <c r="B2436" s="96">
        <v>3863</v>
      </c>
      <c r="C2436" s="96">
        <v>0</v>
      </c>
      <c r="D2436" s="96" t="s">
        <v>1217</v>
      </c>
      <c r="E2436" s="95" t="s">
        <v>360</v>
      </c>
      <c r="F2436" s="95">
        <v>1</v>
      </c>
    </row>
    <row r="2437" spans="1:6" x14ac:dyDescent="0.3">
      <c r="A2437" s="95" t="s">
        <v>4842</v>
      </c>
      <c r="B2437" s="96">
        <v>2808</v>
      </c>
      <c r="C2437" s="96">
        <v>18</v>
      </c>
      <c r="D2437" s="96" t="s">
        <v>1633</v>
      </c>
      <c r="E2437" s="95" t="s">
        <v>1636</v>
      </c>
      <c r="F2437" s="95">
        <v>1</v>
      </c>
    </row>
    <row r="2438" spans="1:6" x14ac:dyDescent="0.3">
      <c r="A2438" s="95" t="s">
        <v>4843</v>
      </c>
      <c r="B2438" s="96">
        <v>3863</v>
      </c>
      <c r="C2438" s="96">
        <v>0</v>
      </c>
      <c r="D2438" s="96" t="s">
        <v>1358</v>
      </c>
      <c r="E2438" s="95" t="s">
        <v>24</v>
      </c>
      <c r="F2438" s="95">
        <v>1</v>
      </c>
    </row>
    <row r="2439" spans="1:6" x14ac:dyDescent="0.3">
      <c r="A2439" s="95" t="s">
        <v>4844</v>
      </c>
      <c r="B2439" s="96">
        <v>155</v>
      </c>
      <c r="C2439" s="96">
        <v>1024</v>
      </c>
      <c r="D2439" s="96" t="s">
        <v>4845</v>
      </c>
      <c r="E2439" s="95" t="s">
        <v>24</v>
      </c>
      <c r="F2439" s="95">
        <v>1</v>
      </c>
    </row>
    <row r="2440" spans="1:6" x14ac:dyDescent="0.3">
      <c r="A2440" s="95" t="s">
        <v>4846</v>
      </c>
      <c r="B2440" s="96">
        <v>3863</v>
      </c>
      <c r="C2440" s="96">
        <v>0</v>
      </c>
      <c r="D2440" s="96" t="s">
        <v>385</v>
      </c>
      <c r="E2440" s="95" t="s">
        <v>820</v>
      </c>
      <c r="F2440" s="95">
        <v>1</v>
      </c>
    </row>
    <row r="2441" spans="1:6" x14ac:dyDescent="0.3">
      <c r="A2441" s="95" t="s">
        <v>4847</v>
      </c>
      <c r="B2441" s="96">
        <v>1787</v>
      </c>
      <c r="C2441" s="96">
        <v>83</v>
      </c>
      <c r="D2441" s="96" t="s">
        <v>2508</v>
      </c>
      <c r="E2441" s="95" t="s">
        <v>790</v>
      </c>
      <c r="F2441" s="95">
        <v>1</v>
      </c>
    </row>
    <row r="2442" spans="1:6" x14ac:dyDescent="0.3">
      <c r="A2442" s="95" t="s">
        <v>4848</v>
      </c>
      <c r="B2442" s="96">
        <v>2102</v>
      </c>
      <c r="C2442" s="96">
        <v>56</v>
      </c>
      <c r="D2442" s="96" t="s">
        <v>4620</v>
      </c>
      <c r="E2442" s="95" t="s">
        <v>140</v>
      </c>
      <c r="F2442" s="95">
        <v>1</v>
      </c>
    </row>
    <row r="2443" spans="1:6" x14ac:dyDescent="0.3">
      <c r="A2443" s="95" t="s">
        <v>4849</v>
      </c>
      <c r="B2443" s="96">
        <v>1200</v>
      </c>
      <c r="C2443" s="96">
        <v>161</v>
      </c>
      <c r="D2443" s="96" t="s">
        <v>4597</v>
      </c>
      <c r="E2443" s="95" t="s">
        <v>140</v>
      </c>
      <c r="F2443" s="95">
        <v>1</v>
      </c>
    </row>
    <row r="2444" spans="1:6" x14ac:dyDescent="0.3">
      <c r="A2444" s="95" t="s">
        <v>4850</v>
      </c>
      <c r="B2444" s="96">
        <v>3863</v>
      </c>
      <c r="C2444" s="96">
        <v>0</v>
      </c>
      <c r="D2444" s="96" t="s">
        <v>2348</v>
      </c>
      <c r="E2444" s="95" t="s">
        <v>1453</v>
      </c>
      <c r="F2444" s="95">
        <v>1</v>
      </c>
    </row>
    <row r="2445" spans="1:6" x14ac:dyDescent="0.3">
      <c r="A2445" s="95" t="s">
        <v>4851</v>
      </c>
      <c r="B2445" s="96">
        <v>1254</v>
      </c>
      <c r="C2445" s="96">
        <v>150</v>
      </c>
      <c r="D2445" s="96" t="s">
        <v>1273</v>
      </c>
      <c r="E2445" s="95" t="s">
        <v>498</v>
      </c>
      <c r="F2445" s="95">
        <v>1</v>
      </c>
    </row>
    <row r="2446" spans="1:6" x14ac:dyDescent="0.3">
      <c r="A2446" s="95" t="s">
        <v>4852</v>
      </c>
      <c r="B2446" s="96">
        <v>3466</v>
      </c>
      <c r="C2446" s="96">
        <v>4</v>
      </c>
      <c r="D2446" s="96" t="s">
        <v>3292</v>
      </c>
      <c r="E2446" s="95" t="s">
        <v>784</v>
      </c>
      <c r="F2446" s="95">
        <v>1</v>
      </c>
    </row>
    <row r="2447" spans="1:6" x14ac:dyDescent="0.3">
      <c r="A2447" s="95" t="s">
        <v>4853</v>
      </c>
      <c r="B2447" s="96">
        <v>3537</v>
      </c>
      <c r="C2447" s="96">
        <v>3</v>
      </c>
      <c r="D2447" s="96" t="s">
        <v>2236</v>
      </c>
      <c r="E2447" s="95" t="s">
        <v>3288</v>
      </c>
      <c r="F2447" s="95">
        <v>1</v>
      </c>
    </row>
    <row r="2448" spans="1:6" x14ac:dyDescent="0.3">
      <c r="A2448" s="95" t="s">
        <v>4853</v>
      </c>
      <c r="B2448" s="96">
        <v>3863</v>
      </c>
      <c r="C2448" s="96">
        <v>0</v>
      </c>
      <c r="D2448" s="96" t="s">
        <v>4854</v>
      </c>
      <c r="E2448" s="95" t="s">
        <v>4855</v>
      </c>
      <c r="F2448" s="95">
        <v>1</v>
      </c>
    </row>
    <row r="2449" spans="1:6" x14ac:dyDescent="0.3">
      <c r="A2449" s="95" t="s">
        <v>4856</v>
      </c>
      <c r="B2449" s="96">
        <v>952</v>
      </c>
      <c r="C2449" s="96">
        <v>220</v>
      </c>
      <c r="D2449" s="96" t="s">
        <v>4857</v>
      </c>
      <c r="E2449" s="95" t="s">
        <v>2565</v>
      </c>
      <c r="F2449" s="95">
        <v>1</v>
      </c>
    </row>
    <row r="2450" spans="1:6" x14ac:dyDescent="0.3">
      <c r="A2450" s="95" t="s">
        <v>4858</v>
      </c>
      <c r="B2450" s="96">
        <v>2780</v>
      </c>
      <c r="C2450" s="96">
        <v>19</v>
      </c>
      <c r="D2450" s="96" t="s">
        <v>4859</v>
      </c>
      <c r="E2450" s="95" t="s">
        <v>2830</v>
      </c>
      <c r="F2450" s="95">
        <v>1</v>
      </c>
    </row>
    <row r="2451" spans="1:6" x14ac:dyDescent="0.3">
      <c r="A2451" s="95" t="s">
        <v>4860</v>
      </c>
      <c r="B2451" s="96">
        <v>3863</v>
      </c>
      <c r="C2451" s="96">
        <v>0</v>
      </c>
      <c r="D2451" s="96" t="s">
        <v>4861</v>
      </c>
      <c r="E2451" s="95" t="s">
        <v>682</v>
      </c>
      <c r="F2451" s="95">
        <v>1</v>
      </c>
    </row>
    <row r="2452" spans="1:6" x14ac:dyDescent="0.3">
      <c r="A2452" s="95" t="s">
        <v>4862</v>
      </c>
      <c r="B2452" s="96">
        <v>2780</v>
      </c>
      <c r="C2452" s="96">
        <v>19</v>
      </c>
      <c r="D2452" s="96" t="s">
        <v>4150</v>
      </c>
      <c r="E2452" s="95" t="s">
        <v>2197</v>
      </c>
      <c r="F2452" s="95">
        <v>1</v>
      </c>
    </row>
    <row r="2453" spans="1:6" x14ac:dyDescent="0.3">
      <c r="A2453" s="95" t="s">
        <v>4863</v>
      </c>
      <c r="B2453" s="96">
        <v>2016</v>
      </c>
      <c r="C2453" s="96">
        <v>63</v>
      </c>
      <c r="D2453" s="96" t="s">
        <v>4864</v>
      </c>
      <c r="E2453" s="95" t="s">
        <v>498</v>
      </c>
      <c r="F2453" s="95">
        <v>1</v>
      </c>
    </row>
    <row r="2454" spans="1:6" x14ac:dyDescent="0.3">
      <c r="A2454" s="95" t="s">
        <v>4865</v>
      </c>
      <c r="B2454" s="96">
        <v>150</v>
      </c>
      <c r="C2454" s="96">
        <v>1038</v>
      </c>
      <c r="D2454" s="96" t="s">
        <v>4866</v>
      </c>
      <c r="E2454" s="95" t="s">
        <v>104</v>
      </c>
      <c r="F2454" s="95">
        <v>1</v>
      </c>
    </row>
    <row r="2455" spans="1:6" x14ac:dyDescent="0.3">
      <c r="A2455" s="95" t="s">
        <v>4865</v>
      </c>
      <c r="B2455" s="96">
        <v>2228</v>
      </c>
      <c r="C2455" s="96">
        <v>47</v>
      </c>
      <c r="D2455" s="96" t="s">
        <v>4867</v>
      </c>
      <c r="E2455" s="95" t="s">
        <v>726</v>
      </c>
      <c r="F2455" s="95">
        <v>1</v>
      </c>
    </row>
    <row r="2456" spans="1:6" x14ac:dyDescent="0.3">
      <c r="A2456" s="95" t="s">
        <v>4868</v>
      </c>
      <c r="B2456" s="96">
        <v>1039</v>
      </c>
      <c r="C2456" s="96">
        <v>198</v>
      </c>
      <c r="D2456" s="96" t="s">
        <v>2176</v>
      </c>
      <c r="E2456" s="95" t="s">
        <v>390</v>
      </c>
      <c r="F2456" s="95">
        <v>1</v>
      </c>
    </row>
    <row r="2457" spans="1:6" x14ac:dyDescent="0.3">
      <c r="A2457" s="95" t="s">
        <v>4869</v>
      </c>
      <c r="B2457" s="96">
        <v>1344</v>
      </c>
      <c r="C2457" s="96">
        <v>136</v>
      </c>
      <c r="D2457" s="96" t="s">
        <v>4630</v>
      </c>
      <c r="E2457" s="95" t="s">
        <v>1067</v>
      </c>
      <c r="F2457" s="95">
        <v>1</v>
      </c>
    </row>
    <row r="2458" spans="1:6" x14ac:dyDescent="0.3">
      <c r="A2458" s="95" t="s">
        <v>4870</v>
      </c>
      <c r="B2458" s="96">
        <v>579</v>
      </c>
      <c r="C2458" s="96">
        <v>421</v>
      </c>
      <c r="D2458" s="96" t="s">
        <v>4871</v>
      </c>
      <c r="E2458" s="95" t="s">
        <v>1436</v>
      </c>
      <c r="F2458" s="95">
        <v>1</v>
      </c>
    </row>
    <row r="2459" spans="1:6" x14ac:dyDescent="0.3">
      <c r="A2459" s="95" t="s">
        <v>4872</v>
      </c>
      <c r="B2459" s="96">
        <v>559</v>
      </c>
      <c r="C2459" s="96">
        <v>433</v>
      </c>
      <c r="D2459" s="96" t="s">
        <v>4873</v>
      </c>
      <c r="E2459" s="95" t="s">
        <v>3190</v>
      </c>
      <c r="F2459" s="95">
        <v>1</v>
      </c>
    </row>
    <row r="2460" spans="1:6" x14ac:dyDescent="0.3">
      <c r="A2460" s="95" t="s">
        <v>4874</v>
      </c>
      <c r="B2460" s="96">
        <v>3410</v>
      </c>
      <c r="C2460" s="96">
        <v>5</v>
      </c>
      <c r="D2460" s="96" t="s">
        <v>4875</v>
      </c>
      <c r="E2460" s="95" t="s">
        <v>348</v>
      </c>
      <c r="F2460" s="95">
        <v>1</v>
      </c>
    </row>
    <row r="2461" spans="1:6" x14ac:dyDescent="0.3">
      <c r="A2461" s="95" t="s">
        <v>4876</v>
      </c>
      <c r="B2461" s="96">
        <v>2409</v>
      </c>
      <c r="C2461" s="96">
        <v>36</v>
      </c>
      <c r="D2461" s="96" t="s">
        <v>4877</v>
      </c>
      <c r="E2461" s="95" t="s">
        <v>823</v>
      </c>
      <c r="F2461" s="95">
        <v>1</v>
      </c>
    </row>
    <row r="2462" spans="1:6" x14ac:dyDescent="0.3">
      <c r="A2462" s="95" t="s">
        <v>4878</v>
      </c>
      <c r="B2462" s="96">
        <v>2175</v>
      </c>
      <c r="C2462" s="96">
        <v>51</v>
      </c>
      <c r="D2462" s="96" t="s">
        <v>3103</v>
      </c>
      <c r="E2462" s="95" t="s">
        <v>719</v>
      </c>
      <c r="F2462" s="95">
        <v>1</v>
      </c>
    </row>
    <row r="2463" spans="1:6" x14ac:dyDescent="0.3">
      <c r="A2463" s="95" t="s">
        <v>4879</v>
      </c>
      <c r="B2463" s="96">
        <v>3346</v>
      </c>
      <c r="C2463" s="96">
        <v>6</v>
      </c>
      <c r="D2463" s="96" t="s">
        <v>4880</v>
      </c>
      <c r="E2463" s="95" t="s">
        <v>345</v>
      </c>
      <c r="F2463" s="95">
        <v>1</v>
      </c>
    </row>
    <row r="2464" spans="1:6" x14ac:dyDescent="0.3">
      <c r="A2464" s="95" t="s">
        <v>4879</v>
      </c>
      <c r="B2464" s="96">
        <v>3863</v>
      </c>
      <c r="C2464" s="96">
        <v>0</v>
      </c>
      <c r="D2464" s="96" t="s">
        <v>4001</v>
      </c>
      <c r="E2464" s="95" t="s">
        <v>672</v>
      </c>
      <c r="F2464" s="95">
        <v>1</v>
      </c>
    </row>
    <row r="2465" spans="1:6" x14ac:dyDescent="0.3">
      <c r="A2465" s="95" t="s">
        <v>4881</v>
      </c>
      <c r="B2465" s="96">
        <v>842</v>
      </c>
      <c r="C2465" s="96">
        <v>264</v>
      </c>
      <c r="D2465" s="96" t="s">
        <v>4882</v>
      </c>
      <c r="E2465" s="95" t="s">
        <v>104</v>
      </c>
      <c r="F2465" s="95">
        <v>1</v>
      </c>
    </row>
    <row r="2466" spans="1:6" x14ac:dyDescent="0.3">
      <c r="A2466" s="95" t="s">
        <v>4883</v>
      </c>
      <c r="B2466" s="96">
        <v>2122</v>
      </c>
      <c r="C2466" s="96">
        <v>55</v>
      </c>
      <c r="D2466" s="96" t="s">
        <v>4884</v>
      </c>
      <c r="E2466" s="95" t="s">
        <v>348</v>
      </c>
      <c r="F2466" s="95">
        <v>1</v>
      </c>
    </row>
    <row r="2467" spans="1:6" x14ac:dyDescent="0.3">
      <c r="A2467" s="95" t="s">
        <v>4885</v>
      </c>
      <c r="B2467" s="96">
        <v>1639</v>
      </c>
      <c r="C2467" s="96">
        <v>98</v>
      </c>
      <c r="D2467" s="96" t="s">
        <v>4886</v>
      </c>
      <c r="E2467" s="95" t="s">
        <v>4887</v>
      </c>
      <c r="F2467" s="95">
        <v>1</v>
      </c>
    </row>
    <row r="2468" spans="1:6" x14ac:dyDescent="0.3">
      <c r="A2468" s="95" t="s">
        <v>4888</v>
      </c>
      <c r="B2468" s="96">
        <v>1755</v>
      </c>
      <c r="C2468" s="96">
        <v>86</v>
      </c>
      <c r="D2468" s="96" t="s">
        <v>4889</v>
      </c>
      <c r="E2468" s="95" t="s">
        <v>104</v>
      </c>
      <c r="F2468" s="95">
        <v>1</v>
      </c>
    </row>
    <row r="2469" spans="1:6" x14ac:dyDescent="0.3">
      <c r="A2469" s="95" t="s">
        <v>4890</v>
      </c>
      <c r="B2469" s="96">
        <v>1723</v>
      </c>
      <c r="C2469" s="96">
        <v>90</v>
      </c>
      <c r="D2469" s="96" t="s">
        <v>2732</v>
      </c>
      <c r="E2469" s="95" t="s">
        <v>546</v>
      </c>
      <c r="F2469" s="95">
        <v>1</v>
      </c>
    </row>
    <row r="2470" spans="1:6" x14ac:dyDescent="0.3">
      <c r="A2470" s="95" t="s">
        <v>4891</v>
      </c>
      <c r="B2470" s="96">
        <v>741</v>
      </c>
      <c r="C2470" s="96">
        <v>318</v>
      </c>
      <c r="D2470" s="96" t="s">
        <v>4892</v>
      </c>
      <c r="E2470" s="95" t="s">
        <v>2069</v>
      </c>
      <c r="F2470" s="95">
        <v>1</v>
      </c>
    </row>
    <row r="2471" spans="1:6" x14ac:dyDescent="0.3">
      <c r="A2471" s="95" t="s">
        <v>4893</v>
      </c>
      <c r="B2471" s="96">
        <v>2175</v>
      </c>
      <c r="C2471" s="96">
        <v>51</v>
      </c>
      <c r="D2471" s="96" t="s">
        <v>2176</v>
      </c>
      <c r="E2471" s="95" t="s">
        <v>2069</v>
      </c>
      <c r="F2471" s="95">
        <v>1</v>
      </c>
    </row>
    <row r="2472" spans="1:6" x14ac:dyDescent="0.3">
      <c r="A2472" s="95" t="s">
        <v>4894</v>
      </c>
      <c r="B2472" s="96">
        <v>3863</v>
      </c>
      <c r="C2472" s="96">
        <v>0</v>
      </c>
      <c r="D2472" s="96" t="s">
        <v>4895</v>
      </c>
      <c r="E2472" s="95" t="s">
        <v>2069</v>
      </c>
      <c r="F2472" s="95">
        <v>1</v>
      </c>
    </row>
    <row r="2473" spans="1:6" x14ac:dyDescent="0.3">
      <c r="A2473" s="95" t="s">
        <v>4896</v>
      </c>
      <c r="B2473" s="96">
        <v>1672</v>
      </c>
      <c r="C2473" s="96">
        <v>95</v>
      </c>
      <c r="D2473" s="96" t="s">
        <v>4022</v>
      </c>
      <c r="E2473" s="95" t="s">
        <v>549</v>
      </c>
      <c r="F2473" s="95">
        <v>1</v>
      </c>
    </row>
    <row r="2474" spans="1:6" x14ac:dyDescent="0.3">
      <c r="A2474" s="95" t="s">
        <v>4897</v>
      </c>
      <c r="B2474" s="96">
        <v>1307</v>
      </c>
      <c r="C2474" s="96">
        <v>143</v>
      </c>
      <c r="D2474" s="96" t="s">
        <v>513</v>
      </c>
      <c r="E2474" s="95" t="s">
        <v>373</v>
      </c>
      <c r="F2474" s="95">
        <v>1</v>
      </c>
    </row>
    <row r="2475" spans="1:6" x14ac:dyDescent="0.3">
      <c r="A2475" s="95" t="s">
        <v>4898</v>
      </c>
      <c r="B2475" s="96">
        <v>590</v>
      </c>
      <c r="C2475" s="96">
        <v>408</v>
      </c>
      <c r="D2475" s="96" t="s">
        <v>4899</v>
      </c>
      <c r="E2475" s="95" t="s">
        <v>5</v>
      </c>
      <c r="F2475" s="95">
        <v>1</v>
      </c>
    </row>
    <row r="2476" spans="1:6" x14ac:dyDescent="0.3">
      <c r="A2476" s="95" t="s">
        <v>4900</v>
      </c>
      <c r="B2476" s="96">
        <v>3466</v>
      </c>
      <c r="C2476" s="96">
        <v>4</v>
      </c>
      <c r="D2476" s="96" t="s">
        <v>2674</v>
      </c>
      <c r="E2476" s="95" t="s">
        <v>3345</v>
      </c>
      <c r="F2476" s="95">
        <v>1</v>
      </c>
    </row>
    <row r="2477" spans="1:6" x14ac:dyDescent="0.3">
      <c r="A2477" s="95" t="s">
        <v>4901</v>
      </c>
      <c r="B2477" s="96">
        <v>1860</v>
      </c>
      <c r="C2477" s="96">
        <v>76</v>
      </c>
      <c r="D2477" s="96" t="s">
        <v>4902</v>
      </c>
      <c r="E2477" s="95" t="s">
        <v>263</v>
      </c>
      <c r="F2477" s="95">
        <v>1</v>
      </c>
    </row>
    <row r="2478" spans="1:6" x14ac:dyDescent="0.3">
      <c r="A2478" s="95" t="s">
        <v>4903</v>
      </c>
      <c r="B2478" s="96">
        <v>3735</v>
      </c>
      <c r="C2478" s="96">
        <v>1</v>
      </c>
      <c r="D2478" s="96" t="s">
        <v>4904</v>
      </c>
      <c r="E2478" s="95" t="s">
        <v>498</v>
      </c>
      <c r="F2478" s="95">
        <v>1</v>
      </c>
    </row>
    <row r="2479" spans="1:6" x14ac:dyDescent="0.3">
      <c r="A2479" s="95" t="s">
        <v>4905</v>
      </c>
      <c r="B2479" s="96">
        <v>3863</v>
      </c>
      <c r="C2479" s="96">
        <v>0</v>
      </c>
      <c r="D2479" s="96" t="s">
        <v>1204</v>
      </c>
      <c r="E2479" s="95" t="s">
        <v>345</v>
      </c>
      <c r="F2479" s="95">
        <v>1</v>
      </c>
    </row>
    <row r="2480" spans="1:6" x14ac:dyDescent="0.3">
      <c r="A2480" s="95" t="s">
        <v>4906</v>
      </c>
      <c r="B2480" s="96">
        <v>3863</v>
      </c>
      <c r="C2480" s="96">
        <v>0</v>
      </c>
      <c r="D2480" s="96" t="s">
        <v>3053</v>
      </c>
      <c r="E2480" s="95" t="s">
        <v>2333</v>
      </c>
      <c r="F2480" s="95">
        <v>1</v>
      </c>
    </row>
    <row r="2481" spans="1:6" x14ac:dyDescent="0.3">
      <c r="A2481" s="95" t="s">
        <v>4907</v>
      </c>
      <c r="B2481" s="96">
        <v>1004</v>
      </c>
      <c r="C2481" s="96">
        <v>207</v>
      </c>
      <c r="D2481" s="96" t="s">
        <v>4908</v>
      </c>
      <c r="E2481" s="95" t="s">
        <v>339</v>
      </c>
      <c r="F2481" s="95">
        <v>1</v>
      </c>
    </row>
    <row r="2482" spans="1:6" x14ac:dyDescent="0.3">
      <c r="A2482" s="95" t="s">
        <v>4909</v>
      </c>
      <c r="B2482" s="96">
        <v>3863</v>
      </c>
      <c r="C2482" s="96">
        <v>0</v>
      </c>
      <c r="D2482" s="96" t="s">
        <v>4910</v>
      </c>
      <c r="E2482" s="95" t="s">
        <v>104</v>
      </c>
      <c r="F2482" s="95">
        <v>1</v>
      </c>
    </row>
    <row r="2483" spans="1:6" x14ac:dyDescent="0.3">
      <c r="A2483" s="95" t="s">
        <v>4911</v>
      </c>
      <c r="B2483" s="96">
        <v>1944</v>
      </c>
      <c r="C2483" s="96">
        <v>69</v>
      </c>
      <c r="D2483" s="96" t="s">
        <v>3000</v>
      </c>
      <c r="E2483" s="95" t="s">
        <v>1744</v>
      </c>
      <c r="F2483" s="95">
        <v>1</v>
      </c>
    </row>
    <row r="2484" spans="1:6" x14ac:dyDescent="0.3">
      <c r="A2484" s="95" t="s">
        <v>4912</v>
      </c>
      <c r="B2484" s="96">
        <v>2440</v>
      </c>
      <c r="C2484" s="96">
        <v>34</v>
      </c>
      <c r="D2484" s="96" t="s">
        <v>935</v>
      </c>
      <c r="E2484" s="95" t="s">
        <v>3831</v>
      </c>
      <c r="F2484" s="95">
        <v>1</v>
      </c>
    </row>
    <row r="2485" spans="1:6" x14ac:dyDescent="0.3">
      <c r="A2485" s="95" t="s">
        <v>4913</v>
      </c>
      <c r="B2485" s="96">
        <v>3863</v>
      </c>
      <c r="C2485" s="96">
        <v>0</v>
      </c>
      <c r="D2485" s="96" t="s">
        <v>777</v>
      </c>
      <c r="E2485" s="95" t="s">
        <v>682</v>
      </c>
      <c r="F2485" s="95">
        <v>1</v>
      </c>
    </row>
    <row r="2486" spans="1:6" x14ac:dyDescent="0.3">
      <c r="A2486" s="95" t="s">
        <v>4914</v>
      </c>
      <c r="B2486" s="96">
        <v>1344</v>
      </c>
      <c r="C2486" s="96">
        <v>136</v>
      </c>
      <c r="D2486" s="96" t="s">
        <v>4915</v>
      </c>
      <c r="E2486" s="95" t="s">
        <v>960</v>
      </c>
      <c r="F2486" s="95">
        <v>1</v>
      </c>
    </row>
    <row r="2487" spans="1:6" x14ac:dyDescent="0.3">
      <c r="A2487" s="95" t="s">
        <v>4916</v>
      </c>
      <c r="B2487" s="96">
        <v>3537</v>
      </c>
      <c r="C2487" s="96">
        <v>3</v>
      </c>
      <c r="D2487" s="96" t="s">
        <v>4917</v>
      </c>
      <c r="E2487" s="95" t="s">
        <v>423</v>
      </c>
      <c r="F2487" s="95">
        <v>1</v>
      </c>
    </row>
    <row r="2488" spans="1:6" x14ac:dyDescent="0.3">
      <c r="A2488" s="95" t="s">
        <v>4918</v>
      </c>
      <c r="B2488" s="96">
        <v>893</v>
      </c>
      <c r="C2488" s="96">
        <v>244</v>
      </c>
      <c r="D2488" s="96" t="s">
        <v>4919</v>
      </c>
      <c r="E2488" s="95" t="s">
        <v>1310</v>
      </c>
      <c r="F2488" s="95">
        <v>1</v>
      </c>
    </row>
    <row r="2489" spans="1:6" x14ac:dyDescent="0.3">
      <c r="A2489" s="95" t="s">
        <v>4920</v>
      </c>
      <c r="B2489" s="96">
        <v>2559</v>
      </c>
      <c r="C2489" s="96">
        <v>28</v>
      </c>
      <c r="D2489" s="96" t="s">
        <v>3728</v>
      </c>
      <c r="E2489" s="95" t="s">
        <v>140</v>
      </c>
      <c r="F2489" s="95">
        <v>1</v>
      </c>
    </row>
    <row r="2490" spans="1:6" x14ac:dyDescent="0.3">
      <c r="A2490" s="95" t="s">
        <v>4921</v>
      </c>
      <c r="B2490" s="96">
        <v>3863</v>
      </c>
      <c r="C2490" s="96">
        <v>0</v>
      </c>
      <c r="D2490" s="96" t="s">
        <v>4922</v>
      </c>
      <c r="E2490" s="95" t="s">
        <v>652</v>
      </c>
      <c r="F2490" s="95">
        <v>1</v>
      </c>
    </row>
    <row r="2491" spans="1:6" x14ac:dyDescent="0.3">
      <c r="A2491" s="95" t="s">
        <v>4923</v>
      </c>
      <c r="B2491" s="96">
        <v>2175</v>
      </c>
      <c r="C2491" s="96">
        <v>51</v>
      </c>
      <c r="D2491" s="96" t="s">
        <v>4924</v>
      </c>
      <c r="E2491" s="95" t="s">
        <v>1271</v>
      </c>
      <c r="F2491" s="95">
        <v>1</v>
      </c>
    </row>
    <row r="2492" spans="1:6" x14ac:dyDescent="0.3">
      <c r="A2492" s="95" t="s">
        <v>4925</v>
      </c>
      <c r="B2492" s="96">
        <v>564</v>
      </c>
      <c r="C2492" s="96">
        <v>428</v>
      </c>
      <c r="D2492" s="96" t="s">
        <v>4926</v>
      </c>
      <c r="E2492" s="95" t="s">
        <v>463</v>
      </c>
      <c r="F2492" s="95">
        <v>1</v>
      </c>
    </row>
    <row r="2493" spans="1:6" x14ac:dyDescent="0.3">
      <c r="A2493" s="95" t="s">
        <v>4927</v>
      </c>
      <c r="B2493" s="96">
        <v>1089</v>
      </c>
      <c r="C2493" s="96">
        <v>186</v>
      </c>
      <c r="D2493" s="96" t="s">
        <v>4928</v>
      </c>
      <c r="E2493" s="95" t="s">
        <v>332</v>
      </c>
      <c r="F2493" s="95">
        <v>1</v>
      </c>
    </row>
    <row r="2494" spans="1:6" x14ac:dyDescent="0.3">
      <c r="A2494" s="95" t="s">
        <v>4929</v>
      </c>
      <c r="B2494" s="96">
        <v>764</v>
      </c>
      <c r="C2494" s="96">
        <v>306</v>
      </c>
      <c r="D2494" s="96" t="s">
        <v>4667</v>
      </c>
      <c r="E2494" s="95" t="s">
        <v>345</v>
      </c>
      <c r="F2494" s="95">
        <v>1</v>
      </c>
    </row>
    <row r="2495" spans="1:6" x14ac:dyDescent="0.3">
      <c r="A2495" s="95" t="s">
        <v>4930</v>
      </c>
      <c r="B2495" s="96">
        <v>3863</v>
      </c>
      <c r="C2495" s="96">
        <v>0</v>
      </c>
      <c r="D2495" s="96" t="s">
        <v>1128</v>
      </c>
      <c r="E2495" s="95" t="s">
        <v>657</v>
      </c>
      <c r="F2495" s="95">
        <v>1</v>
      </c>
    </row>
    <row r="2496" spans="1:6" x14ac:dyDescent="0.3">
      <c r="A2496" s="95" t="s">
        <v>4931</v>
      </c>
      <c r="B2496" s="96">
        <v>2837</v>
      </c>
      <c r="C2496" s="96">
        <v>17</v>
      </c>
      <c r="D2496" s="96" t="s">
        <v>4932</v>
      </c>
      <c r="E2496" s="95" t="s">
        <v>1660</v>
      </c>
      <c r="F2496" s="95">
        <v>1</v>
      </c>
    </row>
    <row r="2497" spans="1:6" x14ac:dyDescent="0.3">
      <c r="A2497" s="95" t="s">
        <v>4933</v>
      </c>
      <c r="B2497" s="96">
        <v>2198</v>
      </c>
      <c r="C2497" s="96">
        <v>49</v>
      </c>
      <c r="D2497" s="96" t="s">
        <v>2537</v>
      </c>
      <c r="E2497" s="95" t="s">
        <v>1436</v>
      </c>
      <c r="F2497" s="95">
        <v>1</v>
      </c>
    </row>
    <row r="2498" spans="1:6" x14ac:dyDescent="0.3">
      <c r="A2498" s="95" t="s">
        <v>4934</v>
      </c>
      <c r="B2498" s="96">
        <v>3863</v>
      </c>
      <c r="C2498" s="96">
        <v>0</v>
      </c>
      <c r="D2498" s="96" t="s">
        <v>4935</v>
      </c>
      <c r="E2498" s="95" t="s">
        <v>4734</v>
      </c>
      <c r="F2498" s="95">
        <v>1</v>
      </c>
    </row>
    <row r="2499" spans="1:6" x14ac:dyDescent="0.3">
      <c r="A2499" s="95" t="s">
        <v>4936</v>
      </c>
      <c r="B2499" s="96">
        <v>184</v>
      </c>
      <c r="C2499" s="96">
        <v>961</v>
      </c>
      <c r="D2499" s="96" t="s">
        <v>4937</v>
      </c>
      <c r="E2499" s="95" t="s">
        <v>348</v>
      </c>
      <c r="F2499" s="95">
        <v>1</v>
      </c>
    </row>
    <row r="2500" spans="1:6" x14ac:dyDescent="0.3">
      <c r="A2500" s="95" t="s">
        <v>4938</v>
      </c>
      <c r="B2500" s="96">
        <v>3863</v>
      </c>
      <c r="C2500" s="96">
        <v>0</v>
      </c>
      <c r="D2500" s="96" t="s">
        <v>3035</v>
      </c>
      <c r="E2500" s="95" t="s">
        <v>104</v>
      </c>
      <c r="F2500" s="95">
        <v>1</v>
      </c>
    </row>
    <row r="2501" spans="1:6" x14ac:dyDescent="0.3">
      <c r="A2501" s="95" t="s">
        <v>4939</v>
      </c>
      <c r="B2501" s="96">
        <v>1171</v>
      </c>
      <c r="C2501" s="96">
        <v>167</v>
      </c>
      <c r="D2501" s="96" t="s">
        <v>4940</v>
      </c>
      <c r="E2501" s="95" t="s">
        <v>3065</v>
      </c>
      <c r="F2501" s="95">
        <v>1</v>
      </c>
    </row>
    <row r="2502" spans="1:6" x14ac:dyDescent="0.3">
      <c r="A2502" s="95" t="s">
        <v>4941</v>
      </c>
      <c r="B2502" s="96">
        <v>2077</v>
      </c>
      <c r="C2502" s="96">
        <v>58</v>
      </c>
      <c r="D2502" s="96" t="s">
        <v>4942</v>
      </c>
      <c r="E2502" s="95" t="s">
        <v>315</v>
      </c>
      <c r="F2502" s="95">
        <v>1</v>
      </c>
    </row>
    <row r="2503" spans="1:6" x14ac:dyDescent="0.3">
      <c r="A2503" s="95" t="s">
        <v>4943</v>
      </c>
      <c r="B2503" s="96">
        <v>3863</v>
      </c>
      <c r="C2503" s="96">
        <v>0</v>
      </c>
      <c r="D2503" s="96" t="s">
        <v>3607</v>
      </c>
      <c r="E2503" s="95" t="s">
        <v>348</v>
      </c>
      <c r="F2503" s="95">
        <v>1</v>
      </c>
    </row>
    <row r="2504" spans="1:6" x14ac:dyDescent="0.3">
      <c r="A2504" s="95" t="s">
        <v>4944</v>
      </c>
      <c r="B2504" s="96">
        <v>3863</v>
      </c>
      <c r="C2504" s="96">
        <v>0</v>
      </c>
      <c r="D2504" s="96" t="s">
        <v>4945</v>
      </c>
      <c r="E2504" s="95" t="s">
        <v>652</v>
      </c>
      <c r="F2504" s="95">
        <v>1</v>
      </c>
    </row>
    <row r="2505" spans="1:6" x14ac:dyDescent="0.3">
      <c r="A2505" s="95" t="s">
        <v>4946</v>
      </c>
      <c r="B2505" s="96">
        <v>2499</v>
      </c>
      <c r="C2505" s="96">
        <v>31</v>
      </c>
      <c r="D2505" s="96" t="s">
        <v>3185</v>
      </c>
      <c r="E2505" s="95" t="s">
        <v>2074</v>
      </c>
      <c r="F2505" s="95">
        <v>1</v>
      </c>
    </row>
    <row r="2506" spans="1:6" x14ac:dyDescent="0.3">
      <c r="A2506" s="95" t="s">
        <v>4947</v>
      </c>
      <c r="B2506" s="96">
        <v>1678</v>
      </c>
      <c r="C2506" s="96">
        <v>94</v>
      </c>
      <c r="D2506" s="96" t="s">
        <v>4948</v>
      </c>
      <c r="E2506" s="95" t="s">
        <v>418</v>
      </c>
      <c r="F2506" s="95">
        <v>1</v>
      </c>
    </row>
    <row r="2507" spans="1:6" x14ac:dyDescent="0.3">
      <c r="A2507" s="95" t="s">
        <v>4949</v>
      </c>
      <c r="B2507" s="96">
        <v>3863</v>
      </c>
      <c r="C2507" s="96">
        <v>0</v>
      </c>
      <c r="D2507" s="96" t="s">
        <v>3908</v>
      </c>
      <c r="E2507" s="95" t="s">
        <v>321</v>
      </c>
      <c r="F2507" s="95">
        <v>1</v>
      </c>
    </row>
    <row r="2508" spans="1:6" x14ac:dyDescent="0.3">
      <c r="A2508" s="95" t="s">
        <v>4950</v>
      </c>
      <c r="B2508" s="96">
        <v>3863</v>
      </c>
      <c r="C2508" s="96">
        <v>0</v>
      </c>
      <c r="D2508" s="96" t="s">
        <v>4951</v>
      </c>
      <c r="E2508" s="95" t="s">
        <v>649</v>
      </c>
      <c r="F2508" s="95">
        <v>1</v>
      </c>
    </row>
    <row r="2509" spans="1:6" x14ac:dyDescent="0.3">
      <c r="A2509" s="95" t="s">
        <v>4952</v>
      </c>
      <c r="B2509" s="96">
        <v>810</v>
      </c>
      <c r="C2509" s="96">
        <v>277</v>
      </c>
      <c r="D2509" s="96" t="s">
        <v>842</v>
      </c>
      <c r="E2509" s="95" t="s">
        <v>104</v>
      </c>
      <c r="F2509" s="95">
        <v>1</v>
      </c>
    </row>
    <row r="2510" spans="1:6" x14ac:dyDescent="0.3">
      <c r="A2510" s="95" t="s">
        <v>4953</v>
      </c>
      <c r="B2510" s="96">
        <v>3863</v>
      </c>
      <c r="C2510" s="96">
        <v>0</v>
      </c>
      <c r="D2510" s="96" t="s">
        <v>4954</v>
      </c>
      <c r="E2510" s="95" t="s">
        <v>2468</v>
      </c>
      <c r="F2510" s="95">
        <v>1</v>
      </c>
    </row>
    <row r="2511" spans="1:6" x14ac:dyDescent="0.3">
      <c r="A2511" s="95" t="s">
        <v>4955</v>
      </c>
      <c r="B2511" s="96">
        <v>780</v>
      </c>
      <c r="C2511" s="96">
        <v>297</v>
      </c>
      <c r="D2511" s="96" t="s">
        <v>4956</v>
      </c>
      <c r="E2511" s="95" t="s">
        <v>2197</v>
      </c>
      <c r="F2511" s="95">
        <v>1</v>
      </c>
    </row>
    <row r="2512" spans="1:6" x14ac:dyDescent="0.3">
      <c r="A2512" s="95" t="s">
        <v>4957</v>
      </c>
      <c r="B2512" s="96">
        <v>1685</v>
      </c>
      <c r="C2512" s="96">
        <v>93</v>
      </c>
      <c r="D2512" s="96" t="s">
        <v>4501</v>
      </c>
      <c r="E2512" s="95" t="s">
        <v>1744</v>
      </c>
      <c r="F2512" s="95">
        <v>1</v>
      </c>
    </row>
    <row r="2513" spans="1:6" x14ac:dyDescent="0.3">
      <c r="A2513" s="95" t="s">
        <v>4958</v>
      </c>
      <c r="B2513" s="96">
        <v>2867</v>
      </c>
      <c r="C2513" s="96">
        <v>16</v>
      </c>
      <c r="D2513" s="96" t="s">
        <v>4959</v>
      </c>
      <c r="E2513" s="95" t="s">
        <v>342</v>
      </c>
      <c r="F2513" s="95">
        <v>1</v>
      </c>
    </row>
    <row r="2514" spans="1:6" x14ac:dyDescent="0.3">
      <c r="A2514" s="95" t="s">
        <v>4960</v>
      </c>
      <c r="B2514" s="96">
        <v>670</v>
      </c>
      <c r="C2514" s="96">
        <v>351</v>
      </c>
      <c r="D2514" s="96" t="s">
        <v>4961</v>
      </c>
      <c r="E2514" s="95" t="s">
        <v>348</v>
      </c>
      <c r="F2514" s="95">
        <v>1</v>
      </c>
    </row>
    <row r="2515" spans="1:6" x14ac:dyDescent="0.3">
      <c r="A2515" s="95" t="s">
        <v>4962</v>
      </c>
      <c r="B2515" s="96">
        <v>3152</v>
      </c>
      <c r="C2515" s="96">
        <v>9</v>
      </c>
      <c r="D2515" s="96" t="s">
        <v>1735</v>
      </c>
      <c r="E2515" s="95" t="s">
        <v>657</v>
      </c>
      <c r="F2515" s="95">
        <v>1</v>
      </c>
    </row>
    <row r="2516" spans="1:6" x14ac:dyDescent="0.3">
      <c r="A2516" s="95" t="s">
        <v>4963</v>
      </c>
      <c r="B2516" s="96">
        <v>2583</v>
      </c>
      <c r="C2516" s="96">
        <v>27</v>
      </c>
      <c r="D2516" s="96" t="s">
        <v>4964</v>
      </c>
      <c r="E2516" s="95" t="s">
        <v>4368</v>
      </c>
      <c r="F2516" s="95">
        <v>1</v>
      </c>
    </row>
    <row r="2517" spans="1:6" x14ac:dyDescent="0.3">
      <c r="A2517" s="95" t="s">
        <v>4965</v>
      </c>
      <c r="B2517" s="96">
        <v>3863</v>
      </c>
      <c r="C2517" s="96">
        <v>0</v>
      </c>
      <c r="D2517" s="96" t="s">
        <v>4966</v>
      </c>
      <c r="E2517" s="95" t="s">
        <v>345</v>
      </c>
      <c r="F2517" s="95">
        <v>1</v>
      </c>
    </row>
    <row r="2518" spans="1:6" x14ac:dyDescent="0.3">
      <c r="A2518" s="95" t="s">
        <v>4967</v>
      </c>
      <c r="B2518" s="96">
        <v>2394</v>
      </c>
      <c r="C2518" s="96">
        <v>37</v>
      </c>
      <c r="D2518" s="96" t="s">
        <v>4837</v>
      </c>
      <c r="E2518" s="95" t="s">
        <v>474</v>
      </c>
      <c r="F2518" s="95">
        <v>1</v>
      </c>
    </row>
    <row r="2519" spans="1:6" x14ac:dyDescent="0.3">
      <c r="A2519" s="95" t="s">
        <v>4968</v>
      </c>
      <c r="B2519" s="96">
        <v>3466</v>
      </c>
      <c r="C2519" s="96">
        <v>4</v>
      </c>
      <c r="D2519" s="96" t="s">
        <v>935</v>
      </c>
      <c r="E2519" s="95" t="s">
        <v>1052</v>
      </c>
      <c r="F2519" s="95">
        <v>1</v>
      </c>
    </row>
    <row r="2520" spans="1:6" x14ac:dyDescent="0.3">
      <c r="A2520" s="95" t="s">
        <v>4969</v>
      </c>
      <c r="B2520" s="96">
        <v>3863</v>
      </c>
      <c r="C2520" s="96">
        <v>0</v>
      </c>
      <c r="D2520" s="96" t="s">
        <v>3776</v>
      </c>
      <c r="E2520" s="95" t="s">
        <v>300</v>
      </c>
      <c r="F2520" s="95">
        <v>1</v>
      </c>
    </row>
    <row r="2521" spans="1:6" x14ac:dyDescent="0.3">
      <c r="A2521" s="95" t="s">
        <v>4970</v>
      </c>
      <c r="B2521" s="96">
        <v>2867</v>
      </c>
      <c r="C2521" s="96">
        <v>16</v>
      </c>
      <c r="D2521" s="96" t="s">
        <v>4971</v>
      </c>
      <c r="E2521" s="95" t="s">
        <v>348</v>
      </c>
      <c r="F2521" s="95">
        <v>1</v>
      </c>
    </row>
    <row r="2522" spans="1:6" x14ac:dyDescent="0.3">
      <c r="A2522" s="95" t="s">
        <v>4972</v>
      </c>
      <c r="B2522" s="96">
        <v>2628</v>
      </c>
      <c r="C2522" s="96">
        <v>25</v>
      </c>
      <c r="D2522" s="96" t="s">
        <v>4973</v>
      </c>
      <c r="E2522" s="95" t="s">
        <v>273</v>
      </c>
      <c r="F2522" s="95">
        <v>1</v>
      </c>
    </row>
    <row r="2523" spans="1:6" x14ac:dyDescent="0.3">
      <c r="A2523" s="95" t="s">
        <v>4974</v>
      </c>
      <c r="B2523" s="96">
        <v>1402</v>
      </c>
      <c r="C2523" s="96">
        <v>128</v>
      </c>
      <c r="D2523" s="96" t="s">
        <v>3129</v>
      </c>
      <c r="E2523" s="95" t="s">
        <v>1768</v>
      </c>
      <c r="F2523" s="95">
        <v>1</v>
      </c>
    </row>
    <row r="2524" spans="1:6" x14ac:dyDescent="0.3">
      <c r="A2524" s="95" t="s">
        <v>4975</v>
      </c>
      <c r="B2524" s="96">
        <v>2559</v>
      </c>
      <c r="C2524" s="96">
        <v>28</v>
      </c>
      <c r="D2524" s="96" t="s">
        <v>3426</v>
      </c>
      <c r="E2524" s="95" t="s">
        <v>332</v>
      </c>
      <c r="F2524" s="95">
        <v>1</v>
      </c>
    </row>
    <row r="2525" spans="1:6" x14ac:dyDescent="0.3">
      <c r="A2525" s="95" t="s">
        <v>4976</v>
      </c>
      <c r="B2525" s="96">
        <v>1115</v>
      </c>
      <c r="C2525" s="96">
        <v>179</v>
      </c>
      <c r="D2525" s="96" t="s">
        <v>4977</v>
      </c>
      <c r="E2525" s="95" t="s">
        <v>511</v>
      </c>
      <c r="F2525" s="95">
        <v>1</v>
      </c>
    </row>
    <row r="2526" spans="1:6" x14ac:dyDescent="0.3">
      <c r="A2526" s="95" t="s">
        <v>4978</v>
      </c>
      <c r="B2526" s="96">
        <v>65</v>
      </c>
      <c r="C2526" s="96">
        <v>1308</v>
      </c>
      <c r="D2526" s="96" t="s">
        <v>4979</v>
      </c>
      <c r="E2526" s="95" t="s">
        <v>1015</v>
      </c>
      <c r="F2526" s="95">
        <v>1</v>
      </c>
    </row>
    <row r="2527" spans="1:6" x14ac:dyDescent="0.3">
      <c r="A2527" s="95" t="s">
        <v>4980</v>
      </c>
      <c r="B2527" s="96">
        <v>3863</v>
      </c>
      <c r="C2527" s="96">
        <v>0</v>
      </c>
      <c r="D2527" s="96" t="s">
        <v>4981</v>
      </c>
      <c r="E2527" s="95" t="s">
        <v>360</v>
      </c>
      <c r="F2527" s="95">
        <v>1</v>
      </c>
    </row>
    <row r="2528" spans="1:6" x14ac:dyDescent="0.3">
      <c r="A2528" s="95" t="s">
        <v>4982</v>
      </c>
      <c r="B2528" s="96">
        <v>1888</v>
      </c>
      <c r="C2528" s="96">
        <v>74</v>
      </c>
      <c r="D2528" s="96" t="s">
        <v>4983</v>
      </c>
      <c r="E2528" s="95" t="s">
        <v>793</v>
      </c>
      <c r="F2528" s="95">
        <v>1</v>
      </c>
    </row>
    <row r="2529" spans="1:6" x14ac:dyDescent="0.3">
      <c r="A2529" s="95" t="s">
        <v>4984</v>
      </c>
      <c r="B2529" s="96">
        <v>3863</v>
      </c>
      <c r="C2529" s="96">
        <v>0</v>
      </c>
      <c r="D2529" s="96" t="s">
        <v>4985</v>
      </c>
      <c r="E2529" s="95" t="s">
        <v>4986</v>
      </c>
      <c r="F2529" s="95">
        <v>1</v>
      </c>
    </row>
    <row r="2530" spans="1:6" x14ac:dyDescent="0.3">
      <c r="A2530" s="95" t="s">
        <v>4987</v>
      </c>
      <c r="B2530" s="96">
        <v>3863</v>
      </c>
      <c r="C2530" s="96">
        <v>0</v>
      </c>
      <c r="D2530" s="96" t="s">
        <v>4279</v>
      </c>
      <c r="E2530" s="95" t="s">
        <v>4988</v>
      </c>
      <c r="F2530" s="95">
        <v>1</v>
      </c>
    </row>
    <row r="2531" spans="1:6" x14ac:dyDescent="0.3">
      <c r="A2531" s="95" t="s">
        <v>4989</v>
      </c>
      <c r="B2531" s="96">
        <v>3410</v>
      </c>
      <c r="C2531" s="96">
        <v>5</v>
      </c>
      <c r="D2531" s="96" t="s">
        <v>326</v>
      </c>
      <c r="E2531" s="95" t="s">
        <v>2234</v>
      </c>
      <c r="F2531" s="95">
        <v>1</v>
      </c>
    </row>
    <row r="2532" spans="1:6" x14ac:dyDescent="0.3">
      <c r="A2532" s="95" t="s">
        <v>4990</v>
      </c>
      <c r="B2532" s="96">
        <v>3863</v>
      </c>
      <c r="C2532" s="96">
        <v>0</v>
      </c>
      <c r="D2532" s="96" t="s">
        <v>2125</v>
      </c>
      <c r="E2532" s="95" t="s">
        <v>348</v>
      </c>
      <c r="F2532" s="95">
        <v>1</v>
      </c>
    </row>
    <row r="2533" spans="1:6" x14ac:dyDescent="0.3">
      <c r="A2533" s="95" t="s">
        <v>4991</v>
      </c>
      <c r="B2533" s="96">
        <v>3271</v>
      </c>
      <c r="C2533" s="96">
        <v>7</v>
      </c>
      <c r="D2533" s="96" t="s">
        <v>2309</v>
      </c>
      <c r="E2533" s="95" t="s">
        <v>376</v>
      </c>
      <c r="F2533" s="95">
        <v>1</v>
      </c>
    </row>
    <row r="2534" spans="1:6" x14ac:dyDescent="0.3">
      <c r="A2534" s="95" t="s">
        <v>4992</v>
      </c>
      <c r="B2534" s="96">
        <v>3863</v>
      </c>
      <c r="C2534" s="96">
        <v>0</v>
      </c>
      <c r="D2534" s="96" t="s">
        <v>1733</v>
      </c>
      <c r="E2534" s="95" t="s">
        <v>348</v>
      </c>
      <c r="F2534" s="95">
        <v>1</v>
      </c>
    </row>
    <row r="2535" spans="1:6" x14ac:dyDescent="0.3">
      <c r="A2535" s="95" t="s">
        <v>4993</v>
      </c>
      <c r="B2535" s="96">
        <v>2499</v>
      </c>
      <c r="C2535" s="96">
        <v>31</v>
      </c>
      <c r="D2535" s="96" t="s">
        <v>1412</v>
      </c>
      <c r="E2535" s="95" t="s">
        <v>649</v>
      </c>
      <c r="F2535" s="95">
        <v>1</v>
      </c>
    </row>
    <row r="2536" spans="1:6" x14ac:dyDescent="0.3">
      <c r="A2536" s="95" t="s">
        <v>4994</v>
      </c>
      <c r="B2536" s="96">
        <v>1710</v>
      </c>
      <c r="C2536" s="96">
        <v>91</v>
      </c>
      <c r="D2536" s="96" t="s">
        <v>4995</v>
      </c>
      <c r="E2536" s="95" t="s">
        <v>9</v>
      </c>
      <c r="F2536" s="95">
        <v>1</v>
      </c>
    </row>
    <row r="2537" spans="1:6" x14ac:dyDescent="0.3">
      <c r="A2537" s="95" t="s">
        <v>4996</v>
      </c>
      <c r="B2537" s="96">
        <v>452</v>
      </c>
      <c r="C2537" s="96">
        <v>524</v>
      </c>
      <c r="D2537" s="96" t="s">
        <v>4997</v>
      </c>
      <c r="E2537" s="95" t="s">
        <v>9</v>
      </c>
      <c r="F2537" s="95">
        <v>1</v>
      </c>
    </row>
    <row r="2538" spans="1:6" x14ac:dyDescent="0.3">
      <c r="A2538" s="95" t="s">
        <v>4998</v>
      </c>
      <c r="B2538" s="96">
        <v>329</v>
      </c>
      <c r="C2538" s="96">
        <v>677</v>
      </c>
      <c r="D2538" s="96" t="s">
        <v>4999</v>
      </c>
      <c r="E2538" s="95" t="s">
        <v>28</v>
      </c>
      <c r="F2538" s="95">
        <v>1</v>
      </c>
    </row>
    <row r="2539" spans="1:6" x14ac:dyDescent="0.3">
      <c r="A2539" s="95" t="s">
        <v>5000</v>
      </c>
      <c r="B2539" s="96">
        <v>138</v>
      </c>
      <c r="C2539" s="96">
        <v>1068</v>
      </c>
      <c r="D2539" s="96" t="s">
        <v>5001</v>
      </c>
      <c r="E2539" s="95" t="s">
        <v>104</v>
      </c>
      <c r="F2539" s="95">
        <v>1</v>
      </c>
    </row>
    <row r="2540" spans="1:6" x14ac:dyDescent="0.3">
      <c r="A2540" s="95" t="s">
        <v>5000</v>
      </c>
      <c r="B2540" s="96">
        <v>1451</v>
      </c>
      <c r="C2540" s="96">
        <v>123</v>
      </c>
      <c r="D2540" s="96" t="s">
        <v>5002</v>
      </c>
      <c r="E2540" s="95" t="s">
        <v>870</v>
      </c>
      <c r="F2540" s="95">
        <v>1</v>
      </c>
    </row>
    <row r="2541" spans="1:6" x14ac:dyDescent="0.3">
      <c r="A2541" s="95" t="s">
        <v>5000</v>
      </c>
      <c r="B2541" s="96">
        <v>2449</v>
      </c>
      <c r="C2541" s="96">
        <v>33</v>
      </c>
      <c r="D2541" s="96" t="s">
        <v>5003</v>
      </c>
      <c r="E2541" s="95" t="s">
        <v>1044</v>
      </c>
      <c r="F2541" s="95">
        <v>1</v>
      </c>
    </row>
    <row r="2542" spans="1:6" x14ac:dyDescent="0.3">
      <c r="A2542" s="95" t="s">
        <v>5004</v>
      </c>
      <c r="B2542" s="96">
        <v>3863</v>
      </c>
      <c r="C2542" s="96">
        <v>0</v>
      </c>
      <c r="D2542" s="96" t="s">
        <v>3195</v>
      </c>
      <c r="E2542" s="95" t="s">
        <v>436</v>
      </c>
      <c r="F2542" s="95">
        <v>1</v>
      </c>
    </row>
    <row r="2543" spans="1:6" x14ac:dyDescent="0.3">
      <c r="A2543" s="95" t="s">
        <v>5005</v>
      </c>
      <c r="B2543" s="96">
        <v>2518</v>
      </c>
      <c r="C2543" s="96">
        <v>30</v>
      </c>
      <c r="D2543" s="96" t="s">
        <v>4725</v>
      </c>
      <c r="E2543" s="95" t="s">
        <v>332</v>
      </c>
      <c r="F2543" s="95">
        <v>1</v>
      </c>
    </row>
    <row r="2544" spans="1:6" x14ac:dyDescent="0.3">
      <c r="A2544" s="95" t="s">
        <v>5006</v>
      </c>
      <c r="B2544" s="96">
        <v>2937</v>
      </c>
      <c r="C2544" s="96">
        <v>14</v>
      </c>
      <c r="D2544" s="96" t="s">
        <v>5007</v>
      </c>
      <c r="E2544" s="95" t="s">
        <v>3169</v>
      </c>
      <c r="F2544" s="95">
        <v>1</v>
      </c>
    </row>
    <row r="2545" spans="1:6" x14ac:dyDescent="0.3">
      <c r="A2545" s="95" t="s">
        <v>5008</v>
      </c>
      <c r="B2545" s="96">
        <v>3625</v>
      </c>
      <c r="C2545" s="96">
        <v>2</v>
      </c>
      <c r="D2545" s="96" t="s">
        <v>1576</v>
      </c>
      <c r="E2545" s="95" t="s">
        <v>549</v>
      </c>
      <c r="F2545" s="95">
        <v>1</v>
      </c>
    </row>
    <row r="2546" spans="1:6" x14ac:dyDescent="0.3">
      <c r="A2546" s="95" t="s">
        <v>5009</v>
      </c>
      <c r="B2546" s="96">
        <v>307</v>
      </c>
      <c r="C2546" s="96">
        <v>712</v>
      </c>
      <c r="D2546" s="96" t="s">
        <v>3943</v>
      </c>
      <c r="E2546" s="95" t="s">
        <v>418</v>
      </c>
      <c r="F2546" s="95">
        <v>1</v>
      </c>
    </row>
    <row r="2547" spans="1:6" x14ac:dyDescent="0.3">
      <c r="A2547" s="95" t="s">
        <v>5010</v>
      </c>
      <c r="B2547" s="96">
        <v>1888</v>
      </c>
      <c r="C2547" s="96">
        <v>74</v>
      </c>
      <c r="D2547" s="96" t="s">
        <v>4001</v>
      </c>
      <c r="E2547" s="95" t="s">
        <v>295</v>
      </c>
      <c r="F2547" s="95">
        <v>1</v>
      </c>
    </row>
    <row r="2548" spans="1:6" x14ac:dyDescent="0.3">
      <c r="A2548" s="95" t="s">
        <v>5011</v>
      </c>
      <c r="B2548" s="96">
        <v>2901</v>
      </c>
      <c r="C2548" s="96">
        <v>15</v>
      </c>
      <c r="D2548" s="96" t="s">
        <v>659</v>
      </c>
      <c r="E2548" s="95" t="s">
        <v>1315</v>
      </c>
      <c r="F2548" s="95">
        <v>1</v>
      </c>
    </row>
    <row r="2549" spans="1:6" x14ac:dyDescent="0.3">
      <c r="A2549" s="95" t="s">
        <v>5012</v>
      </c>
      <c r="B2549" s="96">
        <v>1171</v>
      </c>
      <c r="C2549" s="96">
        <v>167</v>
      </c>
      <c r="D2549" s="96" t="s">
        <v>5013</v>
      </c>
      <c r="E2549" s="95" t="s">
        <v>4782</v>
      </c>
      <c r="F2549" s="95">
        <v>1</v>
      </c>
    </row>
    <row r="2550" spans="1:6" x14ac:dyDescent="0.3">
      <c r="A2550" s="95" t="s">
        <v>5014</v>
      </c>
      <c r="B2550" s="96">
        <v>3863</v>
      </c>
      <c r="C2550" s="96">
        <v>0</v>
      </c>
      <c r="D2550" s="96" t="s">
        <v>3865</v>
      </c>
      <c r="E2550" s="95" t="s">
        <v>360</v>
      </c>
      <c r="F2550" s="95">
        <v>1</v>
      </c>
    </row>
    <row r="2551" spans="1:6" x14ac:dyDescent="0.3">
      <c r="A2551" s="95" t="s">
        <v>5015</v>
      </c>
      <c r="B2551" s="96">
        <v>2325</v>
      </c>
      <c r="C2551" s="96">
        <v>41</v>
      </c>
      <c r="D2551" s="96" t="s">
        <v>1567</v>
      </c>
      <c r="E2551" s="95" t="s">
        <v>2787</v>
      </c>
      <c r="F2551" s="95">
        <v>1</v>
      </c>
    </row>
    <row r="2552" spans="1:6" x14ac:dyDescent="0.3">
      <c r="A2552" s="95" t="s">
        <v>5016</v>
      </c>
      <c r="B2552" s="96">
        <v>329</v>
      </c>
      <c r="C2552" s="96">
        <v>677</v>
      </c>
      <c r="D2552" s="96" t="s">
        <v>5017</v>
      </c>
      <c r="E2552" s="95" t="s">
        <v>582</v>
      </c>
      <c r="F2552" s="95">
        <v>1</v>
      </c>
    </row>
    <row r="2553" spans="1:6" x14ac:dyDescent="0.3">
      <c r="A2553" s="95" t="s">
        <v>5018</v>
      </c>
      <c r="B2553" s="96">
        <v>605</v>
      </c>
      <c r="C2553" s="96">
        <v>395</v>
      </c>
      <c r="D2553" s="96" t="s">
        <v>5019</v>
      </c>
      <c r="E2553" s="95" t="s">
        <v>1322</v>
      </c>
      <c r="F2553" s="95">
        <v>1</v>
      </c>
    </row>
    <row r="2554" spans="1:6" x14ac:dyDescent="0.3">
      <c r="A2554" s="95" t="s">
        <v>5020</v>
      </c>
      <c r="B2554" s="96">
        <v>3346</v>
      </c>
      <c r="C2554" s="96">
        <v>6</v>
      </c>
      <c r="D2554" s="96" t="s">
        <v>5021</v>
      </c>
      <c r="E2554" s="95" t="s">
        <v>1315</v>
      </c>
      <c r="F2554" s="95">
        <v>1</v>
      </c>
    </row>
    <row r="2555" spans="1:6" x14ac:dyDescent="0.3">
      <c r="A2555" s="95" t="s">
        <v>5022</v>
      </c>
      <c r="B2555" s="96">
        <v>925</v>
      </c>
      <c r="C2555" s="96">
        <v>230</v>
      </c>
      <c r="D2555" s="96" t="s">
        <v>3187</v>
      </c>
      <c r="E2555" s="95" t="s">
        <v>466</v>
      </c>
      <c r="F2555" s="95">
        <v>1</v>
      </c>
    </row>
    <row r="2556" spans="1:6" x14ac:dyDescent="0.3">
      <c r="A2556" s="95" t="s">
        <v>5023</v>
      </c>
      <c r="B2556" s="96">
        <v>2518</v>
      </c>
      <c r="C2556" s="96">
        <v>30</v>
      </c>
      <c r="D2556" s="96" t="s">
        <v>5024</v>
      </c>
      <c r="E2556" s="95" t="s">
        <v>104</v>
      </c>
      <c r="F2556" s="95">
        <v>1</v>
      </c>
    </row>
    <row r="2557" spans="1:6" x14ac:dyDescent="0.3">
      <c r="A2557" s="95" t="s">
        <v>5025</v>
      </c>
      <c r="B2557" s="96">
        <v>3410</v>
      </c>
      <c r="C2557" s="96">
        <v>5</v>
      </c>
      <c r="D2557" s="96" t="s">
        <v>2309</v>
      </c>
      <c r="E2557" s="95" t="s">
        <v>348</v>
      </c>
      <c r="F2557" s="95">
        <v>1</v>
      </c>
    </row>
    <row r="2558" spans="1:6" x14ac:dyDescent="0.3">
      <c r="A2558" s="95" t="s">
        <v>5026</v>
      </c>
      <c r="B2558" s="96">
        <v>3863</v>
      </c>
      <c r="C2558" s="96">
        <v>0</v>
      </c>
      <c r="D2558" s="96" t="s">
        <v>1204</v>
      </c>
      <c r="E2558" s="95" t="s">
        <v>260</v>
      </c>
      <c r="F2558" s="95">
        <v>1</v>
      </c>
    </row>
    <row r="2559" spans="1:6" x14ac:dyDescent="0.3">
      <c r="A2559" s="95" t="s">
        <v>5027</v>
      </c>
      <c r="B2559" s="96">
        <v>1651</v>
      </c>
      <c r="C2559" s="96">
        <v>97</v>
      </c>
      <c r="D2559" s="96" t="s">
        <v>5028</v>
      </c>
      <c r="E2559" s="95" t="s">
        <v>5029</v>
      </c>
      <c r="F2559" s="95">
        <v>1</v>
      </c>
    </row>
    <row r="2560" spans="1:6" x14ac:dyDescent="0.3">
      <c r="A2560" s="95" t="s">
        <v>5030</v>
      </c>
      <c r="B2560" s="96">
        <v>3863</v>
      </c>
      <c r="C2560" s="96">
        <v>0</v>
      </c>
      <c r="D2560" s="96" t="s">
        <v>3053</v>
      </c>
      <c r="E2560" s="95" t="s">
        <v>348</v>
      </c>
      <c r="F2560" s="95">
        <v>1</v>
      </c>
    </row>
    <row r="2561" spans="1:6" x14ac:dyDescent="0.3">
      <c r="A2561" s="95" t="s">
        <v>5031</v>
      </c>
      <c r="B2561" s="96">
        <v>3863</v>
      </c>
      <c r="C2561" s="96">
        <v>0</v>
      </c>
      <c r="D2561" s="96" t="s">
        <v>5032</v>
      </c>
      <c r="E2561" s="95" t="s">
        <v>348</v>
      </c>
      <c r="F2561" s="95">
        <v>1</v>
      </c>
    </row>
    <row r="2562" spans="1:6" x14ac:dyDescent="0.3">
      <c r="A2562" s="95" t="s">
        <v>5033</v>
      </c>
      <c r="B2562" s="96">
        <v>1604</v>
      </c>
      <c r="C2562" s="96">
        <v>102</v>
      </c>
      <c r="D2562" s="96" t="s">
        <v>783</v>
      </c>
      <c r="E2562" s="95" t="s">
        <v>357</v>
      </c>
      <c r="F2562" s="95">
        <v>1</v>
      </c>
    </row>
    <row r="2563" spans="1:6" x14ac:dyDescent="0.3">
      <c r="A2563" s="95" t="s">
        <v>5034</v>
      </c>
      <c r="B2563" s="96">
        <v>3863</v>
      </c>
      <c r="C2563" s="96">
        <v>0</v>
      </c>
      <c r="D2563" s="96" t="s">
        <v>1978</v>
      </c>
      <c r="E2563" s="95" t="s">
        <v>24</v>
      </c>
      <c r="F2563" s="95">
        <v>1</v>
      </c>
    </row>
    <row r="2564" spans="1:6" x14ac:dyDescent="0.3">
      <c r="A2564" s="95" t="s">
        <v>5035</v>
      </c>
      <c r="B2564" s="96">
        <v>520</v>
      </c>
      <c r="C2564" s="96">
        <v>462</v>
      </c>
      <c r="D2564" s="96" t="s">
        <v>5036</v>
      </c>
      <c r="E2564" s="95" t="s">
        <v>5</v>
      </c>
      <c r="F2564" s="95">
        <v>1</v>
      </c>
    </row>
    <row r="2565" spans="1:6" x14ac:dyDescent="0.3">
      <c r="A2565" s="95" t="s">
        <v>5037</v>
      </c>
      <c r="B2565" s="96">
        <v>1723</v>
      </c>
      <c r="C2565" s="96">
        <v>90</v>
      </c>
      <c r="D2565" s="96" t="s">
        <v>5038</v>
      </c>
      <c r="E2565" s="95" t="s">
        <v>1987</v>
      </c>
      <c r="F2565" s="95">
        <v>1</v>
      </c>
    </row>
    <row r="2566" spans="1:6" x14ac:dyDescent="0.3">
      <c r="A2566" s="95" t="s">
        <v>5039</v>
      </c>
      <c r="B2566" s="96">
        <v>2628</v>
      </c>
      <c r="C2566" s="96">
        <v>25</v>
      </c>
      <c r="D2566" s="96" t="s">
        <v>3229</v>
      </c>
      <c r="E2566" s="95" t="s">
        <v>1143</v>
      </c>
      <c r="F2566" s="95">
        <v>1</v>
      </c>
    </row>
    <row r="2567" spans="1:6" x14ac:dyDescent="0.3">
      <c r="A2567" s="95" t="s">
        <v>5040</v>
      </c>
      <c r="B2567" s="96">
        <v>3863</v>
      </c>
      <c r="C2567" s="96">
        <v>0</v>
      </c>
      <c r="D2567" s="96" t="s">
        <v>1358</v>
      </c>
      <c r="E2567" s="95" t="s">
        <v>1143</v>
      </c>
      <c r="F2567" s="95">
        <v>1</v>
      </c>
    </row>
    <row r="2568" spans="1:6" x14ac:dyDescent="0.3">
      <c r="A2568" s="95" t="s">
        <v>5041</v>
      </c>
      <c r="B2568" s="96">
        <v>2808</v>
      </c>
      <c r="C2568" s="96">
        <v>18</v>
      </c>
      <c r="D2568" s="96" t="s">
        <v>5042</v>
      </c>
      <c r="E2568" s="95" t="s">
        <v>292</v>
      </c>
      <c r="F2568" s="95">
        <v>1</v>
      </c>
    </row>
    <row r="2569" spans="1:6" x14ac:dyDescent="0.3">
      <c r="A2569" s="95" t="s">
        <v>5043</v>
      </c>
      <c r="B2569" s="96">
        <v>662</v>
      </c>
      <c r="C2569" s="96">
        <v>353</v>
      </c>
      <c r="D2569" s="96" t="s">
        <v>1435</v>
      </c>
      <c r="E2569" s="95" t="s">
        <v>1671</v>
      </c>
      <c r="F2569" s="95">
        <v>1</v>
      </c>
    </row>
    <row r="2570" spans="1:6" x14ac:dyDescent="0.3">
      <c r="A2570" s="95" t="s">
        <v>5044</v>
      </c>
      <c r="B2570" s="96">
        <v>2047</v>
      </c>
      <c r="C2570" s="96">
        <v>60</v>
      </c>
      <c r="D2570" s="96" t="s">
        <v>1030</v>
      </c>
      <c r="E2570" s="95" t="s">
        <v>749</v>
      </c>
      <c r="F2570" s="95">
        <v>1</v>
      </c>
    </row>
    <row r="2571" spans="1:6" x14ac:dyDescent="0.3">
      <c r="A2571" s="95" t="s">
        <v>5045</v>
      </c>
      <c r="B2571" s="96">
        <v>3863</v>
      </c>
      <c r="C2571" s="96">
        <v>0</v>
      </c>
      <c r="D2571" s="96" t="s">
        <v>5046</v>
      </c>
      <c r="E2571" s="95" t="s">
        <v>652</v>
      </c>
      <c r="F2571" s="95">
        <v>1</v>
      </c>
    </row>
    <row r="2572" spans="1:6" x14ac:dyDescent="0.3">
      <c r="A2572" s="95" t="s">
        <v>5047</v>
      </c>
      <c r="B2572" s="96">
        <v>3863</v>
      </c>
      <c r="C2572" s="96">
        <v>0</v>
      </c>
      <c r="D2572" s="96" t="s">
        <v>4164</v>
      </c>
      <c r="E2572" s="95" t="s">
        <v>652</v>
      </c>
      <c r="F2572" s="95">
        <v>1</v>
      </c>
    </row>
    <row r="2573" spans="1:6" x14ac:dyDescent="0.3">
      <c r="A2573" s="95" t="s">
        <v>5048</v>
      </c>
      <c r="B2573" s="96">
        <v>1060</v>
      </c>
      <c r="C2573" s="96">
        <v>194</v>
      </c>
      <c r="D2573" s="96" t="s">
        <v>1084</v>
      </c>
      <c r="E2573" s="95" t="s">
        <v>1436</v>
      </c>
      <c r="F2573" s="95">
        <v>1</v>
      </c>
    </row>
    <row r="2574" spans="1:6" x14ac:dyDescent="0.3">
      <c r="A2574" s="95" t="s">
        <v>5049</v>
      </c>
      <c r="B2574" s="96">
        <v>3863</v>
      </c>
      <c r="C2574" s="96">
        <v>0</v>
      </c>
      <c r="D2574" s="96" t="s">
        <v>5050</v>
      </c>
      <c r="E2574" s="95" t="s">
        <v>263</v>
      </c>
      <c r="F2574" s="95">
        <v>1</v>
      </c>
    </row>
    <row r="2575" spans="1:6" x14ac:dyDescent="0.3">
      <c r="A2575" s="95" t="s">
        <v>5051</v>
      </c>
      <c r="B2575" s="96">
        <v>156</v>
      </c>
      <c r="C2575" s="96">
        <v>1023</v>
      </c>
      <c r="D2575" s="96" t="s">
        <v>5052</v>
      </c>
      <c r="E2575" s="95" t="s">
        <v>2186</v>
      </c>
      <c r="F2575" s="95">
        <v>1</v>
      </c>
    </row>
    <row r="2576" spans="1:6" x14ac:dyDescent="0.3">
      <c r="A2576" s="95" t="s">
        <v>5053</v>
      </c>
      <c r="B2576" s="96">
        <v>2780</v>
      </c>
      <c r="C2576" s="96">
        <v>19</v>
      </c>
      <c r="D2576" s="96" t="s">
        <v>5054</v>
      </c>
      <c r="E2576" s="95" t="s">
        <v>2894</v>
      </c>
      <c r="F2576" s="95">
        <v>1</v>
      </c>
    </row>
    <row r="2577" spans="1:6" x14ac:dyDescent="0.3">
      <c r="A2577" s="95" t="s">
        <v>5055</v>
      </c>
      <c r="B2577" s="96">
        <v>2753</v>
      </c>
      <c r="C2577" s="96">
        <v>20</v>
      </c>
      <c r="D2577" s="96" t="s">
        <v>2486</v>
      </c>
      <c r="E2577" s="95" t="s">
        <v>685</v>
      </c>
      <c r="F2577" s="95">
        <v>1</v>
      </c>
    </row>
    <row r="2578" spans="1:6" x14ac:dyDescent="0.3">
      <c r="A2578" s="95" t="s">
        <v>5056</v>
      </c>
      <c r="B2578" s="96">
        <v>66</v>
      </c>
      <c r="C2578" s="96">
        <v>1307</v>
      </c>
      <c r="D2578" s="96" t="s">
        <v>5057</v>
      </c>
      <c r="E2578" s="95" t="s">
        <v>104</v>
      </c>
      <c r="F2578" s="95">
        <v>1</v>
      </c>
    </row>
    <row r="2579" spans="1:6" x14ac:dyDescent="0.3">
      <c r="A2579" s="95" t="s">
        <v>5058</v>
      </c>
      <c r="B2579" s="96">
        <v>3863</v>
      </c>
      <c r="C2579" s="96">
        <v>0</v>
      </c>
      <c r="D2579" s="96" t="s">
        <v>1164</v>
      </c>
      <c r="E2579" s="95" t="s">
        <v>657</v>
      </c>
      <c r="F2579" s="95">
        <v>1</v>
      </c>
    </row>
    <row r="2580" spans="1:6" x14ac:dyDescent="0.3">
      <c r="A2580" s="95" t="s">
        <v>5059</v>
      </c>
      <c r="B2580" s="96">
        <v>621</v>
      </c>
      <c r="C2580" s="96">
        <v>382</v>
      </c>
      <c r="D2580" s="96" t="s">
        <v>5060</v>
      </c>
      <c r="E2580" s="95" t="s">
        <v>348</v>
      </c>
      <c r="F2580" s="95">
        <v>1</v>
      </c>
    </row>
    <row r="2581" spans="1:6" x14ac:dyDescent="0.3">
      <c r="A2581" s="95" t="s">
        <v>5061</v>
      </c>
      <c r="B2581" s="96">
        <v>2518</v>
      </c>
      <c r="C2581" s="96">
        <v>30</v>
      </c>
      <c r="D2581" s="96" t="s">
        <v>2998</v>
      </c>
      <c r="E2581" s="95" t="s">
        <v>793</v>
      </c>
      <c r="F2581" s="95">
        <v>1</v>
      </c>
    </row>
    <row r="2582" spans="1:6" x14ac:dyDescent="0.3">
      <c r="A2582" s="95" t="s">
        <v>5062</v>
      </c>
      <c r="B2582" s="96">
        <v>3863</v>
      </c>
      <c r="C2582" s="96">
        <v>0</v>
      </c>
      <c r="D2582" s="96" t="s">
        <v>5063</v>
      </c>
      <c r="E2582" s="95" t="s">
        <v>3790</v>
      </c>
      <c r="F2582" s="95">
        <v>1</v>
      </c>
    </row>
    <row r="2583" spans="1:6" x14ac:dyDescent="0.3">
      <c r="A2583" s="95" t="s">
        <v>5064</v>
      </c>
      <c r="B2583" s="96">
        <v>2675</v>
      </c>
      <c r="C2583" s="96">
        <v>23</v>
      </c>
      <c r="D2583" s="96" t="s">
        <v>4584</v>
      </c>
      <c r="E2583" s="95" t="s">
        <v>1350</v>
      </c>
      <c r="F2583" s="95">
        <v>1</v>
      </c>
    </row>
    <row r="2584" spans="1:6" x14ac:dyDescent="0.3">
      <c r="A2584" s="95" t="s">
        <v>5065</v>
      </c>
      <c r="B2584" s="96">
        <v>2295</v>
      </c>
      <c r="C2584" s="96">
        <v>43</v>
      </c>
      <c r="D2584" s="96" t="s">
        <v>5066</v>
      </c>
      <c r="E2584" s="95" t="s">
        <v>498</v>
      </c>
      <c r="F2584" s="95">
        <v>1</v>
      </c>
    </row>
    <row r="2585" spans="1:6" x14ac:dyDescent="0.3">
      <c r="A2585" s="95" t="s">
        <v>5067</v>
      </c>
      <c r="B2585" s="96">
        <v>1213</v>
      </c>
      <c r="C2585" s="96">
        <v>158</v>
      </c>
      <c r="D2585" s="96" t="s">
        <v>5068</v>
      </c>
      <c r="E2585" s="95" t="s">
        <v>5069</v>
      </c>
      <c r="F2585" s="95">
        <v>1</v>
      </c>
    </row>
    <row r="2586" spans="1:6" x14ac:dyDescent="0.3">
      <c r="A2586" s="95" t="s">
        <v>5070</v>
      </c>
      <c r="B2586" s="96">
        <v>1739</v>
      </c>
      <c r="C2586" s="96">
        <v>88</v>
      </c>
      <c r="D2586" s="96" t="s">
        <v>5071</v>
      </c>
      <c r="E2586" s="95" t="s">
        <v>348</v>
      </c>
      <c r="F2586" s="95">
        <v>1</v>
      </c>
    </row>
    <row r="2587" spans="1:6" x14ac:dyDescent="0.3">
      <c r="A2587" s="95" t="s">
        <v>5072</v>
      </c>
      <c r="B2587" s="96">
        <v>3735</v>
      </c>
      <c r="C2587" s="96">
        <v>1</v>
      </c>
      <c r="D2587" s="96" t="s">
        <v>4597</v>
      </c>
      <c r="E2587" s="95" t="s">
        <v>2333</v>
      </c>
      <c r="F2587" s="95">
        <v>1</v>
      </c>
    </row>
    <row r="2588" spans="1:6" x14ac:dyDescent="0.3">
      <c r="A2588" s="95" t="s">
        <v>5073</v>
      </c>
      <c r="B2588" s="96">
        <v>374</v>
      </c>
      <c r="C2588" s="96">
        <v>616</v>
      </c>
      <c r="D2588" s="96" t="s">
        <v>5074</v>
      </c>
      <c r="E2588" s="95" t="s">
        <v>5075</v>
      </c>
      <c r="F2588" s="95">
        <v>1</v>
      </c>
    </row>
    <row r="2589" spans="1:6" x14ac:dyDescent="0.3">
      <c r="A2589" s="95" t="s">
        <v>5076</v>
      </c>
      <c r="B2589" s="96">
        <v>85</v>
      </c>
      <c r="C2589" s="96">
        <v>1223</v>
      </c>
      <c r="D2589" s="96" t="s">
        <v>5077</v>
      </c>
      <c r="E2589" s="95" t="s">
        <v>348</v>
      </c>
      <c r="F2589" s="95">
        <v>1</v>
      </c>
    </row>
    <row r="2590" spans="1:6" x14ac:dyDescent="0.3">
      <c r="A2590" s="95" t="s">
        <v>5078</v>
      </c>
      <c r="B2590" s="96">
        <v>3271</v>
      </c>
      <c r="C2590" s="96">
        <v>7</v>
      </c>
      <c r="D2590" s="96" t="s">
        <v>1574</v>
      </c>
      <c r="E2590" s="95" t="s">
        <v>873</v>
      </c>
      <c r="F2590" s="95">
        <v>1</v>
      </c>
    </row>
    <row r="2591" spans="1:6" x14ac:dyDescent="0.3">
      <c r="A2591" s="95" t="s">
        <v>5079</v>
      </c>
      <c r="B2591" s="96">
        <v>1124</v>
      </c>
      <c r="C2591" s="96">
        <v>176</v>
      </c>
      <c r="D2591" s="96" t="s">
        <v>5080</v>
      </c>
      <c r="E2591" s="95" t="s">
        <v>254</v>
      </c>
      <c r="F2591" s="95">
        <v>1</v>
      </c>
    </row>
    <row r="2592" spans="1:6" x14ac:dyDescent="0.3">
      <c r="A2592" s="95" t="s">
        <v>5081</v>
      </c>
      <c r="B2592" s="96">
        <v>3863</v>
      </c>
      <c r="C2592" s="96">
        <v>0</v>
      </c>
      <c r="D2592" s="96" t="s">
        <v>2303</v>
      </c>
      <c r="E2592" s="95" t="s">
        <v>229</v>
      </c>
      <c r="F2592" s="95">
        <v>1</v>
      </c>
    </row>
    <row r="2593" spans="1:6" x14ac:dyDescent="0.3">
      <c r="A2593" s="95" t="s">
        <v>5082</v>
      </c>
      <c r="B2593" s="96">
        <v>379</v>
      </c>
      <c r="C2593" s="96">
        <v>609</v>
      </c>
      <c r="D2593" s="96" t="s">
        <v>5083</v>
      </c>
      <c r="E2593" s="95" t="s">
        <v>348</v>
      </c>
      <c r="F2593" s="95">
        <v>1</v>
      </c>
    </row>
    <row r="2594" spans="1:6" x14ac:dyDescent="0.3">
      <c r="A2594" s="95" t="s">
        <v>5084</v>
      </c>
      <c r="B2594" s="96">
        <v>550</v>
      </c>
      <c r="C2594" s="96">
        <v>443</v>
      </c>
      <c r="D2594" s="96" t="s">
        <v>5085</v>
      </c>
      <c r="E2594" s="95" t="s">
        <v>273</v>
      </c>
      <c r="F2594" s="95">
        <v>1</v>
      </c>
    </row>
    <row r="2595" spans="1:6" x14ac:dyDescent="0.3">
      <c r="A2595" s="95" t="s">
        <v>5086</v>
      </c>
      <c r="B2595" s="96">
        <v>935</v>
      </c>
      <c r="C2595" s="96">
        <v>227</v>
      </c>
      <c r="D2595" s="96" t="s">
        <v>5087</v>
      </c>
      <c r="E2595" s="95" t="s">
        <v>627</v>
      </c>
      <c r="F2595" s="95">
        <v>1</v>
      </c>
    </row>
    <row r="2596" spans="1:6" x14ac:dyDescent="0.3">
      <c r="A2596" s="95" t="s">
        <v>5088</v>
      </c>
      <c r="B2596" s="96">
        <v>1384</v>
      </c>
      <c r="C2596" s="96">
        <v>130</v>
      </c>
      <c r="D2596" s="96" t="s">
        <v>998</v>
      </c>
      <c r="E2596" s="95" t="s">
        <v>460</v>
      </c>
      <c r="F2596" s="95">
        <v>1</v>
      </c>
    </row>
    <row r="2597" spans="1:6" x14ac:dyDescent="0.3">
      <c r="A2597" s="95" t="s">
        <v>5089</v>
      </c>
      <c r="B2597" s="96">
        <v>3111</v>
      </c>
      <c r="C2597" s="96">
        <v>10</v>
      </c>
      <c r="D2597" s="96" t="s">
        <v>1906</v>
      </c>
      <c r="E2597" s="95" t="s">
        <v>487</v>
      </c>
      <c r="F2597" s="95">
        <v>1</v>
      </c>
    </row>
    <row r="2598" spans="1:6" x14ac:dyDescent="0.3">
      <c r="A2598" s="95" t="s">
        <v>5090</v>
      </c>
      <c r="B2598" s="96">
        <v>16</v>
      </c>
      <c r="C2598" s="96">
        <v>1608</v>
      </c>
      <c r="D2598" s="96" t="s">
        <v>5091</v>
      </c>
      <c r="E2598" s="95" t="s">
        <v>104</v>
      </c>
      <c r="F2598" s="95">
        <v>1</v>
      </c>
    </row>
    <row r="2599" spans="1:6" x14ac:dyDescent="0.3">
      <c r="A2599" s="95" t="s">
        <v>5092</v>
      </c>
      <c r="B2599" s="96">
        <v>361</v>
      </c>
      <c r="C2599" s="96">
        <v>632</v>
      </c>
      <c r="D2599" s="96" t="s">
        <v>5093</v>
      </c>
      <c r="E2599" s="95" t="s">
        <v>503</v>
      </c>
      <c r="F2599" s="95">
        <v>1</v>
      </c>
    </row>
    <row r="2600" spans="1:6" x14ac:dyDescent="0.3">
      <c r="A2600" s="95" t="s">
        <v>5094</v>
      </c>
      <c r="B2600" s="96">
        <v>427</v>
      </c>
      <c r="C2600" s="96">
        <v>552</v>
      </c>
      <c r="D2600" s="96" t="s">
        <v>5095</v>
      </c>
      <c r="E2600" s="95" t="s">
        <v>952</v>
      </c>
      <c r="F2600" s="95">
        <v>1</v>
      </c>
    </row>
    <row r="2601" spans="1:6" x14ac:dyDescent="0.3">
      <c r="A2601" s="95" t="s">
        <v>5096</v>
      </c>
      <c r="B2601" s="96">
        <v>185</v>
      </c>
      <c r="C2601" s="96">
        <v>958</v>
      </c>
      <c r="D2601" s="96" t="s">
        <v>5097</v>
      </c>
      <c r="E2601" s="95" t="s">
        <v>104</v>
      </c>
      <c r="F2601" s="95">
        <v>1</v>
      </c>
    </row>
    <row r="2602" spans="1:6" x14ac:dyDescent="0.3">
      <c r="A2602" s="95" t="s">
        <v>5098</v>
      </c>
      <c r="B2602" s="96">
        <v>1227</v>
      </c>
      <c r="C2602" s="96">
        <v>155</v>
      </c>
      <c r="D2602" s="96" t="s">
        <v>5099</v>
      </c>
      <c r="E2602" s="95" t="s">
        <v>829</v>
      </c>
      <c r="F2602" s="95">
        <v>1</v>
      </c>
    </row>
    <row r="2603" spans="1:6" x14ac:dyDescent="0.3">
      <c r="A2603" s="95" t="s">
        <v>5100</v>
      </c>
      <c r="B2603" s="96">
        <v>3863</v>
      </c>
      <c r="C2603" s="96">
        <v>0</v>
      </c>
      <c r="D2603" s="96" t="s">
        <v>699</v>
      </c>
      <c r="E2603" s="95" t="s">
        <v>873</v>
      </c>
      <c r="F2603" s="95">
        <v>1</v>
      </c>
    </row>
    <row r="2604" spans="1:6" x14ac:dyDescent="0.3">
      <c r="A2604" s="95" t="s">
        <v>5101</v>
      </c>
      <c r="B2604" s="96">
        <v>1702</v>
      </c>
      <c r="C2604" s="96">
        <v>92</v>
      </c>
      <c r="D2604" s="96" t="s">
        <v>573</v>
      </c>
      <c r="E2604" s="95" t="s">
        <v>1136</v>
      </c>
      <c r="F2604" s="95">
        <v>1</v>
      </c>
    </row>
    <row r="2605" spans="1:6" x14ac:dyDescent="0.3">
      <c r="A2605" s="95" t="s">
        <v>5102</v>
      </c>
      <c r="B2605" s="96">
        <v>3863</v>
      </c>
      <c r="C2605" s="96">
        <v>0</v>
      </c>
      <c r="D2605" s="96" t="s">
        <v>1616</v>
      </c>
      <c r="E2605" s="95" t="s">
        <v>315</v>
      </c>
      <c r="F2605" s="95">
        <v>1</v>
      </c>
    </row>
    <row r="2606" spans="1:6" x14ac:dyDescent="0.3">
      <c r="A2606" s="95" t="s">
        <v>5103</v>
      </c>
      <c r="B2606" s="96">
        <v>2029</v>
      </c>
      <c r="C2606" s="96">
        <v>62</v>
      </c>
      <c r="D2606" s="96" t="s">
        <v>1130</v>
      </c>
      <c r="E2606" s="95" t="s">
        <v>431</v>
      </c>
      <c r="F2606" s="95">
        <v>1</v>
      </c>
    </row>
    <row r="2607" spans="1:6" x14ac:dyDescent="0.3">
      <c r="A2607" s="95" t="s">
        <v>5104</v>
      </c>
      <c r="B2607" s="96">
        <v>249</v>
      </c>
      <c r="C2607" s="96">
        <v>834</v>
      </c>
      <c r="D2607" s="96" t="s">
        <v>5105</v>
      </c>
      <c r="E2607" s="95" t="s">
        <v>345</v>
      </c>
      <c r="F2607" s="95">
        <v>1</v>
      </c>
    </row>
    <row r="2608" spans="1:6" x14ac:dyDescent="0.3">
      <c r="A2608" s="95" t="s">
        <v>5106</v>
      </c>
      <c r="B2608" s="96">
        <v>3625</v>
      </c>
      <c r="C2608" s="96">
        <v>2</v>
      </c>
      <c r="D2608" s="96" t="s">
        <v>3313</v>
      </c>
      <c r="E2608" s="95" t="s">
        <v>104</v>
      </c>
      <c r="F2608" s="95">
        <v>1</v>
      </c>
    </row>
    <row r="2609" spans="1:6" x14ac:dyDescent="0.3">
      <c r="A2609" s="95" t="s">
        <v>5107</v>
      </c>
      <c r="B2609" s="96">
        <v>2</v>
      </c>
      <c r="C2609" s="96">
        <v>1723</v>
      </c>
      <c r="D2609" s="96" t="s">
        <v>5108</v>
      </c>
      <c r="E2609" s="95" t="s">
        <v>5109</v>
      </c>
      <c r="F2609" s="95">
        <v>1</v>
      </c>
    </row>
    <row r="2610" spans="1:6" x14ac:dyDescent="0.3">
      <c r="A2610" s="95" t="s">
        <v>5110</v>
      </c>
      <c r="B2610" s="96">
        <v>1054</v>
      </c>
      <c r="C2610" s="96">
        <v>195</v>
      </c>
      <c r="D2610" s="96" t="s">
        <v>5111</v>
      </c>
      <c r="E2610" s="95" t="s">
        <v>574</v>
      </c>
      <c r="F2610" s="95">
        <v>1</v>
      </c>
    </row>
    <row r="2611" spans="1:6" x14ac:dyDescent="0.3">
      <c r="A2611" s="95" t="s">
        <v>5112</v>
      </c>
      <c r="B2611" s="96">
        <v>425</v>
      </c>
      <c r="C2611" s="96">
        <v>553</v>
      </c>
      <c r="D2611" s="96" t="s">
        <v>5113</v>
      </c>
      <c r="E2611" s="95" t="s">
        <v>332</v>
      </c>
      <c r="F2611" s="95">
        <v>1</v>
      </c>
    </row>
    <row r="2612" spans="1:6" x14ac:dyDescent="0.3">
      <c r="A2612" s="95" t="s">
        <v>5114</v>
      </c>
      <c r="B2612" s="96">
        <v>3863</v>
      </c>
      <c r="C2612" s="96">
        <v>0</v>
      </c>
      <c r="D2612" s="96" t="s">
        <v>5115</v>
      </c>
      <c r="E2612" s="95" t="s">
        <v>329</v>
      </c>
      <c r="F2612" s="95">
        <v>1</v>
      </c>
    </row>
    <row r="2613" spans="1:6" x14ac:dyDescent="0.3">
      <c r="A2613" s="95" t="s">
        <v>5116</v>
      </c>
      <c r="B2613" s="96">
        <v>408</v>
      </c>
      <c r="C2613" s="96">
        <v>575</v>
      </c>
      <c r="D2613" s="96" t="s">
        <v>5117</v>
      </c>
      <c r="E2613" s="95" t="s">
        <v>859</v>
      </c>
      <c r="F2613" s="95">
        <v>1</v>
      </c>
    </row>
    <row r="2614" spans="1:6" x14ac:dyDescent="0.3">
      <c r="A2614" s="95" t="s">
        <v>5118</v>
      </c>
      <c r="B2614" s="96">
        <v>2029</v>
      </c>
      <c r="C2614" s="96">
        <v>62</v>
      </c>
      <c r="D2614" s="96" t="s">
        <v>3781</v>
      </c>
      <c r="E2614" s="95" t="s">
        <v>627</v>
      </c>
      <c r="F2614" s="95">
        <v>1</v>
      </c>
    </row>
    <row r="2615" spans="1:6" x14ac:dyDescent="0.3">
      <c r="A2615" s="95" t="s">
        <v>5119</v>
      </c>
      <c r="B2615" s="96">
        <v>3537</v>
      </c>
      <c r="C2615" s="96">
        <v>3</v>
      </c>
      <c r="D2615" s="96" t="s">
        <v>4274</v>
      </c>
      <c r="E2615" s="95" t="s">
        <v>348</v>
      </c>
      <c r="F2615" s="95">
        <v>1</v>
      </c>
    </row>
    <row r="2616" spans="1:6" x14ac:dyDescent="0.3">
      <c r="A2616" s="95" t="s">
        <v>5120</v>
      </c>
      <c r="B2616" s="96">
        <v>2449</v>
      </c>
      <c r="C2616" s="96">
        <v>33</v>
      </c>
      <c r="D2616" s="96" t="s">
        <v>5121</v>
      </c>
      <c r="E2616" s="95" t="s">
        <v>546</v>
      </c>
      <c r="F2616" s="95">
        <v>1</v>
      </c>
    </row>
    <row r="2617" spans="1:6" x14ac:dyDescent="0.3">
      <c r="A2617" s="95" t="s">
        <v>5122</v>
      </c>
      <c r="B2617" s="96">
        <v>1234</v>
      </c>
      <c r="C2617" s="96">
        <v>154</v>
      </c>
      <c r="D2617" s="96" t="s">
        <v>5123</v>
      </c>
      <c r="E2617" s="95" t="s">
        <v>2074</v>
      </c>
      <c r="F2617" s="95">
        <v>1</v>
      </c>
    </row>
    <row r="2618" spans="1:6" x14ac:dyDescent="0.3">
      <c r="A2618" s="95" t="s">
        <v>5124</v>
      </c>
      <c r="B2618" s="96">
        <v>2867</v>
      </c>
      <c r="C2618" s="96">
        <v>16</v>
      </c>
      <c r="D2618" s="96" t="s">
        <v>5125</v>
      </c>
      <c r="E2618" s="95" t="s">
        <v>379</v>
      </c>
      <c r="F2618" s="95">
        <v>1</v>
      </c>
    </row>
    <row r="2619" spans="1:6" x14ac:dyDescent="0.3">
      <c r="A2619" s="95" t="s">
        <v>5126</v>
      </c>
      <c r="B2619" s="96">
        <v>3537</v>
      </c>
      <c r="C2619" s="96">
        <v>3</v>
      </c>
      <c r="D2619" s="96" t="s">
        <v>5127</v>
      </c>
      <c r="E2619" s="95" t="s">
        <v>1015</v>
      </c>
      <c r="F2619" s="95">
        <v>1</v>
      </c>
    </row>
    <row r="2620" spans="1:6" x14ac:dyDescent="0.3">
      <c r="A2620" s="95" t="s">
        <v>5128</v>
      </c>
      <c r="B2620" s="96">
        <v>2047</v>
      </c>
      <c r="C2620" s="96">
        <v>60</v>
      </c>
      <c r="D2620" s="96" t="s">
        <v>5129</v>
      </c>
      <c r="E2620" s="95" t="s">
        <v>260</v>
      </c>
      <c r="F2620" s="95">
        <v>1</v>
      </c>
    </row>
    <row r="2621" spans="1:6" x14ac:dyDescent="0.3">
      <c r="A2621" s="95" t="s">
        <v>5130</v>
      </c>
      <c r="B2621" s="96">
        <v>2628</v>
      </c>
      <c r="C2621" s="96">
        <v>25</v>
      </c>
      <c r="D2621" s="96" t="s">
        <v>1241</v>
      </c>
      <c r="E2621" s="95" t="s">
        <v>348</v>
      </c>
      <c r="F2621" s="95">
        <v>1</v>
      </c>
    </row>
    <row r="2622" spans="1:6" x14ac:dyDescent="0.3">
      <c r="A2622" s="95" t="s">
        <v>5131</v>
      </c>
      <c r="B2622" s="96">
        <v>3863</v>
      </c>
      <c r="C2622" s="96">
        <v>0</v>
      </c>
      <c r="D2622" s="96" t="s">
        <v>5132</v>
      </c>
      <c r="E2622" s="95" t="s">
        <v>3528</v>
      </c>
      <c r="F2622" s="95">
        <v>1</v>
      </c>
    </row>
    <row r="2623" spans="1:6" x14ac:dyDescent="0.3">
      <c r="A2623" s="95" t="s">
        <v>5133</v>
      </c>
      <c r="B2623" s="96">
        <v>2559</v>
      </c>
      <c r="C2623" s="96">
        <v>28</v>
      </c>
      <c r="D2623" s="96" t="s">
        <v>3010</v>
      </c>
      <c r="E2623" s="95" t="s">
        <v>229</v>
      </c>
      <c r="F2623" s="95">
        <v>1</v>
      </c>
    </row>
    <row r="2624" spans="1:6" x14ac:dyDescent="0.3">
      <c r="A2624" s="95" t="s">
        <v>5134</v>
      </c>
      <c r="B2624" s="96">
        <v>2937</v>
      </c>
      <c r="C2624" s="96">
        <v>14</v>
      </c>
      <c r="D2624" s="96" t="s">
        <v>828</v>
      </c>
      <c r="E2624" s="95" t="s">
        <v>784</v>
      </c>
      <c r="F2624" s="95">
        <v>1</v>
      </c>
    </row>
    <row r="2625" spans="1:6" x14ac:dyDescent="0.3">
      <c r="A2625" s="95" t="s">
        <v>5135</v>
      </c>
      <c r="B2625" s="96">
        <v>3625</v>
      </c>
      <c r="C2625" s="96">
        <v>2</v>
      </c>
      <c r="D2625" s="96" t="s">
        <v>1069</v>
      </c>
      <c r="E2625" s="95" t="s">
        <v>1062</v>
      </c>
      <c r="F2625" s="95">
        <v>1</v>
      </c>
    </row>
    <row r="2626" spans="1:6" x14ac:dyDescent="0.3">
      <c r="A2626" s="95" t="s">
        <v>5136</v>
      </c>
      <c r="B2626" s="96">
        <v>3863</v>
      </c>
      <c r="C2626" s="96">
        <v>0</v>
      </c>
      <c r="D2626" s="96" t="s">
        <v>5137</v>
      </c>
      <c r="E2626" s="95" t="s">
        <v>3795</v>
      </c>
      <c r="F2626" s="95">
        <v>1</v>
      </c>
    </row>
    <row r="2627" spans="1:6" x14ac:dyDescent="0.3">
      <c r="A2627" s="95" t="s">
        <v>5138</v>
      </c>
      <c r="B2627" s="96">
        <v>688</v>
      </c>
      <c r="C2627" s="96">
        <v>343</v>
      </c>
      <c r="D2627" s="96" t="s">
        <v>5139</v>
      </c>
      <c r="E2627" s="95" t="s">
        <v>806</v>
      </c>
      <c r="F2627" s="95">
        <v>1</v>
      </c>
    </row>
    <row r="2628" spans="1:6" x14ac:dyDescent="0.3">
      <c r="A2628" s="95" t="s">
        <v>5140</v>
      </c>
      <c r="B2628" s="96">
        <v>292</v>
      </c>
      <c r="C2628" s="96">
        <v>734</v>
      </c>
      <c r="D2628" s="96" t="s">
        <v>2676</v>
      </c>
      <c r="E2628" s="95" t="s">
        <v>498</v>
      </c>
      <c r="F2628" s="95">
        <v>1</v>
      </c>
    </row>
    <row r="2629" spans="1:6" x14ac:dyDescent="0.3">
      <c r="A2629" s="95" t="s">
        <v>5141</v>
      </c>
      <c r="B2629" s="96">
        <v>622</v>
      </c>
      <c r="C2629" s="96">
        <v>380</v>
      </c>
      <c r="D2629" s="96" t="s">
        <v>5142</v>
      </c>
      <c r="E2629" s="95" t="s">
        <v>104</v>
      </c>
      <c r="F2629" s="95">
        <v>1</v>
      </c>
    </row>
    <row r="2630" spans="1:6" x14ac:dyDescent="0.3">
      <c r="A2630" s="95" t="s">
        <v>5143</v>
      </c>
      <c r="B2630" s="96">
        <v>990</v>
      </c>
      <c r="C2630" s="96">
        <v>209</v>
      </c>
      <c r="D2630" s="96" t="s">
        <v>5144</v>
      </c>
      <c r="E2630" s="95" t="s">
        <v>582</v>
      </c>
      <c r="F2630" s="95">
        <v>1</v>
      </c>
    </row>
    <row r="2631" spans="1:6" x14ac:dyDescent="0.3">
      <c r="A2631" s="95" t="s">
        <v>5145</v>
      </c>
      <c r="B2631" s="96">
        <v>3735</v>
      </c>
      <c r="C2631" s="96">
        <v>1</v>
      </c>
      <c r="D2631" s="96" t="s">
        <v>1204</v>
      </c>
      <c r="E2631" s="95" t="s">
        <v>348</v>
      </c>
      <c r="F2631" s="95">
        <v>1</v>
      </c>
    </row>
    <row r="2632" spans="1:6" x14ac:dyDescent="0.3">
      <c r="A2632" s="95" t="s">
        <v>5146</v>
      </c>
      <c r="B2632" s="96">
        <v>482</v>
      </c>
      <c r="C2632" s="96">
        <v>498</v>
      </c>
      <c r="D2632" s="96" t="s">
        <v>5147</v>
      </c>
      <c r="E2632" s="95" t="s">
        <v>104</v>
      </c>
      <c r="F2632" s="95">
        <v>1</v>
      </c>
    </row>
    <row r="2633" spans="1:6" x14ac:dyDescent="0.3">
      <c r="A2633" s="95" t="s">
        <v>5148</v>
      </c>
      <c r="B2633" s="96">
        <v>1739</v>
      </c>
      <c r="C2633" s="96">
        <v>88</v>
      </c>
      <c r="D2633" s="96" t="s">
        <v>909</v>
      </c>
      <c r="E2633" s="95" t="s">
        <v>914</v>
      </c>
      <c r="F2633" s="95">
        <v>1</v>
      </c>
    </row>
    <row r="2634" spans="1:6" x14ac:dyDescent="0.3">
      <c r="A2634" s="95" t="s">
        <v>5149</v>
      </c>
      <c r="B2634" s="96">
        <v>952</v>
      </c>
      <c r="C2634" s="96">
        <v>220</v>
      </c>
      <c r="D2634" s="96" t="s">
        <v>5150</v>
      </c>
      <c r="E2634" s="95" t="s">
        <v>630</v>
      </c>
      <c r="F2634" s="95">
        <v>1</v>
      </c>
    </row>
    <row r="2635" spans="1:6" x14ac:dyDescent="0.3">
      <c r="A2635" s="95" t="s">
        <v>5151</v>
      </c>
      <c r="B2635" s="96">
        <v>2937</v>
      </c>
      <c r="C2635" s="96">
        <v>14</v>
      </c>
      <c r="D2635" s="96" t="s">
        <v>898</v>
      </c>
      <c r="E2635" s="95" t="s">
        <v>311</v>
      </c>
      <c r="F2635" s="95">
        <v>1</v>
      </c>
    </row>
    <row r="2636" spans="1:6" x14ac:dyDescent="0.3">
      <c r="A2636" s="95" t="s">
        <v>5152</v>
      </c>
      <c r="B2636" s="96">
        <v>1182</v>
      </c>
      <c r="C2636" s="96">
        <v>165</v>
      </c>
      <c r="D2636" s="96" t="s">
        <v>5153</v>
      </c>
      <c r="E2636" s="95" t="s">
        <v>1239</v>
      </c>
      <c r="F2636" s="95">
        <v>1</v>
      </c>
    </row>
    <row r="2637" spans="1:6" x14ac:dyDescent="0.3">
      <c r="A2637" s="95" t="s">
        <v>5154</v>
      </c>
      <c r="B2637" s="96">
        <v>3863</v>
      </c>
      <c r="C2637" s="96">
        <v>0</v>
      </c>
      <c r="D2637" s="96" t="s">
        <v>1140</v>
      </c>
      <c r="E2637" s="95" t="s">
        <v>1271</v>
      </c>
      <c r="F2637" s="95">
        <v>1</v>
      </c>
    </row>
    <row r="2638" spans="1:6" x14ac:dyDescent="0.3">
      <c r="A2638" s="95" t="s">
        <v>5155</v>
      </c>
      <c r="B2638" s="96">
        <v>3863</v>
      </c>
      <c r="C2638" s="96">
        <v>0</v>
      </c>
      <c r="D2638" s="96" t="s">
        <v>5156</v>
      </c>
      <c r="E2638" s="95" t="s">
        <v>1911</v>
      </c>
      <c r="F2638" s="95">
        <v>1</v>
      </c>
    </row>
    <row r="2639" spans="1:6" x14ac:dyDescent="0.3">
      <c r="A2639" s="95" t="s">
        <v>5157</v>
      </c>
      <c r="B2639" s="96">
        <v>1769</v>
      </c>
      <c r="C2639" s="96">
        <v>85</v>
      </c>
      <c r="D2639" s="96" t="s">
        <v>4875</v>
      </c>
      <c r="E2639" s="95" t="s">
        <v>657</v>
      </c>
      <c r="F2639" s="95">
        <v>1</v>
      </c>
    </row>
    <row r="2640" spans="1:6" x14ac:dyDescent="0.3">
      <c r="A2640" s="95" t="s">
        <v>5158</v>
      </c>
      <c r="B2640" s="96">
        <v>1927</v>
      </c>
      <c r="C2640" s="96">
        <v>70</v>
      </c>
      <c r="D2640" s="96" t="s">
        <v>323</v>
      </c>
      <c r="E2640" s="95" t="s">
        <v>682</v>
      </c>
      <c r="F2640" s="95">
        <v>1</v>
      </c>
    </row>
    <row r="2641" spans="1:6" x14ac:dyDescent="0.3">
      <c r="A2641" s="95" t="s">
        <v>5159</v>
      </c>
      <c r="B2641" s="96">
        <v>3735</v>
      </c>
      <c r="C2641" s="96">
        <v>1</v>
      </c>
      <c r="D2641" s="96" t="s">
        <v>1809</v>
      </c>
      <c r="E2641" s="95" t="s">
        <v>649</v>
      </c>
      <c r="F2641" s="95">
        <v>1</v>
      </c>
    </row>
    <row r="2642" spans="1:6" x14ac:dyDescent="0.3">
      <c r="A2642" s="95" t="s">
        <v>5160</v>
      </c>
      <c r="B2642" s="96">
        <v>3070</v>
      </c>
      <c r="C2642" s="96">
        <v>11</v>
      </c>
      <c r="D2642" s="96" t="s">
        <v>5161</v>
      </c>
      <c r="E2642" s="95" t="s">
        <v>348</v>
      </c>
      <c r="F2642" s="95">
        <v>1</v>
      </c>
    </row>
    <row r="2643" spans="1:6" x14ac:dyDescent="0.3">
      <c r="A2643" s="95" t="s">
        <v>5162</v>
      </c>
      <c r="B2643" s="96">
        <v>941</v>
      </c>
      <c r="C2643" s="96">
        <v>224</v>
      </c>
      <c r="D2643" s="96" t="s">
        <v>5163</v>
      </c>
      <c r="E2643" s="95" t="s">
        <v>348</v>
      </c>
      <c r="F2643" s="95">
        <v>1</v>
      </c>
    </row>
    <row r="2644" spans="1:6" x14ac:dyDescent="0.3">
      <c r="A2644" s="95" t="s">
        <v>5164</v>
      </c>
      <c r="B2644" s="96">
        <v>198</v>
      </c>
      <c r="C2644" s="96">
        <v>929</v>
      </c>
      <c r="D2644" s="96" t="s">
        <v>5165</v>
      </c>
      <c r="E2644" s="95" t="s">
        <v>104</v>
      </c>
      <c r="F2644" s="95">
        <v>1</v>
      </c>
    </row>
    <row r="2645" spans="1:6" x14ac:dyDescent="0.3">
      <c r="A2645" s="95" t="s">
        <v>5166</v>
      </c>
      <c r="B2645" s="96">
        <v>1541</v>
      </c>
      <c r="C2645" s="96">
        <v>109</v>
      </c>
      <c r="D2645" s="96" t="s">
        <v>4504</v>
      </c>
      <c r="E2645" s="95" t="s">
        <v>345</v>
      </c>
      <c r="F2645" s="95">
        <v>1</v>
      </c>
    </row>
    <row r="2646" spans="1:6" x14ac:dyDescent="0.3">
      <c r="A2646" s="95" t="s">
        <v>5167</v>
      </c>
      <c r="B2646" s="96">
        <v>2901</v>
      </c>
      <c r="C2646" s="96">
        <v>15</v>
      </c>
      <c r="D2646" s="96" t="s">
        <v>5168</v>
      </c>
      <c r="E2646" s="95" t="s">
        <v>300</v>
      </c>
      <c r="F2646" s="95">
        <v>1</v>
      </c>
    </row>
    <row r="2647" spans="1:6" x14ac:dyDescent="0.3">
      <c r="A2647" s="95" t="s">
        <v>5169</v>
      </c>
      <c r="B2647" s="96">
        <v>1729</v>
      </c>
      <c r="C2647" s="96">
        <v>89</v>
      </c>
      <c r="D2647" s="96" t="s">
        <v>5170</v>
      </c>
      <c r="E2647" s="95" t="s">
        <v>849</v>
      </c>
      <c r="F2647" s="95">
        <v>1</v>
      </c>
    </row>
    <row r="2648" spans="1:6" x14ac:dyDescent="0.3">
      <c r="A2648" s="95" t="s">
        <v>5171</v>
      </c>
      <c r="B2648" s="96">
        <v>970</v>
      </c>
      <c r="C2648" s="96">
        <v>215</v>
      </c>
      <c r="D2648" s="96" t="s">
        <v>5172</v>
      </c>
      <c r="E2648" s="95" t="s">
        <v>743</v>
      </c>
      <c r="F2648" s="95">
        <v>1</v>
      </c>
    </row>
    <row r="2649" spans="1:6" x14ac:dyDescent="0.3">
      <c r="A2649" s="95" t="s">
        <v>5173</v>
      </c>
      <c r="B2649" s="96">
        <v>3466</v>
      </c>
      <c r="C2649" s="96">
        <v>4</v>
      </c>
      <c r="D2649" s="96" t="s">
        <v>2094</v>
      </c>
      <c r="E2649" s="95" t="s">
        <v>436</v>
      </c>
      <c r="F2649" s="95">
        <v>1</v>
      </c>
    </row>
    <row r="2650" spans="1:6" x14ac:dyDescent="0.3">
      <c r="A2650" s="95" t="s">
        <v>5174</v>
      </c>
      <c r="B2650" s="96">
        <v>1032</v>
      </c>
      <c r="C2650" s="96">
        <v>200</v>
      </c>
      <c r="D2650" s="96" t="s">
        <v>5175</v>
      </c>
      <c r="E2650" s="95" t="s">
        <v>1350</v>
      </c>
      <c r="F2650" s="95">
        <v>1</v>
      </c>
    </row>
    <row r="2651" spans="1:6" x14ac:dyDescent="0.3">
      <c r="A2651" s="95" t="s">
        <v>5176</v>
      </c>
      <c r="B2651" s="96">
        <v>3537</v>
      </c>
      <c r="C2651" s="96">
        <v>3</v>
      </c>
      <c r="D2651" s="96" t="s">
        <v>1489</v>
      </c>
      <c r="E2651" s="95" t="s">
        <v>1257</v>
      </c>
      <c r="F2651" s="95">
        <v>1</v>
      </c>
    </row>
    <row r="2652" spans="1:6" x14ac:dyDescent="0.3">
      <c r="A2652" s="95" t="s">
        <v>5177</v>
      </c>
      <c r="B2652" s="96">
        <v>970</v>
      </c>
      <c r="C2652" s="96">
        <v>215</v>
      </c>
      <c r="D2652" s="96" t="s">
        <v>5178</v>
      </c>
      <c r="E2652" s="95" t="s">
        <v>3795</v>
      </c>
      <c r="F2652" s="95">
        <v>1</v>
      </c>
    </row>
    <row r="2653" spans="1:6" x14ac:dyDescent="0.3">
      <c r="A2653" s="95" t="s">
        <v>5179</v>
      </c>
      <c r="B2653" s="96">
        <v>527</v>
      </c>
      <c r="C2653" s="96">
        <v>459</v>
      </c>
      <c r="D2653" s="96" t="s">
        <v>822</v>
      </c>
      <c r="E2653" s="95" t="s">
        <v>28</v>
      </c>
      <c r="F2653" s="95">
        <v>1</v>
      </c>
    </row>
    <row r="2654" spans="1:6" x14ac:dyDescent="0.3">
      <c r="A2654" s="95" t="s">
        <v>5179</v>
      </c>
      <c r="B2654" s="96">
        <v>2901</v>
      </c>
      <c r="C2654" s="96">
        <v>15</v>
      </c>
      <c r="D2654" s="96" t="s">
        <v>5180</v>
      </c>
      <c r="E2654" s="95" t="s">
        <v>1519</v>
      </c>
      <c r="F2654" s="95">
        <v>1</v>
      </c>
    </row>
    <row r="2655" spans="1:6" x14ac:dyDescent="0.3">
      <c r="A2655" s="95" t="s">
        <v>5181</v>
      </c>
      <c r="B2655" s="96">
        <v>3410</v>
      </c>
      <c r="C2655" s="96">
        <v>5</v>
      </c>
      <c r="D2655" s="96" t="s">
        <v>5182</v>
      </c>
      <c r="E2655" s="95" t="s">
        <v>418</v>
      </c>
      <c r="F2655" s="95">
        <v>1</v>
      </c>
    </row>
    <row r="2656" spans="1:6" x14ac:dyDescent="0.3">
      <c r="A2656" s="95" t="s">
        <v>5183</v>
      </c>
      <c r="B2656" s="96">
        <v>3863</v>
      </c>
      <c r="C2656" s="96">
        <v>0</v>
      </c>
      <c r="D2656" s="96" t="s">
        <v>5184</v>
      </c>
      <c r="E2656" s="95" t="s">
        <v>104</v>
      </c>
      <c r="F2656" s="95">
        <v>1</v>
      </c>
    </row>
    <row r="2657" spans="1:6" x14ac:dyDescent="0.3">
      <c r="A2657" s="95" t="s">
        <v>5185</v>
      </c>
      <c r="B2657" s="96">
        <v>3735</v>
      </c>
      <c r="C2657" s="96">
        <v>1</v>
      </c>
      <c r="D2657" s="96" t="s">
        <v>2529</v>
      </c>
      <c r="E2657" s="95" t="s">
        <v>2550</v>
      </c>
      <c r="F2657" s="95">
        <v>1</v>
      </c>
    </row>
    <row r="2658" spans="1:6" x14ac:dyDescent="0.3">
      <c r="A2658" s="95" t="s">
        <v>5186</v>
      </c>
      <c r="B2658" s="96">
        <v>2175</v>
      </c>
      <c r="C2658" s="96">
        <v>51</v>
      </c>
      <c r="D2658" s="96" t="s">
        <v>1662</v>
      </c>
      <c r="E2658" s="95" t="s">
        <v>348</v>
      </c>
      <c r="F2658" s="95">
        <v>1</v>
      </c>
    </row>
    <row r="2659" spans="1:6" x14ac:dyDescent="0.3">
      <c r="A2659" s="95" t="s">
        <v>5187</v>
      </c>
      <c r="B2659" s="96">
        <v>3863</v>
      </c>
      <c r="C2659" s="96">
        <v>0</v>
      </c>
      <c r="D2659" s="96" t="s">
        <v>5188</v>
      </c>
      <c r="E2659" s="95" t="s">
        <v>104</v>
      </c>
      <c r="F2659" s="95">
        <v>1</v>
      </c>
    </row>
    <row r="2660" spans="1:6" x14ac:dyDescent="0.3">
      <c r="A2660" s="95" t="s">
        <v>5189</v>
      </c>
      <c r="B2660" s="96">
        <v>878</v>
      </c>
      <c r="C2660" s="96">
        <v>248</v>
      </c>
      <c r="D2660" s="96" t="s">
        <v>4659</v>
      </c>
      <c r="E2660" s="95" t="s">
        <v>546</v>
      </c>
      <c r="F2660" s="95">
        <v>1</v>
      </c>
    </row>
    <row r="2661" spans="1:6" x14ac:dyDescent="0.3">
      <c r="A2661" s="95" t="s">
        <v>5190</v>
      </c>
      <c r="B2661" s="96">
        <v>846</v>
      </c>
      <c r="C2661" s="96">
        <v>262</v>
      </c>
      <c r="D2661" s="96" t="s">
        <v>2233</v>
      </c>
      <c r="E2661" s="95" t="s">
        <v>490</v>
      </c>
      <c r="F2661" s="95">
        <v>1</v>
      </c>
    </row>
    <row r="2662" spans="1:6" x14ac:dyDescent="0.3">
      <c r="A2662" s="95" t="s">
        <v>5191</v>
      </c>
      <c r="B2662" s="96">
        <v>3863</v>
      </c>
      <c r="C2662" s="96">
        <v>0</v>
      </c>
      <c r="D2662" s="96" t="s">
        <v>1614</v>
      </c>
      <c r="E2662" s="95" t="s">
        <v>1143</v>
      </c>
      <c r="F2662" s="95">
        <v>1</v>
      </c>
    </row>
    <row r="2663" spans="1:6" x14ac:dyDescent="0.3">
      <c r="A2663" s="95" t="s">
        <v>5192</v>
      </c>
      <c r="B2663" s="96">
        <v>1039</v>
      </c>
      <c r="C2663" s="96">
        <v>198</v>
      </c>
      <c r="D2663" s="96" t="s">
        <v>5193</v>
      </c>
      <c r="E2663" s="95" t="s">
        <v>104</v>
      </c>
      <c r="F2663" s="95">
        <v>1</v>
      </c>
    </row>
    <row r="2664" spans="1:6" x14ac:dyDescent="0.3">
      <c r="A2664" s="95" t="s">
        <v>5194</v>
      </c>
      <c r="B2664" s="96">
        <v>1337</v>
      </c>
      <c r="C2664" s="96">
        <v>137</v>
      </c>
      <c r="D2664" s="96" t="s">
        <v>5195</v>
      </c>
      <c r="E2664" s="95" t="s">
        <v>1226</v>
      </c>
      <c r="F2664" s="95">
        <v>1</v>
      </c>
    </row>
    <row r="2665" spans="1:6" x14ac:dyDescent="0.3">
      <c r="A2665" s="95" t="s">
        <v>5196</v>
      </c>
      <c r="B2665" s="96">
        <v>1013</v>
      </c>
      <c r="C2665" s="96">
        <v>204</v>
      </c>
      <c r="D2665" s="96" t="s">
        <v>5197</v>
      </c>
      <c r="E2665" s="95" t="s">
        <v>373</v>
      </c>
      <c r="F2665" s="95">
        <v>1</v>
      </c>
    </row>
    <row r="2666" spans="1:6" x14ac:dyDescent="0.3">
      <c r="A2666" s="95" t="s">
        <v>5196</v>
      </c>
      <c r="B2666" s="96">
        <v>2425</v>
      </c>
      <c r="C2666" s="96">
        <v>35</v>
      </c>
      <c r="D2666" s="96" t="s">
        <v>5198</v>
      </c>
      <c r="E2666" s="95" t="s">
        <v>726</v>
      </c>
      <c r="F2666" s="95">
        <v>1</v>
      </c>
    </row>
    <row r="2667" spans="1:6" x14ac:dyDescent="0.3">
      <c r="A2667" s="95" t="s">
        <v>5199</v>
      </c>
      <c r="B2667" s="96">
        <v>3863</v>
      </c>
      <c r="C2667" s="96">
        <v>0</v>
      </c>
      <c r="D2667" s="96" t="s">
        <v>5200</v>
      </c>
      <c r="E2667" s="95" t="s">
        <v>229</v>
      </c>
      <c r="F2667" s="95">
        <v>1</v>
      </c>
    </row>
    <row r="2668" spans="1:6" x14ac:dyDescent="0.3">
      <c r="A2668" s="95" t="s">
        <v>5201</v>
      </c>
      <c r="B2668" s="96">
        <v>3410</v>
      </c>
      <c r="C2668" s="96">
        <v>5</v>
      </c>
      <c r="D2668" s="96" t="s">
        <v>5202</v>
      </c>
      <c r="E2668" s="95" t="s">
        <v>104</v>
      </c>
      <c r="F2668" s="95">
        <v>1</v>
      </c>
    </row>
    <row r="2669" spans="1:6" x14ac:dyDescent="0.3">
      <c r="A2669" s="95" t="s">
        <v>5203</v>
      </c>
      <c r="B2669" s="96">
        <v>853</v>
      </c>
      <c r="C2669" s="96">
        <v>260</v>
      </c>
      <c r="D2669" s="96" t="s">
        <v>2732</v>
      </c>
      <c r="E2669" s="95" t="s">
        <v>104</v>
      </c>
      <c r="F2669" s="95">
        <v>1</v>
      </c>
    </row>
    <row r="2670" spans="1:6" x14ac:dyDescent="0.3">
      <c r="A2670" s="95" t="s">
        <v>5204</v>
      </c>
      <c r="B2670" s="96">
        <v>2249</v>
      </c>
      <c r="C2670" s="96">
        <v>46</v>
      </c>
      <c r="D2670" s="96" t="s">
        <v>5205</v>
      </c>
      <c r="E2670" s="95" t="s">
        <v>28</v>
      </c>
      <c r="F2670" s="95">
        <v>1</v>
      </c>
    </row>
    <row r="2671" spans="1:6" x14ac:dyDescent="0.3">
      <c r="A2671" s="95" t="s">
        <v>5206</v>
      </c>
      <c r="B2671" s="96">
        <v>3537</v>
      </c>
      <c r="C2671" s="96">
        <v>3</v>
      </c>
      <c r="D2671" s="96" t="s">
        <v>354</v>
      </c>
      <c r="E2671" s="95" t="s">
        <v>360</v>
      </c>
      <c r="F2671" s="95">
        <v>1</v>
      </c>
    </row>
    <row r="2672" spans="1:6" x14ac:dyDescent="0.3">
      <c r="A2672" s="95" t="s">
        <v>5207</v>
      </c>
      <c r="B2672" s="96">
        <v>1239</v>
      </c>
      <c r="C2672" s="96">
        <v>153</v>
      </c>
      <c r="D2672" s="96" t="s">
        <v>2913</v>
      </c>
      <c r="E2672" s="95" t="s">
        <v>104</v>
      </c>
      <c r="F2672" s="95">
        <v>1</v>
      </c>
    </row>
    <row r="2673" spans="1:6" x14ac:dyDescent="0.3">
      <c r="A2673" s="95" t="s">
        <v>5208</v>
      </c>
      <c r="B2673" s="96">
        <v>1213</v>
      </c>
      <c r="C2673" s="96">
        <v>158</v>
      </c>
      <c r="D2673" s="96" t="s">
        <v>5209</v>
      </c>
      <c r="E2673" s="95" t="s">
        <v>1253</v>
      </c>
      <c r="F2673" s="95">
        <v>1</v>
      </c>
    </row>
    <row r="2674" spans="1:6" x14ac:dyDescent="0.3">
      <c r="A2674" s="95" t="s">
        <v>5210</v>
      </c>
      <c r="B2674" s="96">
        <v>981</v>
      </c>
      <c r="C2674" s="96">
        <v>212</v>
      </c>
      <c r="D2674" s="96" t="s">
        <v>5211</v>
      </c>
      <c r="E2674" s="95" t="s">
        <v>870</v>
      </c>
      <c r="F2674" s="95">
        <v>1</v>
      </c>
    </row>
    <row r="2675" spans="1:6" x14ac:dyDescent="0.3">
      <c r="A2675" s="95" t="s">
        <v>5212</v>
      </c>
      <c r="B2675" s="96">
        <v>3863</v>
      </c>
      <c r="C2675" s="96">
        <v>0</v>
      </c>
      <c r="D2675" s="96" t="s">
        <v>2764</v>
      </c>
      <c r="E2675" s="95" t="s">
        <v>3006</v>
      </c>
      <c r="F2675" s="95">
        <v>1</v>
      </c>
    </row>
    <row r="2676" spans="1:6" x14ac:dyDescent="0.3">
      <c r="A2676" s="95" t="s">
        <v>5213</v>
      </c>
      <c r="B2676" s="96">
        <v>3346</v>
      </c>
      <c r="C2676" s="96">
        <v>6</v>
      </c>
      <c r="D2676" s="96" t="s">
        <v>5214</v>
      </c>
      <c r="E2676" s="95" t="s">
        <v>5215</v>
      </c>
      <c r="F2676" s="95">
        <v>1</v>
      </c>
    </row>
    <row r="2677" spans="1:6" x14ac:dyDescent="0.3">
      <c r="A2677" s="95" t="s">
        <v>5216</v>
      </c>
      <c r="B2677" s="96">
        <v>160</v>
      </c>
      <c r="C2677" s="96">
        <v>1019</v>
      </c>
      <c r="D2677" s="96" t="s">
        <v>5217</v>
      </c>
      <c r="E2677" s="95" t="s">
        <v>348</v>
      </c>
      <c r="F2677" s="95">
        <v>1</v>
      </c>
    </row>
    <row r="2678" spans="1:6" x14ac:dyDescent="0.3">
      <c r="A2678" s="95" t="s">
        <v>5218</v>
      </c>
      <c r="B2678" s="96">
        <v>92</v>
      </c>
      <c r="C2678" s="96">
        <v>1200</v>
      </c>
      <c r="D2678" s="96" t="s">
        <v>5219</v>
      </c>
      <c r="E2678" s="95" t="s">
        <v>348</v>
      </c>
      <c r="F2678" s="95">
        <v>1</v>
      </c>
    </row>
    <row r="2679" spans="1:6" x14ac:dyDescent="0.3">
      <c r="A2679" s="95" t="s">
        <v>5220</v>
      </c>
      <c r="B2679" s="96">
        <v>3863</v>
      </c>
      <c r="C2679" s="96">
        <v>0</v>
      </c>
      <c r="D2679" s="96" t="s">
        <v>5221</v>
      </c>
      <c r="E2679" s="95" t="s">
        <v>348</v>
      </c>
      <c r="F2679" s="95">
        <v>1</v>
      </c>
    </row>
    <row r="2680" spans="1:6" x14ac:dyDescent="0.3">
      <c r="A2680" s="95" t="s">
        <v>5222</v>
      </c>
      <c r="B2680" s="96">
        <v>3863</v>
      </c>
      <c r="C2680" s="96">
        <v>0</v>
      </c>
      <c r="D2680" s="96" t="s">
        <v>5223</v>
      </c>
      <c r="E2680" s="95" t="s">
        <v>5224</v>
      </c>
      <c r="F2680" s="95">
        <v>1</v>
      </c>
    </row>
    <row r="2681" spans="1:6" x14ac:dyDescent="0.3">
      <c r="A2681" s="95" t="s">
        <v>5225</v>
      </c>
      <c r="B2681" s="96">
        <v>1499</v>
      </c>
      <c r="C2681" s="96">
        <v>114</v>
      </c>
      <c r="D2681" s="96" t="s">
        <v>1860</v>
      </c>
      <c r="E2681" s="95" t="s">
        <v>263</v>
      </c>
      <c r="F2681" s="95">
        <v>1</v>
      </c>
    </row>
    <row r="2682" spans="1:6" x14ac:dyDescent="0.3">
      <c r="A2682" s="95" t="s">
        <v>5226</v>
      </c>
      <c r="B2682" s="96">
        <v>3863</v>
      </c>
      <c r="C2682" s="96">
        <v>0</v>
      </c>
      <c r="D2682" s="96" t="s">
        <v>5227</v>
      </c>
      <c r="E2682" s="95" t="s">
        <v>418</v>
      </c>
      <c r="F2682" s="95">
        <v>1</v>
      </c>
    </row>
    <row r="2683" spans="1:6" x14ac:dyDescent="0.3">
      <c r="A2683" s="95" t="s">
        <v>5228</v>
      </c>
      <c r="B2683" s="96">
        <v>613</v>
      </c>
      <c r="C2683" s="96">
        <v>389</v>
      </c>
      <c r="D2683" s="96" t="s">
        <v>2165</v>
      </c>
      <c r="E2683" s="95" t="s">
        <v>140</v>
      </c>
      <c r="F2683" s="95">
        <v>1</v>
      </c>
    </row>
    <row r="2684" spans="1:6" x14ac:dyDescent="0.3">
      <c r="A2684" s="95" t="s">
        <v>5229</v>
      </c>
      <c r="B2684" s="96">
        <v>1661</v>
      </c>
      <c r="C2684" s="96">
        <v>96</v>
      </c>
      <c r="D2684" s="96" t="s">
        <v>5230</v>
      </c>
      <c r="E2684" s="95" t="s">
        <v>983</v>
      </c>
      <c r="F2684" s="95">
        <v>1</v>
      </c>
    </row>
    <row r="2685" spans="1:6" x14ac:dyDescent="0.3">
      <c r="A2685" s="95" t="s">
        <v>5231</v>
      </c>
      <c r="B2685" s="96">
        <v>2295</v>
      </c>
      <c r="C2685" s="96">
        <v>43</v>
      </c>
      <c r="D2685" s="96" t="s">
        <v>5232</v>
      </c>
      <c r="E2685" s="95" t="s">
        <v>146</v>
      </c>
      <c r="F2685" s="95">
        <v>1</v>
      </c>
    </row>
    <row r="2686" spans="1:6" x14ac:dyDescent="0.3">
      <c r="A2686" s="95" t="s">
        <v>5233</v>
      </c>
      <c r="B2686" s="96">
        <v>2981</v>
      </c>
      <c r="C2686" s="96">
        <v>13</v>
      </c>
      <c r="D2686" s="96" t="s">
        <v>1252</v>
      </c>
      <c r="E2686" s="95" t="s">
        <v>1410</v>
      </c>
      <c r="F2686" s="95">
        <v>1</v>
      </c>
    </row>
    <row r="2687" spans="1:6" x14ac:dyDescent="0.3">
      <c r="A2687" s="95" t="s">
        <v>5234</v>
      </c>
      <c r="B2687" s="96">
        <v>1927</v>
      </c>
      <c r="C2687" s="96">
        <v>70</v>
      </c>
      <c r="D2687" s="96" t="s">
        <v>4375</v>
      </c>
      <c r="E2687" s="95" t="s">
        <v>3116</v>
      </c>
      <c r="F2687" s="95">
        <v>1</v>
      </c>
    </row>
    <row r="2688" spans="1:6" x14ac:dyDescent="0.3">
      <c r="A2688" s="95" t="s">
        <v>5235</v>
      </c>
      <c r="B2688" s="96">
        <v>2808</v>
      </c>
      <c r="C2688" s="96">
        <v>18</v>
      </c>
      <c r="D2688" s="96" t="s">
        <v>777</v>
      </c>
      <c r="E2688" s="95" t="s">
        <v>315</v>
      </c>
      <c r="F2688" s="95">
        <v>1</v>
      </c>
    </row>
    <row r="2689" spans="1:6" x14ac:dyDescent="0.3">
      <c r="A2689" s="95" t="s">
        <v>5236</v>
      </c>
      <c r="B2689" s="96">
        <v>141</v>
      </c>
      <c r="C2689" s="96">
        <v>1059</v>
      </c>
      <c r="D2689" s="96" t="s">
        <v>5237</v>
      </c>
      <c r="E2689" s="95" t="s">
        <v>348</v>
      </c>
      <c r="F2689" s="95">
        <v>1</v>
      </c>
    </row>
    <row r="2690" spans="1:6" x14ac:dyDescent="0.3">
      <c r="A2690" s="95" t="s">
        <v>5238</v>
      </c>
      <c r="B2690" s="96">
        <v>2499</v>
      </c>
      <c r="C2690" s="96">
        <v>31</v>
      </c>
      <c r="D2690" s="96" t="s">
        <v>2504</v>
      </c>
      <c r="E2690" s="95" t="s">
        <v>329</v>
      </c>
      <c r="F2690" s="95">
        <v>1</v>
      </c>
    </row>
    <row r="2691" spans="1:6" x14ac:dyDescent="0.3">
      <c r="A2691" s="95" t="s">
        <v>5239</v>
      </c>
      <c r="B2691" s="96">
        <v>3625</v>
      </c>
      <c r="C2691" s="96">
        <v>2</v>
      </c>
      <c r="D2691" s="96" t="s">
        <v>2539</v>
      </c>
      <c r="E2691" s="95" t="s">
        <v>5240</v>
      </c>
      <c r="F2691" s="95">
        <v>1</v>
      </c>
    </row>
    <row r="2692" spans="1:6" x14ac:dyDescent="0.3">
      <c r="A2692" s="95" t="s">
        <v>5241</v>
      </c>
      <c r="B2692" s="96">
        <v>3466</v>
      </c>
      <c r="C2692" s="96">
        <v>4</v>
      </c>
      <c r="D2692" s="96" t="s">
        <v>5242</v>
      </c>
      <c r="E2692" s="95" t="s">
        <v>1012</v>
      </c>
      <c r="F2692" s="95">
        <v>1</v>
      </c>
    </row>
    <row r="2693" spans="1:6" x14ac:dyDescent="0.3">
      <c r="A2693" s="95" t="s">
        <v>5243</v>
      </c>
      <c r="B2693" s="96">
        <v>501</v>
      </c>
      <c r="C2693" s="96">
        <v>483</v>
      </c>
      <c r="D2693" s="96" t="s">
        <v>442</v>
      </c>
      <c r="E2693" s="95" t="s">
        <v>654</v>
      </c>
      <c r="F2693" s="95">
        <v>1</v>
      </c>
    </row>
    <row r="2694" spans="1:6" x14ac:dyDescent="0.3">
      <c r="A2694" s="95" t="s">
        <v>5244</v>
      </c>
      <c r="B2694" s="96">
        <v>2518</v>
      </c>
      <c r="C2694" s="96">
        <v>30</v>
      </c>
      <c r="D2694" s="96" t="s">
        <v>5245</v>
      </c>
      <c r="E2694" s="95" t="s">
        <v>460</v>
      </c>
      <c r="F2694" s="95">
        <v>1</v>
      </c>
    </row>
    <row r="2695" spans="1:6" x14ac:dyDescent="0.3">
      <c r="A2695" s="95" t="s">
        <v>5246</v>
      </c>
      <c r="B2695" s="96">
        <v>319</v>
      </c>
      <c r="C2695" s="96">
        <v>695</v>
      </c>
      <c r="D2695" s="96" t="s">
        <v>2090</v>
      </c>
      <c r="E2695" s="95" t="s">
        <v>957</v>
      </c>
      <c r="F2695" s="95">
        <v>1</v>
      </c>
    </row>
    <row r="2696" spans="1:6" x14ac:dyDescent="0.3">
      <c r="A2696" s="95" t="s">
        <v>5246</v>
      </c>
      <c r="B2696" s="96">
        <v>902</v>
      </c>
      <c r="C2696" s="96">
        <v>240</v>
      </c>
      <c r="D2696" s="96" t="s">
        <v>5247</v>
      </c>
      <c r="E2696" s="95" t="s">
        <v>104</v>
      </c>
      <c r="F2696" s="95">
        <v>1</v>
      </c>
    </row>
    <row r="2697" spans="1:6" x14ac:dyDescent="0.3">
      <c r="A2697" s="95" t="s">
        <v>5248</v>
      </c>
      <c r="B2697" s="96">
        <v>967</v>
      </c>
      <c r="C2697" s="96">
        <v>216</v>
      </c>
      <c r="D2697" s="96" t="s">
        <v>5249</v>
      </c>
      <c r="E2697" s="95" t="s">
        <v>1756</v>
      </c>
      <c r="F2697" s="95">
        <v>1</v>
      </c>
    </row>
    <row r="2698" spans="1:6" x14ac:dyDescent="0.3">
      <c r="A2698" s="95" t="s">
        <v>5250</v>
      </c>
      <c r="B2698" s="96">
        <v>3271</v>
      </c>
      <c r="C2698" s="96">
        <v>7</v>
      </c>
      <c r="D2698" s="96" t="s">
        <v>5251</v>
      </c>
      <c r="E2698" s="95" t="s">
        <v>300</v>
      </c>
      <c r="F2698" s="95">
        <v>1</v>
      </c>
    </row>
    <row r="2699" spans="1:6" x14ac:dyDescent="0.3">
      <c r="A2699" s="95" t="s">
        <v>5252</v>
      </c>
      <c r="B2699" s="96">
        <v>3863</v>
      </c>
      <c r="C2699" s="96">
        <v>0</v>
      </c>
      <c r="D2699" s="96" t="s">
        <v>3644</v>
      </c>
      <c r="E2699" s="95" t="s">
        <v>431</v>
      </c>
      <c r="F2699" s="95">
        <v>1</v>
      </c>
    </row>
    <row r="2700" spans="1:6" x14ac:dyDescent="0.3">
      <c r="A2700" s="95" t="s">
        <v>5253</v>
      </c>
      <c r="B2700" s="96">
        <v>1921</v>
      </c>
      <c r="C2700" s="96">
        <v>71</v>
      </c>
      <c r="D2700" s="96" t="s">
        <v>3129</v>
      </c>
      <c r="E2700" s="95" t="s">
        <v>3528</v>
      </c>
      <c r="F2700" s="95">
        <v>1</v>
      </c>
    </row>
    <row r="2701" spans="1:6" x14ac:dyDescent="0.3">
      <c r="A2701" s="95" t="s">
        <v>5254</v>
      </c>
      <c r="B2701" s="96">
        <v>3863</v>
      </c>
      <c r="C2701" s="96">
        <v>0</v>
      </c>
      <c r="D2701" s="96" t="s">
        <v>5255</v>
      </c>
      <c r="E2701" s="95" t="s">
        <v>849</v>
      </c>
      <c r="F2701" s="95">
        <v>1</v>
      </c>
    </row>
    <row r="2702" spans="1:6" x14ac:dyDescent="0.3">
      <c r="A2702" s="95" t="s">
        <v>5256</v>
      </c>
      <c r="B2702" s="96">
        <v>3863</v>
      </c>
      <c r="C2702" s="96">
        <v>0</v>
      </c>
      <c r="D2702" s="96" t="s">
        <v>1255</v>
      </c>
      <c r="E2702" s="95" t="s">
        <v>652</v>
      </c>
      <c r="F2702" s="95">
        <v>1</v>
      </c>
    </row>
    <row r="2703" spans="1:6" x14ac:dyDescent="0.3">
      <c r="A2703" s="95" t="s">
        <v>5257</v>
      </c>
      <c r="B2703" s="96">
        <v>3863</v>
      </c>
      <c r="C2703" s="96">
        <v>0</v>
      </c>
      <c r="D2703" s="96" t="s">
        <v>2472</v>
      </c>
      <c r="E2703" s="95" t="s">
        <v>104</v>
      </c>
      <c r="F2703" s="95">
        <v>1</v>
      </c>
    </row>
    <row r="2704" spans="1:6" x14ac:dyDescent="0.3">
      <c r="A2704" s="95" t="s">
        <v>5258</v>
      </c>
      <c r="B2704" s="96">
        <v>2901</v>
      </c>
      <c r="C2704" s="96">
        <v>15</v>
      </c>
      <c r="D2704" s="96" t="s">
        <v>5259</v>
      </c>
      <c r="E2704" s="95" t="s">
        <v>657</v>
      </c>
      <c r="F2704" s="95">
        <v>1</v>
      </c>
    </row>
    <row r="2705" spans="1:6" x14ac:dyDescent="0.3">
      <c r="A2705" s="95" t="s">
        <v>5260</v>
      </c>
      <c r="B2705" s="96">
        <v>3111</v>
      </c>
      <c r="C2705" s="96">
        <v>10</v>
      </c>
      <c r="D2705" s="96" t="s">
        <v>5261</v>
      </c>
      <c r="E2705" s="95" t="s">
        <v>5075</v>
      </c>
      <c r="F2705" s="95">
        <v>1</v>
      </c>
    </row>
    <row r="2706" spans="1:6" x14ac:dyDescent="0.3">
      <c r="A2706" s="95" t="s">
        <v>5262</v>
      </c>
      <c r="B2706" s="96">
        <v>3271</v>
      </c>
      <c r="C2706" s="96">
        <v>7</v>
      </c>
      <c r="D2706" s="96" t="s">
        <v>5263</v>
      </c>
      <c r="E2706" s="95" t="s">
        <v>793</v>
      </c>
      <c r="F2706" s="95">
        <v>1</v>
      </c>
    </row>
    <row r="2707" spans="1:6" x14ac:dyDescent="0.3">
      <c r="A2707" s="95" t="s">
        <v>5264</v>
      </c>
      <c r="B2707" s="96">
        <v>478</v>
      </c>
      <c r="C2707" s="96">
        <v>499</v>
      </c>
      <c r="D2707" s="96" t="s">
        <v>3374</v>
      </c>
      <c r="E2707" s="95" t="s">
        <v>348</v>
      </c>
      <c r="F2707" s="95">
        <v>1</v>
      </c>
    </row>
    <row r="2708" spans="1:6" x14ac:dyDescent="0.3">
      <c r="A2708" s="95" t="s">
        <v>5265</v>
      </c>
      <c r="B2708" s="96">
        <v>3111</v>
      </c>
      <c r="C2708" s="96">
        <v>10</v>
      </c>
      <c r="D2708" s="96" t="s">
        <v>2642</v>
      </c>
      <c r="E2708" s="95" t="s">
        <v>2134</v>
      </c>
      <c r="F2708" s="95">
        <v>1</v>
      </c>
    </row>
    <row r="2709" spans="1:6" x14ac:dyDescent="0.3">
      <c r="A2709" s="95" t="s">
        <v>5266</v>
      </c>
      <c r="B2709" s="96">
        <v>1661</v>
      </c>
      <c r="C2709" s="96">
        <v>96</v>
      </c>
      <c r="D2709" s="96" t="s">
        <v>973</v>
      </c>
      <c r="E2709" s="95" t="s">
        <v>657</v>
      </c>
      <c r="F2709" s="95">
        <v>1</v>
      </c>
    </row>
    <row r="2710" spans="1:6" x14ac:dyDescent="0.3">
      <c r="A2710" s="95" t="s">
        <v>5267</v>
      </c>
      <c r="B2710" s="96">
        <v>1323</v>
      </c>
      <c r="C2710" s="96">
        <v>139</v>
      </c>
      <c r="D2710" s="96" t="s">
        <v>5268</v>
      </c>
      <c r="E2710" s="95" t="s">
        <v>1260</v>
      </c>
      <c r="F2710" s="95">
        <v>1</v>
      </c>
    </row>
    <row r="2711" spans="1:6" x14ac:dyDescent="0.3">
      <c r="A2711" s="95" t="s">
        <v>5269</v>
      </c>
      <c r="B2711" s="96">
        <v>2981</v>
      </c>
      <c r="C2711" s="96">
        <v>13</v>
      </c>
      <c r="D2711" s="96" t="s">
        <v>5270</v>
      </c>
      <c r="E2711" s="95" t="s">
        <v>5271</v>
      </c>
      <c r="F2711" s="95">
        <v>1</v>
      </c>
    </row>
    <row r="2712" spans="1:6" x14ac:dyDescent="0.3">
      <c r="A2712" s="95" t="s">
        <v>5272</v>
      </c>
      <c r="B2712" s="96">
        <v>985</v>
      </c>
      <c r="C2712" s="96">
        <v>211</v>
      </c>
      <c r="D2712" s="96" t="s">
        <v>5273</v>
      </c>
      <c r="E2712" s="95" t="s">
        <v>1044</v>
      </c>
      <c r="F2712" s="95">
        <v>1</v>
      </c>
    </row>
    <row r="2713" spans="1:6" x14ac:dyDescent="0.3">
      <c r="A2713" s="95" t="s">
        <v>5274</v>
      </c>
      <c r="B2713" s="96">
        <v>3625</v>
      </c>
      <c r="C2713" s="96">
        <v>2</v>
      </c>
      <c r="D2713" s="96" t="s">
        <v>5275</v>
      </c>
      <c r="E2713" s="95" t="s">
        <v>493</v>
      </c>
      <c r="F2713" s="95">
        <v>1</v>
      </c>
    </row>
    <row r="2714" spans="1:6" x14ac:dyDescent="0.3">
      <c r="A2714" s="95" t="s">
        <v>5276</v>
      </c>
      <c r="B2714" s="96">
        <v>3735</v>
      </c>
      <c r="C2714" s="96">
        <v>1</v>
      </c>
      <c r="D2714" s="96" t="s">
        <v>5277</v>
      </c>
      <c r="E2714" s="95" t="s">
        <v>104</v>
      </c>
      <c r="F2714" s="95">
        <v>1</v>
      </c>
    </row>
    <row r="2715" spans="1:6" x14ac:dyDescent="0.3">
      <c r="A2715" s="95" t="s">
        <v>5278</v>
      </c>
      <c r="B2715" s="96">
        <v>3070</v>
      </c>
      <c r="C2715" s="96">
        <v>11</v>
      </c>
      <c r="D2715" s="96" t="s">
        <v>5279</v>
      </c>
      <c r="E2715" s="95" t="s">
        <v>1136</v>
      </c>
      <c r="F2715" s="95">
        <v>1</v>
      </c>
    </row>
    <row r="2716" spans="1:6" x14ac:dyDescent="0.3">
      <c r="A2716" s="95" t="s">
        <v>5280</v>
      </c>
      <c r="B2716" s="96">
        <v>3863</v>
      </c>
      <c r="C2716" s="96">
        <v>0</v>
      </c>
      <c r="D2716" s="96" t="s">
        <v>5281</v>
      </c>
      <c r="E2716" s="95" t="s">
        <v>679</v>
      </c>
      <c r="F2716" s="95">
        <v>1</v>
      </c>
    </row>
    <row r="2717" spans="1:6" x14ac:dyDescent="0.3">
      <c r="A2717" s="95" t="s">
        <v>5282</v>
      </c>
      <c r="B2717" s="96">
        <v>2311</v>
      </c>
      <c r="C2717" s="96">
        <v>42</v>
      </c>
      <c r="D2717" s="96" t="s">
        <v>4948</v>
      </c>
      <c r="E2717" s="95" t="s">
        <v>493</v>
      </c>
      <c r="F2717" s="95">
        <v>1</v>
      </c>
    </row>
    <row r="2718" spans="1:6" x14ac:dyDescent="0.3">
      <c r="A2718" s="95" t="s">
        <v>5283</v>
      </c>
      <c r="B2718" s="96">
        <v>3863</v>
      </c>
      <c r="C2718" s="96">
        <v>0</v>
      </c>
      <c r="D2718" s="96" t="s">
        <v>5284</v>
      </c>
      <c r="E2718" s="95" t="s">
        <v>276</v>
      </c>
      <c r="F2718" s="95">
        <v>1</v>
      </c>
    </row>
    <row r="2719" spans="1:6" x14ac:dyDescent="0.3">
      <c r="A2719" s="95" t="s">
        <v>5285</v>
      </c>
      <c r="B2719" s="96">
        <v>3271</v>
      </c>
      <c r="C2719" s="96">
        <v>7</v>
      </c>
      <c r="D2719" s="96" t="s">
        <v>344</v>
      </c>
      <c r="E2719" s="95" t="s">
        <v>273</v>
      </c>
      <c r="F2719" s="95">
        <v>1</v>
      </c>
    </row>
    <row r="2720" spans="1:6" x14ac:dyDescent="0.3">
      <c r="A2720" s="95" t="s">
        <v>5286</v>
      </c>
      <c r="B2720" s="96">
        <v>3410</v>
      </c>
      <c r="C2720" s="96">
        <v>5</v>
      </c>
      <c r="D2720" s="96" t="s">
        <v>5287</v>
      </c>
      <c r="E2720" s="95" t="s">
        <v>1636</v>
      </c>
      <c r="F2720" s="95">
        <v>1</v>
      </c>
    </row>
    <row r="2721" spans="1:6" x14ac:dyDescent="0.3">
      <c r="A2721" s="95" t="s">
        <v>5288</v>
      </c>
      <c r="B2721" s="96">
        <v>2540</v>
      </c>
      <c r="C2721" s="96">
        <v>29</v>
      </c>
      <c r="D2721" s="96" t="s">
        <v>5289</v>
      </c>
      <c r="E2721" s="95" t="s">
        <v>348</v>
      </c>
      <c r="F2721" s="95">
        <v>1</v>
      </c>
    </row>
    <row r="2722" spans="1:6" x14ac:dyDescent="0.3">
      <c r="A2722" s="95" t="s">
        <v>5290</v>
      </c>
      <c r="B2722" s="96">
        <v>2837</v>
      </c>
      <c r="C2722" s="96">
        <v>17</v>
      </c>
      <c r="D2722" s="96" t="s">
        <v>5291</v>
      </c>
      <c r="E2722" s="95" t="s">
        <v>348</v>
      </c>
      <c r="F2722" s="95">
        <v>1</v>
      </c>
    </row>
    <row r="2723" spans="1:6" x14ac:dyDescent="0.3">
      <c r="A2723" s="95" t="s">
        <v>5292</v>
      </c>
      <c r="B2723" s="96">
        <v>295</v>
      </c>
      <c r="C2723" s="96">
        <v>729</v>
      </c>
      <c r="D2723" s="96" t="s">
        <v>5293</v>
      </c>
      <c r="E2723" s="95" t="s">
        <v>348</v>
      </c>
      <c r="F2723" s="95">
        <v>1</v>
      </c>
    </row>
    <row r="2724" spans="1:6" x14ac:dyDescent="0.3">
      <c r="A2724" s="95" t="s">
        <v>5294</v>
      </c>
      <c r="B2724" s="96">
        <v>3863</v>
      </c>
      <c r="C2724" s="96">
        <v>0</v>
      </c>
      <c r="D2724" s="96" t="s">
        <v>5295</v>
      </c>
      <c r="E2724" s="95" t="s">
        <v>360</v>
      </c>
      <c r="F2724" s="95">
        <v>1</v>
      </c>
    </row>
    <row r="2725" spans="1:6" x14ac:dyDescent="0.3">
      <c r="A2725" s="95" t="s">
        <v>5296</v>
      </c>
      <c r="B2725" s="96">
        <v>869</v>
      </c>
      <c r="C2725" s="96">
        <v>253</v>
      </c>
      <c r="D2725" s="96" t="s">
        <v>5297</v>
      </c>
      <c r="E2725" s="95" t="s">
        <v>104</v>
      </c>
      <c r="F2725" s="95">
        <v>1</v>
      </c>
    </row>
    <row r="2726" spans="1:6" x14ac:dyDescent="0.3">
      <c r="A2726" s="95" t="s">
        <v>5298</v>
      </c>
      <c r="B2726" s="96">
        <v>3863</v>
      </c>
      <c r="C2726" s="96">
        <v>0</v>
      </c>
      <c r="D2726" s="96" t="s">
        <v>5299</v>
      </c>
      <c r="E2726" s="95" t="s">
        <v>1143</v>
      </c>
      <c r="F2726" s="95">
        <v>1</v>
      </c>
    </row>
    <row r="2727" spans="1:6" x14ac:dyDescent="0.3">
      <c r="A2727" s="95" t="s">
        <v>5300</v>
      </c>
      <c r="B2727" s="96">
        <v>3537</v>
      </c>
      <c r="C2727" s="96">
        <v>3</v>
      </c>
      <c r="D2727" s="96" t="s">
        <v>366</v>
      </c>
      <c r="E2727" s="95" t="s">
        <v>360</v>
      </c>
      <c r="F2727" s="95">
        <v>1</v>
      </c>
    </row>
    <row r="2728" spans="1:6" x14ac:dyDescent="0.3">
      <c r="A2728" s="95" t="s">
        <v>5301</v>
      </c>
      <c r="B2728" s="96">
        <v>2753</v>
      </c>
      <c r="C2728" s="96">
        <v>20</v>
      </c>
      <c r="D2728" s="96" t="s">
        <v>5302</v>
      </c>
      <c r="E2728" s="95" t="s">
        <v>254</v>
      </c>
      <c r="F2728" s="95">
        <v>1</v>
      </c>
    </row>
    <row r="2729" spans="1:6" x14ac:dyDescent="0.3">
      <c r="A2729" s="95" t="s">
        <v>5303</v>
      </c>
      <c r="B2729" s="96">
        <v>755</v>
      </c>
      <c r="C2729" s="96">
        <v>311</v>
      </c>
      <c r="D2729" s="96" t="s">
        <v>5304</v>
      </c>
      <c r="E2729" s="95" t="s">
        <v>28</v>
      </c>
      <c r="F2729" s="95">
        <v>1</v>
      </c>
    </row>
    <row r="2730" spans="1:6" x14ac:dyDescent="0.3">
      <c r="A2730" s="95" t="s">
        <v>5305</v>
      </c>
      <c r="B2730" s="96">
        <v>3863</v>
      </c>
      <c r="C2730" s="96">
        <v>0</v>
      </c>
      <c r="D2730" s="96" t="s">
        <v>3259</v>
      </c>
      <c r="E2730" s="95" t="s">
        <v>273</v>
      </c>
      <c r="F2730" s="95">
        <v>1</v>
      </c>
    </row>
    <row r="2731" spans="1:6" x14ac:dyDescent="0.3">
      <c r="A2731" s="95" t="s">
        <v>5306</v>
      </c>
      <c r="B2731" s="96">
        <v>3070</v>
      </c>
      <c r="C2731" s="96">
        <v>11</v>
      </c>
      <c r="D2731" s="96" t="s">
        <v>1867</v>
      </c>
      <c r="E2731" s="95" t="s">
        <v>627</v>
      </c>
      <c r="F2731" s="95">
        <v>1</v>
      </c>
    </row>
    <row r="2732" spans="1:6" x14ac:dyDescent="0.3">
      <c r="A2732" s="95" t="s">
        <v>5307</v>
      </c>
      <c r="B2732" s="96">
        <v>3863</v>
      </c>
      <c r="C2732" s="96">
        <v>0</v>
      </c>
      <c r="D2732" s="96" t="s">
        <v>5308</v>
      </c>
      <c r="E2732" s="95" t="s">
        <v>1012</v>
      </c>
      <c r="F2732" s="95">
        <v>1</v>
      </c>
    </row>
    <row r="2733" spans="1:6" x14ac:dyDescent="0.3">
      <c r="A2733" s="95" t="s">
        <v>5309</v>
      </c>
      <c r="B2733" s="96">
        <v>120</v>
      </c>
      <c r="C2733" s="96">
        <v>1107</v>
      </c>
      <c r="D2733" s="96" t="s">
        <v>5310</v>
      </c>
      <c r="E2733" s="95" t="s">
        <v>104</v>
      </c>
      <c r="F2733" s="95">
        <v>1</v>
      </c>
    </row>
    <row r="2734" spans="1:6" x14ac:dyDescent="0.3">
      <c r="A2734" s="95" t="s">
        <v>5311</v>
      </c>
      <c r="B2734" s="96">
        <v>1523</v>
      </c>
      <c r="C2734" s="96">
        <v>111</v>
      </c>
      <c r="D2734" s="96" t="s">
        <v>5312</v>
      </c>
      <c r="E2734" s="95" t="s">
        <v>4644</v>
      </c>
      <c r="F2734" s="95">
        <v>1</v>
      </c>
    </row>
    <row r="2735" spans="1:6" x14ac:dyDescent="0.3">
      <c r="A2735" s="95" t="s">
        <v>5313</v>
      </c>
      <c r="B2735" s="96">
        <v>2518</v>
      </c>
      <c r="C2735" s="96">
        <v>30</v>
      </c>
      <c r="D2735" s="96" t="s">
        <v>881</v>
      </c>
      <c r="E2735" s="95" t="s">
        <v>260</v>
      </c>
      <c r="F2735" s="95">
        <v>1</v>
      </c>
    </row>
    <row r="2736" spans="1:6" x14ac:dyDescent="0.3">
      <c r="A2736" s="95" t="s">
        <v>5314</v>
      </c>
      <c r="B2736" s="96">
        <v>3735</v>
      </c>
      <c r="C2736" s="96">
        <v>1</v>
      </c>
      <c r="D2736" s="96" t="s">
        <v>5050</v>
      </c>
      <c r="E2736" s="95" t="s">
        <v>24</v>
      </c>
      <c r="F2736" s="95">
        <v>1</v>
      </c>
    </row>
    <row r="2737" spans="1:6" x14ac:dyDescent="0.3">
      <c r="A2737" s="95" t="s">
        <v>5315</v>
      </c>
      <c r="B2737" s="96">
        <v>3021</v>
      </c>
      <c r="C2737" s="96">
        <v>12</v>
      </c>
      <c r="D2737" s="96" t="s">
        <v>5316</v>
      </c>
      <c r="E2737" s="95" t="s">
        <v>393</v>
      </c>
      <c r="F2737" s="95">
        <v>1</v>
      </c>
    </row>
    <row r="2738" spans="1:6" x14ac:dyDescent="0.3">
      <c r="A2738" s="95" t="s">
        <v>5317</v>
      </c>
      <c r="B2738" s="96">
        <v>725</v>
      </c>
      <c r="C2738" s="96">
        <v>322</v>
      </c>
      <c r="D2738" s="96" t="s">
        <v>5318</v>
      </c>
      <c r="E2738" s="95" t="s">
        <v>652</v>
      </c>
      <c r="F2738" s="95">
        <v>1</v>
      </c>
    </row>
    <row r="2739" spans="1:6" x14ac:dyDescent="0.3">
      <c r="A2739" s="95" t="s">
        <v>5319</v>
      </c>
      <c r="B2739" s="96">
        <v>3537</v>
      </c>
      <c r="C2739" s="96">
        <v>3</v>
      </c>
      <c r="D2739" s="96" t="s">
        <v>1471</v>
      </c>
      <c r="E2739" s="95" t="s">
        <v>104</v>
      </c>
      <c r="F2739" s="95">
        <v>1</v>
      </c>
    </row>
    <row r="2740" spans="1:6" x14ac:dyDescent="0.3">
      <c r="A2740" s="95" t="s">
        <v>5320</v>
      </c>
      <c r="B2740" s="96">
        <v>1131</v>
      </c>
      <c r="C2740" s="96">
        <v>175</v>
      </c>
      <c r="D2740" s="96" t="s">
        <v>5321</v>
      </c>
      <c r="E2740" s="95" t="s">
        <v>104</v>
      </c>
      <c r="F2740" s="95">
        <v>1</v>
      </c>
    </row>
    <row r="2741" spans="1:6" x14ac:dyDescent="0.3">
      <c r="A2741" s="95" t="s">
        <v>5322</v>
      </c>
      <c r="B2741" s="96">
        <v>3863</v>
      </c>
      <c r="C2741" s="96">
        <v>0</v>
      </c>
      <c r="D2741" s="96" t="s">
        <v>5323</v>
      </c>
      <c r="E2741" s="95" t="s">
        <v>345</v>
      </c>
      <c r="F2741" s="95">
        <v>1</v>
      </c>
    </row>
    <row r="2742" spans="1:6" x14ac:dyDescent="0.3">
      <c r="A2742" s="95" t="s">
        <v>5324</v>
      </c>
      <c r="B2742" s="96">
        <v>1010</v>
      </c>
      <c r="C2742" s="96">
        <v>205</v>
      </c>
      <c r="D2742" s="96" t="s">
        <v>831</v>
      </c>
      <c r="E2742" s="95" t="s">
        <v>498</v>
      </c>
      <c r="F2742" s="95">
        <v>1</v>
      </c>
    </row>
    <row r="2743" spans="1:6" x14ac:dyDescent="0.3">
      <c r="A2743" s="95" t="s">
        <v>5325</v>
      </c>
      <c r="B2743" s="96">
        <v>1993</v>
      </c>
      <c r="C2743" s="96">
        <v>65</v>
      </c>
      <c r="D2743" s="96" t="s">
        <v>2173</v>
      </c>
      <c r="E2743" s="95" t="s">
        <v>28</v>
      </c>
      <c r="F2743" s="95">
        <v>1</v>
      </c>
    </row>
    <row r="2744" spans="1:6" x14ac:dyDescent="0.3">
      <c r="A2744" s="95" t="s">
        <v>5326</v>
      </c>
      <c r="B2744" s="96">
        <v>2473</v>
      </c>
      <c r="C2744" s="96">
        <v>32</v>
      </c>
      <c r="D2744" s="96" t="s">
        <v>5327</v>
      </c>
      <c r="E2744" s="95" t="s">
        <v>1350</v>
      </c>
      <c r="F2744" s="95">
        <v>1</v>
      </c>
    </row>
    <row r="2745" spans="1:6" x14ac:dyDescent="0.3">
      <c r="A2745" s="95" t="s">
        <v>5328</v>
      </c>
      <c r="B2745" s="96">
        <v>2449</v>
      </c>
      <c r="C2745" s="96">
        <v>33</v>
      </c>
      <c r="D2745" s="96" t="s">
        <v>5329</v>
      </c>
      <c r="E2745" s="95" t="s">
        <v>823</v>
      </c>
      <c r="F2745" s="95">
        <v>1</v>
      </c>
    </row>
    <row r="2746" spans="1:6" x14ac:dyDescent="0.3">
      <c r="A2746" s="95" t="s">
        <v>5330</v>
      </c>
      <c r="B2746" s="96">
        <v>1299</v>
      </c>
      <c r="C2746" s="96">
        <v>144</v>
      </c>
      <c r="D2746" s="96" t="s">
        <v>602</v>
      </c>
      <c r="E2746" s="95" t="s">
        <v>235</v>
      </c>
      <c r="F2746" s="95">
        <v>1</v>
      </c>
    </row>
    <row r="2747" spans="1:6" x14ac:dyDescent="0.3">
      <c r="A2747" s="95" t="s">
        <v>5331</v>
      </c>
      <c r="B2747" s="96">
        <v>18</v>
      </c>
      <c r="C2747" s="96">
        <v>1593</v>
      </c>
      <c r="D2747" s="96" t="s">
        <v>5332</v>
      </c>
      <c r="E2747" s="95" t="s">
        <v>24</v>
      </c>
      <c r="F2747" s="95">
        <v>1</v>
      </c>
    </row>
    <row r="2748" spans="1:6" x14ac:dyDescent="0.3">
      <c r="A2748" s="95" t="s">
        <v>5333</v>
      </c>
      <c r="B2748" s="96">
        <v>1572</v>
      </c>
      <c r="C2748" s="96">
        <v>106</v>
      </c>
      <c r="D2748" s="96" t="s">
        <v>5334</v>
      </c>
      <c r="E2748" s="95" t="s">
        <v>4447</v>
      </c>
      <c r="F2748" s="95">
        <v>1</v>
      </c>
    </row>
    <row r="2749" spans="1:6" x14ac:dyDescent="0.3">
      <c r="A2749" s="95" t="s">
        <v>5335</v>
      </c>
      <c r="B2749" s="96">
        <v>3863</v>
      </c>
      <c r="C2749" s="96">
        <v>0</v>
      </c>
      <c r="D2749" s="96" t="s">
        <v>1856</v>
      </c>
      <c r="E2749" s="95" t="s">
        <v>348</v>
      </c>
      <c r="F2749" s="95">
        <v>1</v>
      </c>
    </row>
    <row r="2750" spans="1:6" x14ac:dyDescent="0.3">
      <c r="A2750" s="95" t="s">
        <v>5336</v>
      </c>
      <c r="B2750" s="96">
        <v>1815</v>
      </c>
      <c r="C2750" s="96">
        <v>80</v>
      </c>
      <c r="D2750" s="96" t="s">
        <v>4468</v>
      </c>
      <c r="E2750" s="95" t="s">
        <v>983</v>
      </c>
      <c r="F2750" s="95">
        <v>1</v>
      </c>
    </row>
    <row r="2751" spans="1:6" x14ac:dyDescent="0.3">
      <c r="A2751" s="95" t="s">
        <v>5337</v>
      </c>
      <c r="B2751" s="96">
        <v>1263</v>
      </c>
      <c r="C2751" s="96">
        <v>149</v>
      </c>
      <c r="D2751" s="96" t="s">
        <v>5251</v>
      </c>
      <c r="E2751" s="95" t="s">
        <v>679</v>
      </c>
      <c r="F2751" s="95">
        <v>1</v>
      </c>
    </row>
    <row r="2752" spans="1:6" x14ac:dyDescent="0.3">
      <c r="A2752" s="95" t="s">
        <v>5338</v>
      </c>
      <c r="B2752" s="96">
        <v>1874</v>
      </c>
      <c r="C2752" s="96">
        <v>75</v>
      </c>
      <c r="D2752" s="96" t="s">
        <v>5339</v>
      </c>
      <c r="E2752" s="95" t="s">
        <v>498</v>
      </c>
      <c r="F2752" s="95">
        <v>1</v>
      </c>
    </row>
    <row r="2753" spans="1:6" x14ac:dyDescent="0.3">
      <c r="A2753" s="95" t="s">
        <v>5340</v>
      </c>
      <c r="B2753" s="96">
        <v>34</v>
      </c>
      <c r="C2753" s="96">
        <v>1506</v>
      </c>
      <c r="D2753" s="96" t="s">
        <v>5341</v>
      </c>
      <c r="E2753" s="95" t="s">
        <v>1927</v>
      </c>
      <c r="F2753" s="95">
        <v>1</v>
      </c>
    </row>
    <row r="2754" spans="1:6" x14ac:dyDescent="0.3">
      <c r="A2754" s="95" t="s">
        <v>5342</v>
      </c>
      <c r="B2754" s="96">
        <v>3021</v>
      </c>
      <c r="C2754" s="96">
        <v>12</v>
      </c>
      <c r="D2754" s="96" t="s">
        <v>5343</v>
      </c>
      <c r="E2754" s="95" t="s">
        <v>260</v>
      </c>
      <c r="F2754" s="95">
        <v>1</v>
      </c>
    </row>
    <row r="2755" spans="1:6" x14ac:dyDescent="0.3">
      <c r="A2755" s="95" t="s">
        <v>5344</v>
      </c>
      <c r="B2755" s="96">
        <v>3863</v>
      </c>
      <c r="C2755" s="96">
        <v>0</v>
      </c>
      <c r="D2755" s="96" t="s">
        <v>5345</v>
      </c>
      <c r="E2755" s="95" t="s">
        <v>260</v>
      </c>
      <c r="F2755" s="95">
        <v>1</v>
      </c>
    </row>
    <row r="2756" spans="1:6" x14ac:dyDescent="0.3">
      <c r="A2756" s="95" t="s">
        <v>5346</v>
      </c>
      <c r="B2756" s="96">
        <v>3863</v>
      </c>
      <c r="C2756" s="96">
        <v>0</v>
      </c>
      <c r="D2756" s="96" t="s">
        <v>5345</v>
      </c>
      <c r="E2756" s="95" t="s">
        <v>260</v>
      </c>
      <c r="F2756" s="95">
        <v>1</v>
      </c>
    </row>
    <row r="2757" spans="1:6" x14ac:dyDescent="0.3">
      <c r="A2757" s="95" t="s">
        <v>5347</v>
      </c>
      <c r="B2757" s="96">
        <v>3863</v>
      </c>
      <c r="C2757" s="96">
        <v>0</v>
      </c>
      <c r="D2757" s="96" t="s">
        <v>5348</v>
      </c>
      <c r="E2757" s="95" t="s">
        <v>24</v>
      </c>
      <c r="F2757" s="95">
        <v>1</v>
      </c>
    </row>
    <row r="2758" spans="1:6" x14ac:dyDescent="0.3">
      <c r="A2758" s="95" t="s">
        <v>5349</v>
      </c>
      <c r="B2758" s="96">
        <v>1910</v>
      </c>
      <c r="C2758" s="96">
        <v>72</v>
      </c>
      <c r="D2758" s="96" t="s">
        <v>5350</v>
      </c>
      <c r="E2758" s="95" t="s">
        <v>24</v>
      </c>
      <c r="F2758" s="95">
        <v>1</v>
      </c>
    </row>
    <row r="2759" spans="1:6" x14ac:dyDescent="0.3">
      <c r="A2759" s="95" t="s">
        <v>5351</v>
      </c>
      <c r="B2759" s="96">
        <v>1165</v>
      </c>
      <c r="C2759" s="96">
        <v>168</v>
      </c>
      <c r="D2759" s="96" t="s">
        <v>5121</v>
      </c>
      <c r="E2759" s="95" t="s">
        <v>1748</v>
      </c>
      <c r="F2759" s="95">
        <v>1</v>
      </c>
    </row>
    <row r="2760" spans="1:6" x14ac:dyDescent="0.3">
      <c r="A2760" s="95" t="s">
        <v>5352</v>
      </c>
      <c r="B2760" s="96">
        <v>3152</v>
      </c>
      <c r="C2760" s="96">
        <v>9</v>
      </c>
      <c r="D2760" s="96" t="s">
        <v>5353</v>
      </c>
      <c r="E2760" s="95" t="s">
        <v>716</v>
      </c>
      <c r="F2760" s="95">
        <v>1</v>
      </c>
    </row>
    <row r="2761" spans="1:6" x14ac:dyDescent="0.3">
      <c r="A2761" s="95" t="s">
        <v>5354</v>
      </c>
      <c r="B2761" s="96">
        <v>2608</v>
      </c>
      <c r="C2761" s="96">
        <v>26</v>
      </c>
      <c r="D2761" s="96" t="s">
        <v>2873</v>
      </c>
      <c r="E2761" s="95" t="s">
        <v>260</v>
      </c>
      <c r="F2761" s="95">
        <v>1</v>
      </c>
    </row>
    <row r="2762" spans="1:6" x14ac:dyDescent="0.3">
      <c r="A2762" s="95" t="s">
        <v>5355</v>
      </c>
      <c r="B2762" s="96">
        <v>292</v>
      </c>
      <c r="C2762" s="96">
        <v>734</v>
      </c>
      <c r="D2762" s="96" t="s">
        <v>5356</v>
      </c>
      <c r="E2762" s="95" t="s">
        <v>582</v>
      </c>
      <c r="F2762" s="95">
        <v>1</v>
      </c>
    </row>
    <row r="2763" spans="1:6" x14ac:dyDescent="0.3">
      <c r="A2763" s="95" t="s">
        <v>5357</v>
      </c>
      <c r="B2763" s="96">
        <v>3863</v>
      </c>
      <c r="C2763" s="96">
        <v>0</v>
      </c>
      <c r="D2763" s="96" t="s">
        <v>5358</v>
      </c>
      <c r="E2763" s="95" t="s">
        <v>5359</v>
      </c>
      <c r="F2763" s="95">
        <v>1</v>
      </c>
    </row>
    <row r="2764" spans="1:6" x14ac:dyDescent="0.3">
      <c r="A2764" s="95" t="s">
        <v>5360</v>
      </c>
      <c r="B2764" s="96">
        <v>1176</v>
      </c>
      <c r="C2764" s="96">
        <v>166</v>
      </c>
      <c r="D2764" s="96" t="s">
        <v>5361</v>
      </c>
      <c r="E2764" s="95" t="s">
        <v>1679</v>
      </c>
      <c r="F2764" s="95">
        <v>1</v>
      </c>
    </row>
    <row r="2765" spans="1:6" x14ac:dyDescent="0.3">
      <c r="A2765" s="95" t="s">
        <v>5362</v>
      </c>
      <c r="B2765" s="96">
        <v>2608</v>
      </c>
      <c r="C2765" s="96">
        <v>26</v>
      </c>
      <c r="D2765" s="96" t="s">
        <v>3897</v>
      </c>
      <c r="E2765" s="95" t="s">
        <v>1974</v>
      </c>
      <c r="F2765" s="95">
        <v>1</v>
      </c>
    </row>
    <row r="2766" spans="1:6" x14ac:dyDescent="0.3">
      <c r="A2766" s="95" t="s">
        <v>5362</v>
      </c>
      <c r="B2766" s="96">
        <v>3863</v>
      </c>
      <c r="C2766" s="96">
        <v>0</v>
      </c>
      <c r="D2766" s="96" t="s">
        <v>5363</v>
      </c>
      <c r="E2766" s="95" t="s">
        <v>348</v>
      </c>
      <c r="F2766" s="95">
        <v>1</v>
      </c>
    </row>
    <row r="2767" spans="1:6" x14ac:dyDescent="0.3">
      <c r="A2767" s="95" t="s">
        <v>5362</v>
      </c>
      <c r="B2767" s="96">
        <v>3863</v>
      </c>
      <c r="C2767" s="96">
        <v>0</v>
      </c>
      <c r="D2767" s="96" t="s">
        <v>5364</v>
      </c>
      <c r="E2767" s="95" t="s">
        <v>1768</v>
      </c>
      <c r="F2767" s="95">
        <v>1</v>
      </c>
    </row>
    <row r="2768" spans="1:6" x14ac:dyDescent="0.3">
      <c r="A2768" s="95" t="s">
        <v>5365</v>
      </c>
      <c r="B2768" s="96">
        <v>1032</v>
      </c>
      <c r="C2768" s="96">
        <v>200</v>
      </c>
      <c r="D2768" s="96" t="s">
        <v>453</v>
      </c>
      <c r="E2768" s="95" t="s">
        <v>1052</v>
      </c>
      <c r="F2768" s="95">
        <v>1</v>
      </c>
    </row>
    <row r="2769" spans="1:6" x14ac:dyDescent="0.3">
      <c r="A2769" s="95" t="s">
        <v>5366</v>
      </c>
      <c r="B2769" s="96">
        <v>1848</v>
      </c>
      <c r="C2769" s="96">
        <v>77</v>
      </c>
      <c r="D2769" s="96" t="s">
        <v>1735</v>
      </c>
      <c r="E2769" s="95" t="s">
        <v>640</v>
      </c>
      <c r="F2769" s="95">
        <v>1</v>
      </c>
    </row>
    <row r="2770" spans="1:6" x14ac:dyDescent="0.3">
      <c r="A2770" s="95" t="s">
        <v>5367</v>
      </c>
      <c r="B2770" s="96">
        <v>183</v>
      </c>
      <c r="C2770" s="96">
        <v>962</v>
      </c>
      <c r="D2770" s="96" t="s">
        <v>5368</v>
      </c>
      <c r="E2770" s="95" t="s">
        <v>806</v>
      </c>
      <c r="F2770" s="95">
        <v>1</v>
      </c>
    </row>
    <row r="2771" spans="1:6" x14ac:dyDescent="0.3">
      <c r="A2771" s="95" t="s">
        <v>5369</v>
      </c>
      <c r="B2771" s="96">
        <v>748</v>
      </c>
      <c r="C2771" s="96">
        <v>314</v>
      </c>
      <c r="D2771" s="96" t="s">
        <v>5370</v>
      </c>
      <c r="E2771" s="95" t="s">
        <v>28</v>
      </c>
      <c r="F2771" s="95">
        <v>1</v>
      </c>
    </row>
    <row r="2772" spans="1:6" x14ac:dyDescent="0.3">
      <c r="A2772" s="95" t="s">
        <v>5371</v>
      </c>
      <c r="B2772" s="96">
        <v>538</v>
      </c>
      <c r="C2772" s="96">
        <v>450</v>
      </c>
      <c r="D2772" s="96" t="s">
        <v>597</v>
      </c>
      <c r="E2772" s="95" t="s">
        <v>229</v>
      </c>
      <c r="F2772" s="95">
        <v>1</v>
      </c>
    </row>
    <row r="2773" spans="1:6" x14ac:dyDescent="0.3">
      <c r="A2773" s="95" t="s">
        <v>5372</v>
      </c>
      <c r="B2773" s="96">
        <v>2650</v>
      </c>
      <c r="C2773" s="96">
        <v>24</v>
      </c>
      <c r="D2773" s="96" t="s">
        <v>5373</v>
      </c>
      <c r="E2773" s="95" t="s">
        <v>348</v>
      </c>
      <c r="F2773" s="95">
        <v>1</v>
      </c>
    </row>
    <row r="2774" spans="1:6" x14ac:dyDescent="0.3">
      <c r="A2774" s="95" t="s">
        <v>5374</v>
      </c>
      <c r="B2774" s="96">
        <v>775</v>
      </c>
      <c r="C2774" s="96">
        <v>299</v>
      </c>
      <c r="D2774" s="96" t="s">
        <v>1194</v>
      </c>
      <c r="E2774" s="95" t="s">
        <v>1012</v>
      </c>
      <c r="F2774" s="95">
        <v>1</v>
      </c>
    </row>
    <row r="2775" spans="1:6" x14ac:dyDescent="0.3">
      <c r="A2775" s="95" t="s">
        <v>5375</v>
      </c>
      <c r="B2775" s="96">
        <v>632</v>
      </c>
      <c r="C2775" s="96">
        <v>374</v>
      </c>
      <c r="D2775" s="96" t="s">
        <v>5376</v>
      </c>
      <c r="E2775" s="95" t="s">
        <v>235</v>
      </c>
      <c r="F2775" s="95">
        <v>1</v>
      </c>
    </row>
    <row r="2776" spans="1:6" x14ac:dyDescent="0.3">
      <c r="A2776" s="95" t="s">
        <v>5377</v>
      </c>
      <c r="B2776" s="96">
        <v>3863</v>
      </c>
      <c r="C2776" s="96">
        <v>0</v>
      </c>
      <c r="D2776" s="96" t="s">
        <v>5378</v>
      </c>
      <c r="E2776" s="95" t="s">
        <v>603</v>
      </c>
      <c r="F2776" s="95">
        <v>1</v>
      </c>
    </row>
    <row r="2777" spans="1:6" x14ac:dyDescent="0.3">
      <c r="A2777" s="95" t="s">
        <v>5379</v>
      </c>
      <c r="B2777" s="96">
        <v>366</v>
      </c>
      <c r="C2777" s="96">
        <v>625</v>
      </c>
      <c r="D2777" s="96" t="s">
        <v>5380</v>
      </c>
      <c r="E2777" s="95" t="s">
        <v>28</v>
      </c>
      <c r="F2777" s="95">
        <v>1</v>
      </c>
    </row>
    <row r="2778" spans="1:6" x14ac:dyDescent="0.3">
      <c r="A2778" s="95" t="s">
        <v>5381</v>
      </c>
      <c r="B2778" s="96">
        <v>307</v>
      </c>
      <c r="C2778" s="96">
        <v>712</v>
      </c>
      <c r="D2778" s="96" t="s">
        <v>3981</v>
      </c>
      <c r="E2778" s="95" t="s">
        <v>348</v>
      </c>
      <c r="F2778" s="95">
        <v>1</v>
      </c>
    </row>
    <row r="2779" spans="1:6" x14ac:dyDescent="0.3">
      <c r="A2779" s="95" t="s">
        <v>5382</v>
      </c>
      <c r="B2779" s="96">
        <v>3410</v>
      </c>
      <c r="C2779" s="96">
        <v>5</v>
      </c>
      <c r="D2779" s="96" t="s">
        <v>4459</v>
      </c>
      <c r="E2779" s="95" t="s">
        <v>24</v>
      </c>
      <c r="F2779" s="95">
        <v>1</v>
      </c>
    </row>
    <row r="2780" spans="1:6" x14ac:dyDescent="0.3">
      <c r="A2780" s="95" t="s">
        <v>5383</v>
      </c>
      <c r="B2780" s="96">
        <v>3863</v>
      </c>
      <c r="C2780" s="96">
        <v>0</v>
      </c>
      <c r="D2780" s="96" t="s">
        <v>5384</v>
      </c>
      <c r="E2780" s="95" t="s">
        <v>104</v>
      </c>
      <c r="F2780" s="95">
        <v>1</v>
      </c>
    </row>
    <row r="2781" spans="1:6" x14ac:dyDescent="0.3">
      <c r="A2781" s="95" t="s">
        <v>5385</v>
      </c>
      <c r="B2781" s="96">
        <v>2981</v>
      </c>
      <c r="C2781" s="96">
        <v>13</v>
      </c>
      <c r="D2781" s="96" t="s">
        <v>5386</v>
      </c>
      <c r="E2781" s="95" t="s">
        <v>315</v>
      </c>
      <c r="F2781" s="95">
        <v>1</v>
      </c>
    </row>
    <row r="2782" spans="1:6" x14ac:dyDescent="0.3">
      <c r="A2782" s="95" t="s">
        <v>5387</v>
      </c>
      <c r="B2782" s="96">
        <v>922</v>
      </c>
      <c r="C2782" s="96">
        <v>231</v>
      </c>
      <c r="D2782" s="96" t="s">
        <v>5388</v>
      </c>
      <c r="E2782" s="95" t="s">
        <v>104</v>
      </c>
      <c r="F2782" s="95">
        <v>1</v>
      </c>
    </row>
    <row r="2783" spans="1:6" x14ac:dyDescent="0.3">
      <c r="A2783" s="95" t="s">
        <v>5389</v>
      </c>
      <c r="B2783" s="96">
        <v>296</v>
      </c>
      <c r="C2783" s="96">
        <v>725</v>
      </c>
      <c r="D2783" s="96" t="s">
        <v>2088</v>
      </c>
      <c r="E2783" s="95" t="s">
        <v>254</v>
      </c>
      <c r="F2783" s="95">
        <v>1</v>
      </c>
    </row>
    <row r="2784" spans="1:6" x14ac:dyDescent="0.3">
      <c r="A2784" s="95" t="s">
        <v>5390</v>
      </c>
      <c r="B2784" s="96">
        <v>1874</v>
      </c>
      <c r="C2784" s="96">
        <v>75</v>
      </c>
      <c r="D2784" s="96" t="s">
        <v>5391</v>
      </c>
      <c r="E2784" s="95" t="s">
        <v>300</v>
      </c>
      <c r="F2784" s="95">
        <v>1</v>
      </c>
    </row>
    <row r="2785" spans="1:6" x14ac:dyDescent="0.3">
      <c r="A2785" s="95" t="s">
        <v>5392</v>
      </c>
      <c r="B2785" s="96">
        <v>2377</v>
      </c>
      <c r="C2785" s="96">
        <v>38</v>
      </c>
      <c r="D2785" s="96" t="s">
        <v>5393</v>
      </c>
      <c r="E2785" s="95" t="s">
        <v>345</v>
      </c>
      <c r="F2785" s="95">
        <v>1</v>
      </c>
    </row>
    <row r="2786" spans="1:6" x14ac:dyDescent="0.3">
      <c r="A2786" s="95" t="s">
        <v>5394</v>
      </c>
      <c r="B2786" s="96">
        <v>657</v>
      </c>
      <c r="C2786" s="96">
        <v>359</v>
      </c>
      <c r="D2786" s="96" t="s">
        <v>5395</v>
      </c>
      <c r="E2786" s="95" t="s">
        <v>345</v>
      </c>
      <c r="F2786" s="95">
        <v>1</v>
      </c>
    </row>
    <row r="2787" spans="1:6" x14ac:dyDescent="0.3">
      <c r="A2787" s="95" t="s">
        <v>5396</v>
      </c>
      <c r="B2787" s="96">
        <v>3625</v>
      </c>
      <c r="C2787" s="96">
        <v>2</v>
      </c>
      <c r="D2787" s="96" t="s">
        <v>3648</v>
      </c>
      <c r="E2787" s="95" t="s">
        <v>345</v>
      </c>
      <c r="F2787" s="95">
        <v>1</v>
      </c>
    </row>
    <row r="2788" spans="1:6" x14ac:dyDescent="0.3">
      <c r="A2788" s="95" t="s">
        <v>5397</v>
      </c>
      <c r="B2788" s="96">
        <v>1651</v>
      </c>
      <c r="C2788" s="96">
        <v>97</v>
      </c>
      <c r="D2788" s="96" t="s">
        <v>5395</v>
      </c>
      <c r="E2788" s="95" t="s">
        <v>348</v>
      </c>
      <c r="F2788" s="95">
        <v>1</v>
      </c>
    </row>
    <row r="2789" spans="1:6" x14ac:dyDescent="0.3">
      <c r="A2789" s="95" t="s">
        <v>5398</v>
      </c>
      <c r="B2789" s="96">
        <v>714</v>
      </c>
      <c r="C2789" s="96">
        <v>327</v>
      </c>
      <c r="D2789" s="96" t="s">
        <v>5399</v>
      </c>
      <c r="E2789" s="95" t="s">
        <v>263</v>
      </c>
      <c r="F2789" s="95">
        <v>1</v>
      </c>
    </row>
    <row r="2790" spans="1:6" x14ac:dyDescent="0.3">
      <c r="A2790" s="95" t="s">
        <v>5400</v>
      </c>
      <c r="B2790" s="96">
        <v>1611</v>
      </c>
      <c r="C2790" s="96">
        <v>101</v>
      </c>
      <c r="D2790" s="96" t="s">
        <v>1633</v>
      </c>
      <c r="E2790" s="95" t="s">
        <v>393</v>
      </c>
      <c r="F2790" s="95">
        <v>1</v>
      </c>
    </row>
    <row r="2791" spans="1:6" x14ac:dyDescent="0.3">
      <c r="A2791" s="95" t="s">
        <v>5401</v>
      </c>
      <c r="B2791" s="96">
        <v>286</v>
      </c>
      <c r="C2791" s="96">
        <v>747</v>
      </c>
      <c r="D2791" s="96" t="s">
        <v>5402</v>
      </c>
      <c r="E2791" s="95" t="s">
        <v>273</v>
      </c>
      <c r="F2791" s="95">
        <v>1</v>
      </c>
    </row>
    <row r="2792" spans="1:6" x14ac:dyDescent="0.3">
      <c r="A2792" s="95" t="s">
        <v>5403</v>
      </c>
      <c r="B2792" s="96">
        <v>3863</v>
      </c>
      <c r="C2792" s="96">
        <v>0</v>
      </c>
      <c r="D2792" s="96" t="s">
        <v>5404</v>
      </c>
      <c r="E2792" s="95" t="s">
        <v>5359</v>
      </c>
      <c r="F2792" s="95">
        <v>1</v>
      </c>
    </row>
    <row r="2793" spans="1:6" x14ac:dyDescent="0.3">
      <c r="A2793" s="95" t="s">
        <v>5405</v>
      </c>
      <c r="B2793" s="96">
        <v>2583</v>
      </c>
      <c r="C2793" s="96">
        <v>27</v>
      </c>
      <c r="D2793" s="96" t="s">
        <v>4597</v>
      </c>
      <c r="E2793" s="95" t="s">
        <v>140</v>
      </c>
      <c r="F2793" s="95">
        <v>1</v>
      </c>
    </row>
    <row r="2794" spans="1:6" x14ac:dyDescent="0.3">
      <c r="A2794" s="95" t="s">
        <v>5406</v>
      </c>
      <c r="B2794" s="96">
        <v>3863</v>
      </c>
      <c r="C2794" s="96">
        <v>0</v>
      </c>
      <c r="D2794" s="96" t="s">
        <v>5407</v>
      </c>
      <c r="E2794" s="95" t="s">
        <v>360</v>
      </c>
      <c r="F2794" s="95">
        <v>1</v>
      </c>
    </row>
    <row r="2795" spans="1:6" x14ac:dyDescent="0.3">
      <c r="A2795" s="95" t="s">
        <v>5408</v>
      </c>
      <c r="B2795" s="96">
        <v>1739</v>
      </c>
      <c r="C2795" s="96">
        <v>88</v>
      </c>
      <c r="D2795" s="96" t="s">
        <v>5409</v>
      </c>
      <c r="E2795" s="95" t="s">
        <v>3621</v>
      </c>
      <c r="F2795" s="95">
        <v>1</v>
      </c>
    </row>
    <row r="2796" spans="1:6" x14ac:dyDescent="0.3">
      <c r="A2796" s="95" t="s">
        <v>5410</v>
      </c>
      <c r="B2796" s="96">
        <v>1973</v>
      </c>
      <c r="C2796" s="96">
        <v>67</v>
      </c>
      <c r="D2796" s="96" t="s">
        <v>1428</v>
      </c>
      <c r="E2796" s="95" t="s">
        <v>140</v>
      </c>
      <c r="F2796" s="95">
        <v>1</v>
      </c>
    </row>
    <row r="2797" spans="1:6" x14ac:dyDescent="0.3">
      <c r="A2797" s="95" t="s">
        <v>5411</v>
      </c>
      <c r="B2797" s="96">
        <v>1402</v>
      </c>
      <c r="C2797" s="96">
        <v>128</v>
      </c>
      <c r="D2797" s="96" t="s">
        <v>5412</v>
      </c>
      <c r="E2797" s="95" t="s">
        <v>348</v>
      </c>
      <c r="F2797" s="95">
        <v>1</v>
      </c>
    </row>
    <row r="2798" spans="1:6" x14ac:dyDescent="0.3">
      <c r="A2798" s="95" t="s">
        <v>5413</v>
      </c>
      <c r="B2798" s="96">
        <v>3207</v>
      </c>
      <c r="C2798" s="96">
        <v>8</v>
      </c>
      <c r="D2798" s="96" t="s">
        <v>5414</v>
      </c>
      <c r="E2798" s="95" t="s">
        <v>300</v>
      </c>
      <c r="F2798" s="95">
        <v>1</v>
      </c>
    </row>
    <row r="2799" spans="1:6" x14ac:dyDescent="0.3">
      <c r="A2799" s="95" t="s">
        <v>5415</v>
      </c>
      <c r="B2799" s="96">
        <v>508</v>
      </c>
      <c r="C2799" s="96">
        <v>474</v>
      </c>
      <c r="D2799" s="96" t="s">
        <v>5416</v>
      </c>
      <c r="E2799" s="95" t="s">
        <v>348</v>
      </c>
      <c r="F2799" s="95">
        <v>1</v>
      </c>
    </row>
    <row r="2800" spans="1:6" x14ac:dyDescent="0.3">
      <c r="A2800" s="95" t="s">
        <v>5417</v>
      </c>
      <c r="B2800" s="96">
        <v>3410</v>
      </c>
      <c r="C2800" s="96">
        <v>5</v>
      </c>
      <c r="D2800" s="96" t="s">
        <v>5418</v>
      </c>
      <c r="E2800" s="95" t="s">
        <v>348</v>
      </c>
      <c r="F2800" s="95">
        <v>1</v>
      </c>
    </row>
    <row r="2801" spans="1:6" x14ac:dyDescent="0.3">
      <c r="A2801" s="95" t="s">
        <v>5419</v>
      </c>
      <c r="B2801" s="96">
        <v>1564</v>
      </c>
      <c r="C2801" s="96">
        <v>107</v>
      </c>
      <c r="D2801" s="96" t="s">
        <v>5420</v>
      </c>
      <c r="E2801" s="95" t="s">
        <v>360</v>
      </c>
      <c r="F2801" s="95">
        <v>1</v>
      </c>
    </row>
    <row r="2802" spans="1:6" x14ac:dyDescent="0.3">
      <c r="A2802" s="95" t="s">
        <v>5421</v>
      </c>
      <c r="B2802" s="96">
        <v>519</v>
      </c>
      <c r="C2802" s="96">
        <v>463</v>
      </c>
      <c r="D2802" s="96" t="s">
        <v>1969</v>
      </c>
      <c r="E2802" s="95" t="s">
        <v>1012</v>
      </c>
      <c r="F2802" s="95">
        <v>1</v>
      </c>
    </row>
    <row r="2803" spans="1:6" x14ac:dyDescent="0.3">
      <c r="A2803" s="95" t="s">
        <v>5422</v>
      </c>
      <c r="B2803" s="96">
        <v>913</v>
      </c>
      <c r="C2803" s="96">
        <v>235</v>
      </c>
      <c r="D2803" s="96" t="s">
        <v>5423</v>
      </c>
      <c r="E2803" s="95" t="s">
        <v>1012</v>
      </c>
      <c r="F2803" s="95">
        <v>1</v>
      </c>
    </row>
    <row r="2804" spans="1:6" x14ac:dyDescent="0.3">
      <c r="A2804" s="95" t="s">
        <v>5424</v>
      </c>
      <c r="B2804" s="96">
        <v>3863</v>
      </c>
      <c r="C2804" s="96">
        <v>0</v>
      </c>
      <c r="D2804" s="96" t="s">
        <v>1023</v>
      </c>
      <c r="E2804" s="95" t="s">
        <v>914</v>
      </c>
      <c r="F2804" s="95">
        <v>1</v>
      </c>
    </row>
    <row r="2805" spans="1:6" x14ac:dyDescent="0.3">
      <c r="A2805" s="95" t="s">
        <v>5425</v>
      </c>
      <c r="B2805" s="96">
        <v>2583</v>
      </c>
      <c r="C2805" s="96">
        <v>27</v>
      </c>
      <c r="D2805" s="96" t="s">
        <v>5426</v>
      </c>
      <c r="E2805" s="95" t="s">
        <v>104</v>
      </c>
      <c r="F2805" s="95">
        <v>1</v>
      </c>
    </row>
    <row r="2806" spans="1:6" x14ac:dyDescent="0.3">
      <c r="A2806" s="95" t="s">
        <v>5427</v>
      </c>
      <c r="B2806" s="96">
        <v>3863</v>
      </c>
      <c r="C2806" s="96">
        <v>0</v>
      </c>
      <c r="D2806" s="96" t="s">
        <v>5428</v>
      </c>
      <c r="E2806" s="95" t="s">
        <v>931</v>
      </c>
      <c r="F2806" s="95">
        <v>1</v>
      </c>
    </row>
    <row r="2807" spans="1:6" x14ac:dyDescent="0.3">
      <c r="A2807" s="95" t="s">
        <v>5429</v>
      </c>
      <c r="B2807" s="96">
        <v>3863</v>
      </c>
      <c r="C2807" s="96">
        <v>0</v>
      </c>
      <c r="D2807" s="96" t="s">
        <v>3696</v>
      </c>
      <c r="E2807" s="95" t="s">
        <v>273</v>
      </c>
      <c r="F2807" s="95">
        <v>1</v>
      </c>
    </row>
    <row r="2808" spans="1:6" x14ac:dyDescent="0.3">
      <c r="A2808" s="95" t="s">
        <v>5430</v>
      </c>
      <c r="B2808" s="96">
        <v>3021</v>
      </c>
      <c r="C2808" s="96">
        <v>12</v>
      </c>
      <c r="D2808" s="96" t="s">
        <v>4043</v>
      </c>
      <c r="E2808" s="95" t="s">
        <v>546</v>
      </c>
      <c r="F2808" s="95">
        <v>1</v>
      </c>
    </row>
    <row r="2809" spans="1:6" x14ac:dyDescent="0.3">
      <c r="A2809" s="95" t="s">
        <v>5431</v>
      </c>
      <c r="B2809" s="96">
        <v>1958</v>
      </c>
      <c r="C2809" s="96">
        <v>68</v>
      </c>
      <c r="D2809" s="96" t="s">
        <v>2642</v>
      </c>
      <c r="E2809" s="95" t="s">
        <v>104</v>
      </c>
      <c r="F2809" s="95">
        <v>1</v>
      </c>
    </row>
    <row r="2810" spans="1:6" x14ac:dyDescent="0.3">
      <c r="A2810" s="95" t="s">
        <v>5431</v>
      </c>
      <c r="B2810" s="96">
        <v>2077</v>
      </c>
      <c r="C2810" s="96">
        <v>58</v>
      </c>
      <c r="D2810" s="96" t="s">
        <v>5432</v>
      </c>
      <c r="E2810" s="95" t="s">
        <v>104</v>
      </c>
      <c r="F2810" s="95">
        <v>1</v>
      </c>
    </row>
    <row r="2811" spans="1:6" x14ac:dyDescent="0.3">
      <c r="A2811" s="95" t="s">
        <v>5433</v>
      </c>
      <c r="B2811" s="96">
        <v>818</v>
      </c>
      <c r="C2811" s="96">
        <v>274</v>
      </c>
      <c r="D2811" s="96" t="s">
        <v>3329</v>
      </c>
      <c r="E2811" s="95" t="s">
        <v>308</v>
      </c>
      <c r="F2811" s="95">
        <v>1</v>
      </c>
    </row>
    <row r="2812" spans="1:6" x14ac:dyDescent="0.3">
      <c r="A2812" s="95" t="s">
        <v>5434</v>
      </c>
      <c r="B2812" s="96">
        <v>496</v>
      </c>
      <c r="C2812" s="96">
        <v>484</v>
      </c>
      <c r="D2812" s="96" t="s">
        <v>3088</v>
      </c>
      <c r="E2812" s="95" t="s">
        <v>263</v>
      </c>
      <c r="F2812" s="95">
        <v>1</v>
      </c>
    </row>
    <row r="2813" spans="1:6" x14ac:dyDescent="0.3">
      <c r="A2813" s="95" t="s">
        <v>5435</v>
      </c>
      <c r="B2813" s="96">
        <v>3863</v>
      </c>
      <c r="C2813" s="96">
        <v>0</v>
      </c>
      <c r="D2813" s="96" t="s">
        <v>4352</v>
      </c>
      <c r="E2813" s="95" t="s">
        <v>574</v>
      </c>
      <c r="F2813" s="95">
        <v>1</v>
      </c>
    </row>
    <row r="2814" spans="1:6" x14ac:dyDescent="0.3">
      <c r="A2814" s="95" t="s">
        <v>5436</v>
      </c>
      <c r="B2814" s="96">
        <v>384</v>
      </c>
      <c r="C2814" s="96">
        <v>603</v>
      </c>
      <c r="D2814" s="96" t="s">
        <v>5437</v>
      </c>
      <c r="E2814" s="95" t="s">
        <v>914</v>
      </c>
      <c r="F2814" s="95">
        <v>1</v>
      </c>
    </row>
    <row r="2815" spans="1:6" x14ac:dyDescent="0.3">
      <c r="A2815" s="95" t="s">
        <v>5438</v>
      </c>
      <c r="B2815" s="96">
        <v>3863</v>
      </c>
      <c r="C2815" s="96">
        <v>0</v>
      </c>
      <c r="D2815" s="96" t="s">
        <v>5439</v>
      </c>
      <c r="E2815" s="95" t="s">
        <v>263</v>
      </c>
      <c r="F2815" s="95">
        <v>1</v>
      </c>
    </row>
    <row r="2816" spans="1:6" x14ac:dyDescent="0.3">
      <c r="A2816" s="95" t="s">
        <v>5440</v>
      </c>
      <c r="B2816" s="96">
        <v>263</v>
      </c>
      <c r="C2816" s="96">
        <v>808</v>
      </c>
      <c r="D2816" s="96" t="s">
        <v>5441</v>
      </c>
      <c r="E2816" s="95" t="s">
        <v>672</v>
      </c>
      <c r="F2816" s="95">
        <v>1</v>
      </c>
    </row>
    <row r="2817" spans="1:6" x14ac:dyDescent="0.3">
      <c r="A2817" s="95" t="s">
        <v>5442</v>
      </c>
      <c r="B2817" s="96">
        <v>1678</v>
      </c>
      <c r="C2817" s="96">
        <v>94</v>
      </c>
      <c r="D2817" s="96" t="s">
        <v>3609</v>
      </c>
      <c r="E2817" s="95" t="s">
        <v>521</v>
      </c>
      <c r="F2817" s="95">
        <v>1</v>
      </c>
    </row>
    <row r="2818" spans="1:6" x14ac:dyDescent="0.3">
      <c r="A2818" s="95" t="s">
        <v>5443</v>
      </c>
      <c r="B2818" s="96">
        <v>818</v>
      </c>
      <c r="C2818" s="96">
        <v>274</v>
      </c>
      <c r="D2818" s="96" t="s">
        <v>669</v>
      </c>
      <c r="E2818" s="95" t="s">
        <v>140</v>
      </c>
      <c r="F2818" s="95">
        <v>1</v>
      </c>
    </row>
    <row r="2819" spans="1:6" x14ac:dyDescent="0.3">
      <c r="A2819" s="95" t="s">
        <v>5444</v>
      </c>
      <c r="B2819" s="96">
        <v>205</v>
      </c>
      <c r="C2819" s="96">
        <v>917</v>
      </c>
      <c r="D2819" s="96" t="s">
        <v>5445</v>
      </c>
      <c r="E2819" s="95" t="s">
        <v>376</v>
      </c>
      <c r="F2819" s="95">
        <v>1</v>
      </c>
    </row>
    <row r="2820" spans="1:6" x14ac:dyDescent="0.3">
      <c r="A2820" s="95" t="s">
        <v>5446</v>
      </c>
      <c r="B2820" s="96">
        <v>3863</v>
      </c>
      <c r="C2820" s="96">
        <v>0</v>
      </c>
      <c r="D2820" s="96" t="s">
        <v>3171</v>
      </c>
      <c r="E2820" s="95" t="s">
        <v>5</v>
      </c>
      <c r="F2820" s="95">
        <v>1</v>
      </c>
    </row>
    <row r="2821" spans="1:6" x14ac:dyDescent="0.3">
      <c r="A2821" s="95" t="s">
        <v>5447</v>
      </c>
      <c r="B2821" s="96">
        <v>2344</v>
      </c>
      <c r="C2821" s="96">
        <v>40</v>
      </c>
      <c r="D2821" s="96" t="s">
        <v>3387</v>
      </c>
      <c r="E2821" s="95" t="s">
        <v>2040</v>
      </c>
      <c r="F2821" s="95">
        <v>1</v>
      </c>
    </row>
    <row r="2822" spans="1:6" x14ac:dyDescent="0.3">
      <c r="A2822" s="95" t="s">
        <v>5448</v>
      </c>
      <c r="B2822" s="96">
        <v>1287</v>
      </c>
      <c r="C2822" s="96">
        <v>146</v>
      </c>
      <c r="D2822" s="96" t="s">
        <v>5449</v>
      </c>
      <c r="E2822" s="95" t="s">
        <v>5450</v>
      </c>
      <c r="F2822" s="95">
        <v>1</v>
      </c>
    </row>
    <row r="2823" spans="1:6" x14ac:dyDescent="0.3">
      <c r="A2823" s="95" t="s">
        <v>5451</v>
      </c>
      <c r="B2823" s="96">
        <v>3735</v>
      </c>
      <c r="C2823" s="96">
        <v>1</v>
      </c>
      <c r="D2823" s="96" t="s">
        <v>5452</v>
      </c>
      <c r="E2823" s="95" t="s">
        <v>345</v>
      </c>
      <c r="F2823" s="95">
        <v>1</v>
      </c>
    </row>
    <row r="2824" spans="1:6" x14ac:dyDescent="0.3">
      <c r="A2824" s="95" t="s">
        <v>5453</v>
      </c>
      <c r="B2824" s="96">
        <v>3863</v>
      </c>
      <c r="C2824" s="96">
        <v>0</v>
      </c>
      <c r="D2824" s="96" t="s">
        <v>5454</v>
      </c>
      <c r="E2824" s="95" t="s">
        <v>806</v>
      </c>
      <c r="F2824" s="95">
        <v>1</v>
      </c>
    </row>
    <row r="2825" spans="1:6" x14ac:dyDescent="0.3">
      <c r="A2825" s="95" t="s">
        <v>5455</v>
      </c>
      <c r="B2825" s="96">
        <v>2360</v>
      </c>
      <c r="C2825" s="96">
        <v>39</v>
      </c>
      <c r="D2825" s="96" t="s">
        <v>2401</v>
      </c>
      <c r="E2825" s="95" t="s">
        <v>1229</v>
      </c>
      <c r="F2825" s="95">
        <v>1</v>
      </c>
    </row>
    <row r="2826" spans="1:6" x14ac:dyDescent="0.3">
      <c r="A2826" s="95" t="s">
        <v>5456</v>
      </c>
      <c r="B2826" s="96">
        <v>187</v>
      </c>
      <c r="C2826" s="96">
        <v>953</v>
      </c>
      <c r="D2826" s="96" t="s">
        <v>5457</v>
      </c>
      <c r="E2826" s="95" t="s">
        <v>373</v>
      </c>
      <c r="F2826" s="95">
        <v>1</v>
      </c>
    </row>
    <row r="2827" spans="1:6" x14ac:dyDescent="0.3">
      <c r="A2827" s="95" t="s">
        <v>5458</v>
      </c>
      <c r="B2827" s="96">
        <v>2753</v>
      </c>
      <c r="C2827" s="96">
        <v>20</v>
      </c>
      <c r="D2827" s="96" t="s">
        <v>5459</v>
      </c>
      <c r="E2827" s="95" t="s">
        <v>498</v>
      </c>
      <c r="F2827" s="95">
        <v>1</v>
      </c>
    </row>
    <row r="2828" spans="1:6" x14ac:dyDescent="0.3">
      <c r="A2828" s="95" t="s">
        <v>5460</v>
      </c>
      <c r="B2828" s="96">
        <v>3863</v>
      </c>
      <c r="C2828" s="96">
        <v>0</v>
      </c>
      <c r="D2828" s="96" t="s">
        <v>5461</v>
      </c>
      <c r="E2828" s="95" t="s">
        <v>498</v>
      </c>
      <c r="F2828" s="95">
        <v>1</v>
      </c>
    </row>
    <row r="2829" spans="1:6" x14ac:dyDescent="0.3">
      <c r="A2829" s="95" t="s">
        <v>5462</v>
      </c>
      <c r="B2829" s="96">
        <v>1280</v>
      </c>
      <c r="C2829" s="96">
        <v>147</v>
      </c>
      <c r="D2829" s="96" t="s">
        <v>3762</v>
      </c>
      <c r="E2829" s="95" t="s">
        <v>345</v>
      </c>
      <c r="F2829" s="95">
        <v>1</v>
      </c>
    </row>
    <row r="2830" spans="1:6" x14ac:dyDescent="0.3">
      <c r="A2830" s="95" t="s">
        <v>5463</v>
      </c>
      <c r="B2830" s="96">
        <v>1105</v>
      </c>
      <c r="C2830" s="96">
        <v>183</v>
      </c>
      <c r="D2830" s="96" t="s">
        <v>5464</v>
      </c>
      <c r="E2830" s="95" t="s">
        <v>345</v>
      </c>
      <c r="F2830" s="95">
        <v>1</v>
      </c>
    </row>
    <row r="2831" spans="1:6" x14ac:dyDescent="0.3">
      <c r="A2831" s="95" t="s">
        <v>5465</v>
      </c>
      <c r="B2831" s="96">
        <v>449</v>
      </c>
      <c r="C2831" s="96">
        <v>530</v>
      </c>
      <c r="D2831" s="96" t="s">
        <v>5466</v>
      </c>
      <c r="E2831" s="95" t="s">
        <v>1660</v>
      </c>
      <c r="F2831" s="95">
        <v>1</v>
      </c>
    </row>
    <row r="2832" spans="1:6" x14ac:dyDescent="0.3">
      <c r="A2832" s="95" t="s">
        <v>5467</v>
      </c>
      <c r="B2832" s="96">
        <v>3410</v>
      </c>
      <c r="C2832" s="96">
        <v>5</v>
      </c>
      <c r="D2832" s="96" t="s">
        <v>5168</v>
      </c>
      <c r="E2832" s="95" t="s">
        <v>493</v>
      </c>
      <c r="F2832" s="95">
        <v>1</v>
      </c>
    </row>
    <row r="2833" spans="1:6" x14ac:dyDescent="0.3">
      <c r="A2833" s="95" t="s">
        <v>5468</v>
      </c>
      <c r="B2833" s="96">
        <v>2499</v>
      </c>
      <c r="C2833" s="96">
        <v>31</v>
      </c>
      <c r="D2833" s="96" t="s">
        <v>3074</v>
      </c>
      <c r="E2833" s="95" t="s">
        <v>436</v>
      </c>
      <c r="F2833" s="95">
        <v>1</v>
      </c>
    </row>
    <row r="2834" spans="1:6" x14ac:dyDescent="0.3">
      <c r="A2834" s="95" t="s">
        <v>5469</v>
      </c>
      <c r="B2834" s="96">
        <v>1351</v>
      </c>
      <c r="C2834" s="96">
        <v>135</v>
      </c>
      <c r="D2834" s="96" t="s">
        <v>5470</v>
      </c>
      <c r="E2834" s="95" t="s">
        <v>784</v>
      </c>
      <c r="F2834" s="95">
        <v>1</v>
      </c>
    </row>
    <row r="2835" spans="1:6" x14ac:dyDescent="0.3">
      <c r="A2835" s="95" t="s">
        <v>5471</v>
      </c>
      <c r="B2835" s="96">
        <v>1254</v>
      </c>
      <c r="C2835" s="96">
        <v>150</v>
      </c>
      <c r="D2835" s="96" t="s">
        <v>2330</v>
      </c>
      <c r="E2835" s="95" t="s">
        <v>263</v>
      </c>
      <c r="F2835" s="95">
        <v>1</v>
      </c>
    </row>
    <row r="2836" spans="1:6" x14ac:dyDescent="0.3">
      <c r="A2836" s="95" t="s">
        <v>5472</v>
      </c>
      <c r="B2836" s="96">
        <v>2285</v>
      </c>
      <c r="C2836" s="96">
        <v>44</v>
      </c>
      <c r="D2836" s="96" t="s">
        <v>411</v>
      </c>
      <c r="E2836" s="95" t="s">
        <v>28</v>
      </c>
      <c r="F2836" s="95">
        <v>1</v>
      </c>
    </row>
    <row r="2837" spans="1:6" x14ac:dyDescent="0.3">
      <c r="A2837" s="95" t="s">
        <v>5473</v>
      </c>
      <c r="B2837" s="96">
        <v>2102</v>
      </c>
      <c r="C2837" s="96">
        <v>56</v>
      </c>
      <c r="D2837" s="96" t="s">
        <v>4274</v>
      </c>
      <c r="E2837" s="95" t="s">
        <v>254</v>
      </c>
      <c r="F2837" s="95">
        <v>1</v>
      </c>
    </row>
    <row r="2838" spans="1:6" x14ac:dyDescent="0.3">
      <c r="A2838" s="95" t="s">
        <v>5474</v>
      </c>
      <c r="B2838" s="96">
        <v>3152</v>
      </c>
      <c r="C2838" s="96">
        <v>9</v>
      </c>
      <c r="D2838" s="96" t="s">
        <v>4922</v>
      </c>
      <c r="E2838" s="95" t="s">
        <v>345</v>
      </c>
      <c r="F2838" s="95">
        <v>1</v>
      </c>
    </row>
    <row r="2839" spans="1:6" x14ac:dyDescent="0.3">
      <c r="A2839" s="95" t="s">
        <v>5475</v>
      </c>
      <c r="B2839" s="96">
        <v>3735</v>
      </c>
      <c r="C2839" s="96">
        <v>1</v>
      </c>
      <c r="D2839" s="96" t="s">
        <v>3076</v>
      </c>
      <c r="E2839" s="95" t="s">
        <v>104</v>
      </c>
      <c r="F2839" s="95">
        <v>1</v>
      </c>
    </row>
    <row r="2840" spans="1:6" x14ac:dyDescent="0.3">
      <c r="A2840" s="95" t="s">
        <v>5476</v>
      </c>
      <c r="B2840" s="96">
        <v>3863</v>
      </c>
      <c r="C2840" s="96">
        <v>0</v>
      </c>
      <c r="D2840" s="96" t="s">
        <v>1728</v>
      </c>
      <c r="E2840" s="95" t="s">
        <v>348</v>
      </c>
      <c r="F2840" s="95">
        <v>1</v>
      </c>
    </row>
    <row r="2841" spans="1:6" x14ac:dyDescent="0.3">
      <c r="A2841" s="95" t="s">
        <v>5477</v>
      </c>
      <c r="B2841" s="96">
        <v>890</v>
      </c>
      <c r="C2841" s="96">
        <v>245</v>
      </c>
      <c r="D2841" s="96" t="s">
        <v>5182</v>
      </c>
      <c r="E2841" s="95" t="s">
        <v>104</v>
      </c>
      <c r="F2841" s="95">
        <v>1</v>
      </c>
    </row>
    <row r="2842" spans="1:6" x14ac:dyDescent="0.3">
      <c r="A2842" s="95" t="s">
        <v>5478</v>
      </c>
      <c r="B2842" s="96">
        <v>3863</v>
      </c>
      <c r="C2842" s="96">
        <v>0</v>
      </c>
      <c r="D2842" s="96" t="s">
        <v>5479</v>
      </c>
      <c r="E2842" s="95" t="s">
        <v>1055</v>
      </c>
      <c r="F2842" s="95">
        <v>1</v>
      </c>
    </row>
    <row r="2843" spans="1:6" x14ac:dyDescent="0.3">
      <c r="A2843" s="95" t="s">
        <v>5480</v>
      </c>
      <c r="B2843" s="96">
        <v>2394</v>
      </c>
      <c r="C2843" s="96">
        <v>37</v>
      </c>
      <c r="D2843" s="96" t="s">
        <v>2401</v>
      </c>
      <c r="E2843" s="95" t="s">
        <v>300</v>
      </c>
      <c r="F2843" s="95">
        <v>1</v>
      </c>
    </row>
    <row r="2844" spans="1:6" x14ac:dyDescent="0.3">
      <c r="A2844" s="95" t="s">
        <v>5481</v>
      </c>
      <c r="B2844" s="96">
        <v>1095</v>
      </c>
      <c r="C2844" s="96">
        <v>185</v>
      </c>
      <c r="D2844" s="96" t="s">
        <v>5482</v>
      </c>
      <c r="E2844" s="95" t="s">
        <v>140</v>
      </c>
      <c r="F2844" s="95">
        <v>1</v>
      </c>
    </row>
    <row r="2845" spans="1:6" x14ac:dyDescent="0.3">
      <c r="A2845" s="95" t="s">
        <v>5483</v>
      </c>
      <c r="B2845" s="96">
        <v>782</v>
      </c>
      <c r="C2845" s="96">
        <v>294</v>
      </c>
      <c r="D2845" s="96" t="s">
        <v>5484</v>
      </c>
      <c r="E2845" s="95" t="s">
        <v>345</v>
      </c>
      <c r="F2845" s="95">
        <v>1</v>
      </c>
    </row>
    <row r="2846" spans="1:6" x14ac:dyDescent="0.3">
      <c r="A2846" s="95" t="s">
        <v>5485</v>
      </c>
      <c r="B2846" s="96">
        <v>2867</v>
      </c>
      <c r="C2846" s="96">
        <v>16</v>
      </c>
      <c r="D2846" s="96" t="s">
        <v>5486</v>
      </c>
      <c r="E2846" s="95" t="s">
        <v>1143</v>
      </c>
      <c r="F2846" s="95">
        <v>1</v>
      </c>
    </row>
    <row r="2847" spans="1:6" x14ac:dyDescent="0.3">
      <c r="A2847" s="95" t="s">
        <v>5487</v>
      </c>
      <c r="B2847" s="96">
        <v>839</v>
      </c>
      <c r="C2847" s="96">
        <v>265</v>
      </c>
      <c r="D2847" s="96" t="s">
        <v>5488</v>
      </c>
      <c r="E2847" s="95" t="s">
        <v>1943</v>
      </c>
      <c r="F2847" s="95">
        <v>1</v>
      </c>
    </row>
    <row r="2848" spans="1:6" x14ac:dyDescent="0.3">
      <c r="A2848" s="95" t="s">
        <v>5489</v>
      </c>
      <c r="B2848" s="96">
        <v>3863</v>
      </c>
      <c r="C2848" s="96">
        <v>0</v>
      </c>
      <c r="D2848" s="96" t="s">
        <v>663</v>
      </c>
      <c r="E2848" s="95" t="s">
        <v>431</v>
      </c>
      <c r="F2848" s="95">
        <v>1</v>
      </c>
    </row>
    <row r="2849" spans="1:6" x14ac:dyDescent="0.3">
      <c r="A2849" s="95" t="s">
        <v>5490</v>
      </c>
      <c r="B2849" s="96">
        <v>2499</v>
      </c>
      <c r="C2849" s="96">
        <v>31</v>
      </c>
      <c r="D2849" s="96" t="s">
        <v>2948</v>
      </c>
      <c r="E2849" s="95" t="s">
        <v>2660</v>
      </c>
      <c r="F2849" s="95">
        <v>1</v>
      </c>
    </row>
    <row r="2850" spans="1:6" x14ac:dyDescent="0.3">
      <c r="A2850" s="95" t="s">
        <v>5491</v>
      </c>
      <c r="B2850" s="96">
        <v>796</v>
      </c>
      <c r="C2850" s="96">
        <v>285</v>
      </c>
      <c r="D2850" s="96" t="s">
        <v>473</v>
      </c>
      <c r="E2850" s="95" t="s">
        <v>24</v>
      </c>
      <c r="F2850" s="95">
        <v>1</v>
      </c>
    </row>
    <row r="2851" spans="1:6" x14ac:dyDescent="0.3">
      <c r="A2851" s="95" t="s">
        <v>5492</v>
      </c>
      <c r="B2851" s="96">
        <v>2867</v>
      </c>
      <c r="C2851" s="96">
        <v>16</v>
      </c>
      <c r="D2851" s="96" t="s">
        <v>2611</v>
      </c>
      <c r="E2851" s="95" t="s">
        <v>260</v>
      </c>
      <c r="F2851" s="95">
        <v>1</v>
      </c>
    </row>
    <row r="2852" spans="1:6" x14ac:dyDescent="0.3">
      <c r="A2852" s="95" t="s">
        <v>5493</v>
      </c>
      <c r="B2852" s="96">
        <v>1611</v>
      </c>
      <c r="C2852" s="96">
        <v>101</v>
      </c>
      <c r="D2852" s="96" t="s">
        <v>5494</v>
      </c>
      <c r="E2852" s="95" t="s">
        <v>2609</v>
      </c>
      <c r="F2852" s="95">
        <v>1</v>
      </c>
    </row>
    <row r="2853" spans="1:6" x14ac:dyDescent="0.3">
      <c r="A2853" s="95" t="s">
        <v>5495</v>
      </c>
      <c r="B2853" s="96">
        <v>1360</v>
      </c>
      <c r="C2853" s="96">
        <v>134</v>
      </c>
      <c r="D2853" s="96" t="s">
        <v>4114</v>
      </c>
      <c r="E2853" s="95" t="s">
        <v>859</v>
      </c>
      <c r="F2853" s="95">
        <v>1</v>
      </c>
    </row>
    <row r="2854" spans="1:6" x14ac:dyDescent="0.3">
      <c r="A2854" s="95" t="s">
        <v>5496</v>
      </c>
      <c r="B2854" s="96">
        <v>3625</v>
      </c>
      <c r="C2854" s="96">
        <v>2</v>
      </c>
      <c r="D2854" s="96" t="s">
        <v>3984</v>
      </c>
      <c r="E2854" s="95" t="s">
        <v>5497</v>
      </c>
      <c r="F2854" s="95">
        <v>1</v>
      </c>
    </row>
    <row r="2855" spans="1:6" x14ac:dyDescent="0.3">
      <c r="A2855" s="95" t="s">
        <v>5498</v>
      </c>
      <c r="B2855" s="96">
        <v>3466</v>
      </c>
      <c r="C2855" s="96">
        <v>4</v>
      </c>
      <c r="D2855" s="96" t="s">
        <v>3313</v>
      </c>
      <c r="E2855" s="95" t="s">
        <v>1012</v>
      </c>
      <c r="F2855" s="95">
        <v>1</v>
      </c>
    </row>
    <row r="2856" spans="1:6" x14ac:dyDescent="0.3">
      <c r="A2856" s="95" t="s">
        <v>5499</v>
      </c>
      <c r="B2856" s="96">
        <v>681</v>
      </c>
      <c r="C2856" s="96">
        <v>346</v>
      </c>
      <c r="D2856" s="96" t="s">
        <v>3051</v>
      </c>
      <c r="E2856" s="95" t="s">
        <v>627</v>
      </c>
      <c r="F2856" s="95">
        <v>1</v>
      </c>
    </row>
    <row r="2857" spans="1:6" x14ac:dyDescent="0.3">
      <c r="A2857" s="95" t="s">
        <v>5500</v>
      </c>
      <c r="B2857" s="96">
        <v>3863</v>
      </c>
      <c r="C2857" s="96">
        <v>0</v>
      </c>
      <c r="D2857" s="96" t="s">
        <v>4234</v>
      </c>
      <c r="E2857" s="95" t="s">
        <v>1257</v>
      </c>
      <c r="F2857" s="95">
        <v>1</v>
      </c>
    </row>
    <row r="2858" spans="1:6" x14ac:dyDescent="0.3">
      <c r="A2858" s="95" t="s">
        <v>5501</v>
      </c>
      <c r="B2858" s="96">
        <v>220</v>
      </c>
      <c r="C2858" s="96">
        <v>897</v>
      </c>
      <c r="D2858" s="96" t="s">
        <v>5502</v>
      </c>
      <c r="E2858" s="95" t="s">
        <v>903</v>
      </c>
      <c r="F2858" s="95">
        <v>1</v>
      </c>
    </row>
    <row r="2859" spans="1:6" x14ac:dyDescent="0.3">
      <c r="A2859" s="95" t="s">
        <v>5503</v>
      </c>
      <c r="B2859" s="96">
        <v>2697</v>
      </c>
      <c r="C2859" s="96">
        <v>22</v>
      </c>
      <c r="D2859" s="96" t="s">
        <v>442</v>
      </c>
      <c r="E2859" s="95" t="s">
        <v>2468</v>
      </c>
      <c r="F2859" s="95">
        <v>1</v>
      </c>
    </row>
    <row r="2860" spans="1:6" x14ac:dyDescent="0.3">
      <c r="A2860" s="95" t="s">
        <v>5504</v>
      </c>
      <c r="B2860" s="96">
        <v>3863</v>
      </c>
      <c r="C2860" s="96">
        <v>0</v>
      </c>
      <c r="D2860" s="96" t="s">
        <v>5505</v>
      </c>
      <c r="E2860" s="95" t="s">
        <v>3021</v>
      </c>
      <c r="F2860" s="95">
        <v>1</v>
      </c>
    </row>
    <row r="2861" spans="1:6" x14ac:dyDescent="0.3">
      <c r="A2861" s="95" t="s">
        <v>5506</v>
      </c>
      <c r="B2861" s="96">
        <v>3863</v>
      </c>
      <c r="C2861" s="96">
        <v>0</v>
      </c>
      <c r="D2861" s="96" t="s">
        <v>5507</v>
      </c>
      <c r="E2861" s="95" t="s">
        <v>315</v>
      </c>
      <c r="F2861" s="95">
        <v>1</v>
      </c>
    </row>
    <row r="2862" spans="1:6" x14ac:dyDescent="0.3">
      <c r="A2862" s="95" t="s">
        <v>5508</v>
      </c>
      <c r="B2862" s="96">
        <v>1582</v>
      </c>
      <c r="C2862" s="96">
        <v>105</v>
      </c>
      <c r="D2862" s="96" t="s">
        <v>5509</v>
      </c>
      <c r="E2862" s="95" t="s">
        <v>490</v>
      </c>
      <c r="F2862" s="95">
        <v>1</v>
      </c>
    </row>
    <row r="2863" spans="1:6" x14ac:dyDescent="0.3">
      <c r="A2863" s="95" t="s">
        <v>5510</v>
      </c>
      <c r="B2863" s="96">
        <v>2249</v>
      </c>
      <c r="C2863" s="96">
        <v>46</v>
      </c>
      <c r="D2863" s="96" t="s">
        <v>5511</v>
      </c>
      <c r="E2863" s="95" t="s">
        <v>345</v>
      </c>
      <c r="F2863" s="95">
        <v>1</v>
      </c>
    </row>
    <row r="2864" spans="1:6" x14ac:dyDescent="0.3">
      <c r="A2864" s="95" t="s">
        <v>5512</v>
      </c>
      <c r="B2864" s="96">
        <v>3537</v>
      </c>
      <c r="C2864" s="96">
        <v>3</v>
      </c>
      <c r="D2864" s="96" t="s">
        <v>2299</v>
      </c>
      <c r="E2864" s="95" t="s">
        <v>348</v>
      </c>
      <c r="F2864" s="95">
        <v>1</v>
      </c>
    </row>
    <row r="2865" spans="1:6" x14ac:dyDescent="0.3">
      <c r="A2865" s="95" t="s">
        <v>5513</v>
      </c>
      <c r="B2865" s="96">
        <v>3863</v>
      </c>
      <c r="C2865" s="96">
        <v>0</v>
      </c>
      <c r="D2865" s="96" t="s">
        <v>636</v>
      </c>
      <c r="E2865" s="95" t="s">
        <v>104</v>
      </c>
      <c r="F2865" s="95">
        <v>1</v>
      </c>
    </row>
    <row r="2866" spans="1:6" x14ac:dyDescent="0.3">
      <c r="A2866" s="95" t="s">
        <v>5514</v>
      </c>
      <c r="B2866" s="96">
        <v>925</v>
      </c>
      <c r="C2866" s="96">
        <v>230</v>
      </c>
      <c r="D2866" s="96" t="s">
        <v>5515</v>
      </c>
      <c r="E2866" s="95" t="s">
        <v>311</v>
      </c>
      <c r="F2866" s="95">
        <v>1</v>
      </c>
    </row>
    <row r="2867" spans="1:6" x14ac:dyDescent="0.3">
      <c r="A2867" s="95" t="s">
        <v>5516</v>
      </c>
      <c r="B2867" s="96">
        <v>3070</v>
      </c>
      <c r="C2867" s="96">
        <v>11</v>
      </c>
      <c r="D2867" s="96" t="s">
        <v>5517</v>
      </c>
      <c r="E2867" s="95" t="s">
        <v>348</v>
      </c>
      <c r="F2867" s="95">
        <v>1</v>
      </c>
    </row>
    <row r="2868" spans="1:6" x14ac:dyDescent="0.3">
      <c r="A2868" s="95" t="s">
        <v>5518</v>
      </c>
      <c r="B2868" s="96">
        <v>2837</v>
      </c>
      <c r="C2868" s="96">
        <v>17</v>
      </c>
      <c r="D2868" s="96" t="s">
        <v>5180</v>
      </c>
      <c r="E2868" s="95" t="s">
        <v>229</v>
      </c>
      <c r="F2868" s="95">
        <v>1</v>
      </c>
    </row>
    <row r="2869" spans="1:6" x14ac:dyDescent="0.3">
      <c r="A2869" s="95" t="s">
        <v>5519</v>
      </c>
      <c r="B2869" s="96">
        <v>3863</v>
      </c>
      <c r="C2869" s="96">
        <v>0</v>
      </c>
      <c r="D2869" s="96" t="s">
        <v>1728</v>
      </c>
      <c r="E2869" s="95" t="s">
        <v>229</v>
      </c>
      <c r="F2869" s="95">
        <v>1</v>
      </c>
    </row>
    <row r="2870" spans="1:6" x14ac:dyDescent="0.3">
      <c r="A2870" s="95" t="s">
        <v>5520</v>
      </c>
      <c r="B2870" s="96">
        <v>418</v>
      </c>
      <c r="C2870" s="96">
        <v>563</v>
      </c>
      <c r="D2870" s="96" t="s">
        <v>5521</v>
      </c>
      <c r="E2870" s="95" t="s">
        <v>3193</v>
      </c>
      <c r="F2870" s="95">
        <v>1</v>
      </c>
    </row>
    <row r="2871" spans="1:6" x14ac:dyDescent="0.3">
      <c r="A2871" s="95" t="s">
        <v>5522</v>
      </c>
      <c r="B2871" s="96">
        <v>1077</v>
      </c>
      <c r="C2871" s="96">
        <v>188</v>
      </c>
      <c r="D2871" s="96" t="s">
        <v>4622</v>
      </c>
      <c r="E2871" s="95" t="s">
        <v>630</v>
      </c>
      <c r="F2871" s="95">
        <v>1</v>
      </c>
    </row>
    <row r="2872" spans="1:6" x14ac:dyDescent="0.3">
      <c r="A2872" s="95" t="s">
        <v>5522</v>
      </c>
      <c r="B2872" s="96">
        <v>3863</v>
      </c>
      <c r="C2872" s="96">
        <v>0</v>
      </c>
      <c r="D2872" s="96" t="s">
        <v>5523</v>
      </c>
      <c r="E2872" s="95" t="s">
        <v>1671</v>
      </c>
      <c r="F2872" s="95">
        <v>1</v>
      </c>
    </row>
    <row r="2873" spans="1:6" x14ac:dyDescent="0.3">
      <c r="A2873" s="95" t="s">
        <v>5524</v>
      </c>
      <c r="B2873" s="96">
        <v>3021</v>
      </c>
      <c r="C2873" s="96">
        <v>12</v>
      </c>
      <c r="D2873" s="96" t="s">
        <v>3370</v>
      </c>
      <c r="E2873" s="95" t="s">
        <v>104</v>
      </c>
      <c r="F2873" s="95">
        <v>1</v>
      </c>
    </row>
    <row r="2874" spans="1:6" x14ac:dyDescent="0.3">
      <c r="A2874" s="95" t="s">
        <v>5525</v>
      </c>
      <c r="B2874" s="96">
        <v>1639</v>
      </c>
      <c r="C2874" s="96">
        <v>98</v>
      </c>
      <c r="D2874" s="96" t="s">
        <v>5526</v>
      </c>
      <c r="E2874" s="95" t="s">
        <v>3065</v>
      </c>
      <c r="F2874" s="95">
        <v>1</v>
      </c>
    </row>
    <row r="2875" spans="1:6" x14ac:dyDescent="0.3">
      <c r="A2875" s="95" t="s">
        <v>5527</v>
      </c>
      <c r="B2875" s="96">
        <v>2058</v>
      </c>
      <c r="C2875" s="96">
        <v>59</v>
      </c>
      <c r="D2875" s="96" t="s">
        <v>5528</v>
      </c>
      <c r="E2875" s="95" t="s">
        <v>546</v>
      </c>
      <c r="F2875" s="95">
        <v>1</v>
      </c>
    </row>
    <row r="2876" spans="1:6" x14ac:dyDescent="0.3">
      <c r="A2876" s="95" t="s">
        <v>5527</v>
      </c>
      <c r="B2876" s="96">
        <v>3271</v>
      </c>
      <c r="C2876" s="96">
        <v>7</v>
      </c>
      <c r="D2876" s="96" t="s">
        <v>819</v>
      </c>
      <c r="E2876" s="95" t="s">
        <v>418</v>
      </c>
      <c r="F2876" s="95">
        <v>1</v>
      </c>
    </row>
    <row r="2877" spans="1:6" x14ac:dyDescent="0.3">
      <c r="A2877" s="95" t="s">
        <v>5529</v>
      </c>
      <c r="B2877" s="96">
        <v>695</v>
      </c>
      <c r="C2877" s="96">
        <v>340</v>
      </c>
      <c r="D2877" s="96" t="s">
        <v>5530</v>
      </c>
      <c r="E2877" s="95" t="s">
        <v>563</v>
      </c>
      <c r="F2877" s="95">
        <v>1</v>
      </c>
    </row>
    <row r="2878" spans="1:6" x14ac:dyDescent="0.3">
      <c r="A2878" s="95" t="s">
        <v>5531</v>
      </c>
      <c r="B2878" s="96">
        <v>2981</v>
      </c>
      <c r="C2878" s="96">
        <v>13</v>
      </c>
      <c r="D2878" s="96" t="s">
        <v>2125</v>
      </c>
      <c r="E2878" s="95" t="s">
        <v>348</v>
      </c>
      <c r="F2878" s="95">
        <v>1</v>
      </c>
    </row>
    <row r="2879" spans="1:6" x14ac:dyDescent="0.3">
      <c r="A2879" s="95" t="s">
        <v>5532</v>
      </c>
      <c r="B2879" s="96">
        <v>3863</v>
      </c>
      <c r="C2879" s="96">
        <v>0</v>
      </c>
      <c r="D2879" s="96" t="s">
        <v>548</v>
      </c>
      <c r="E2879" s="95" t="s">
        <v>418</v>
      </c>
      <c r="F2879" s="95">
        <v>1</v>
      </c>
    </row>
    <row r="2880" spans="1:6" x14ac:dyDescent="0.3">
      <c r="A2880" s="95" t="s">
        <v>5533</v>
      </c>
      <c r="B2880" s="96">
        <v>3863</v>
      </c>
      <c r="C2880" s="96">
        <v>0</v>
      </c>
      <c r="D2880" s="96" t="s">
        <v>5534</v>
      </c>
      <c r="E2880" s="95" t="s">
        <v>104</v>
      </c>
      <c r="F2880" s="95">
        <v>1</v>
      </c>
    </row>
    <row r="2881" spans="1:6" x14ac:dyDescent="0.3">
      <c r="A2881" s="95" t="s">
        <v>5535</v>
      </c>
      <c r="B2881" s="96">
        <v>3863</v>
      </c>
      <c r="C2881" s="96">
        <v>0</v>
      </c>
      <c r="D2881" s="96" t="s">
        <v>3084</v>
      </c>
      <c r="E2881" s="95" t="s">
        <v>348</v>
      </c>
      <c r="F2881" s="95">
        <v>1</v>
      </c>
    </row>
    <row r="2882" spans="1:6" x14ac:dyDescent="0.3">
      <c r="A2882" s="95" t="s">
        <v>5536</v>
      </c>
      <c r="B2882" s="96">
        <v>3271</v>
      </c>
      <c r="C2882" s="96">
        <v>7</v>
      </c>
      <c r="D2882" s="96" t="s">
        <v>5537</v>
      </c>
      <c r="E2882" s="95" t="s">
        <v>2830</v>
      </c>
      <c r="F2882" s="95">
        <v>1</v>
      </c>
    </row>
    <row r="2883" spans="1:6" x14ac:dyDescent="0.3">
      <c r="A2883" s="95" t="s">
        <v>5538</v>
      </c>
      <c r="B2883" s="96">
        <v>3271</v>
      </c>
      <c r="C2883" s="96">
        <v>7</v>
      </c>
      <c r="D2883" s="96" t="s">
        <v>5539</v>
      </c>
      <c r="E2883" s="95" t="s">
        <v>2830</v>
      </c>
      <c r="F2883" s="95">
        <v>1</v>
      </c>
    </row>
    <row r="2884" spans="1:6" x14ac:dyDescent="0.3">
      <c r="A2884" s="95" t="s">
        <v>5540</v>
      </c>
      <c r="B2884" s="96">
        <v>2540</v>
      </c>
      <c r="C2884" s="96">
        <v>29</v>
      </c>
      <c r="D2884" s="96" t="s">
        <v>5541</v>
      </c>
      <c r="E2884" s="95" t="s">
        <v>5542</v>
      </c>
      <c r="F2884" s="95">
        <v>1</v>
      </c>
    </row>
    <row r="2885" spans="1:6" x14ac:dyDescent="0.3">
      <c r="A2885" s="95" t="s">
        <v>5543</v>
      </c>
      <c r="B2885" s="96">
        <v>3346</v>
      </c>
      <c r="C2885" s="96">
        <v>6</v>
      </c>
      <c r="D2885" s="96" t="s">
        <v>2991</v>
      </c>
      <c r="E2885" s="95" t="s">
        <v>498</v>
      </c>
      <c r="F2885" s="95">
        <v>1</v>
      </c>
    </row>
    <row r="2886" spans="1:6" x14ac:dyDescent="0.3">
      <c r="A2886" s="95" t="s">
        <v>5544</v>
      </c>
      <c r="B2886" s="96">
        <v>2311</v>
      </c>
      <c r="C2886" s="96">
        <v>42</v>
      </c>
      <c r="D2886" s="96" t="s">
        <v>1762</v>
      </c>
      <c r="E2886" s="95" t="s">
        <v>685</v>
      </c>
      <c r="F2886" s="95">
        <v>1</v>
      </c>
    </row>
    <row r="2887" spans="1:6" x14ac:dyDescent="0.3">
      <c r="A2887" s="95" t="s">
        <v>5545</v>
      </c>
      <c r="B2887" s="96">
        <v>3863</v>
      </c>
      <c r="C2887" s="96">
        <v>0</v>
      </c>
      <c r="D2887" s="96" t="s">
        <v>4121</v>
      </c>
      <c r="E2887" s="95" t="s">
        <v>104</v>
      </c>
      <c r="F2887" s="95">
        <v>1</v>
      </c>
    </row>
    <row r="2888" spans="1:6" x14ac:dyDescent="0.3">
      <c r="A2888" s="95" t="s">
        <v>5546</v>
      </c>
      <c r="B2888" s="96">
        <v>3863</v>
      </c>
      <c r="C2888" s="96">
        <v>0</v>
      </c>
      <c r="D2888" s="96" t="s">
        <v>5547</v>
      </c>
      <c r="E2888" s="95" t="s">
        <v>348</v>
      </c>
      <c r="F2888" s="95">
        <v>1</v>
      </c>
    </row>
    <row r="2889" spans="1:6" x14ac:dyDescent="0.3">
      <c r="A2889" s="95" t="s">
        <v>5548</v>
      </c>
      <c r="B2889" s="96">
        <v>3863</v>
      </c>
      <c r="C2889" s="96">
        <v>0</v>
      </c>
      <c r="D2889" s="96" t="s">
        <v>5549</v>
      </c>
      <c r="E2889" s="95" t="s">
        <v>321</v>
      </c>
      <c r="F2889" s="95">
        <v>1</v>
      </c>
    </row>
    <row r="2890" spans="1:6" x14ac:dyDescent="0.3">
      <c r="A2890" s="95" t="s">
        <v>5550</v>
      </c>
      <c r="B2890" s="96">
        <v>3863</v>
      </c>
      <c r="C2890" s="96">
        <v>0</v>
      </c>
      <c r="D2890" s="96" t="s">
        <v>2009</v>
      </c>
      <c r="E2890" s="95" t="s">
        <v>914</v>
      </c>
      <c r="F2890" s="95">
        <v>1</v>
      </c>
    </row>
    <row r="2891" spans="1:6" x14ac:dyDescent="0.3">
      <c r="A2891" s="95" t="s">
        <v>5551</v>
      </c>
      <c r="B2891" s="96">
        <v>1200</v>
      </c>
      <c r="C2891" s="96">
        <v>161</v>
      </c>
      <c r="D2891" s="96" t="s">
        <v>5552</v>
      </c>
      <c r="E2891" s="95" t="s">
        <v>345</v>
      </c>
      <c r="F2891" s="95">
        <v>1</v>
      </c>
    </row>
    <row r="2892" spans="1:6" x14ac:dyDescent="0.3">
      <c r="A2892" s="95" t="s">
        <v>5553</v>
      </c>
      <c r="B2892" s="96">
        <v>1572</v>
      </c>
      <c r="C2892" s="96">
        <v>106</v>
      </c>
      <c r="D2892" s="96" t="s">
        <v>5554</v>
      </c>
      <c r="E2892" s="95" t="s">
        <v>348</v>
      </c>
      <c r="F2892" s="95">
        <v>1</v>
      </c>
    </row>
    <row r="2893" spans="1:6" x14ac:dyDescent="0.3">
      <c r="A2893" s="95" t="s">
        <v>5555</v>
      </c>
      <c r="B2893" s="96">
        <v>2837</v>
      </c>
      <c r="C2893" s="96">
        <v>17</v>
      </c>
      <c r="D2893" s="96" t="s">
        <v>4209</v>
      </c>
      <c r="E2893" s="95" t="s">
        <v>431</v>
      </c>
      <c r="F2893" s="95">
        <v>1</v>
      </c>
    </row>
    <row r="2894" spans="1:6" x14ac:dyDescent="0.3">
      <c r="A2894" s="95" t="s">
        <v>5556</v>
      </c>
      <c r="B2894" s="96">
        <v>50</v>
      </c>
      <c r="C2894" s="96">
        <v>1416</v>
      </c>
      <c r="D2894" s="96" t="s">
        <v>5554</v>
      </c>
      <c r="E2894" s="95" t="s">
        <v>348</v>
      </c>
      <c r="F2894" s="95">
        <v>1</v>
      </c>
    </row>
    <row r="2895" spans="1:6" x14ac:dyDescent="0.3">
      <c r="A2895" s="95" t="s">
        <v>5557</v>
      </c>
      <c r="B2895" s="96">
        <v>890</v>
      </c>
      <c r="C2895" s="96">
        <v>245</v>
      </c>
      <c r="D2895" s="96" t="s">
        <v>5558</v>
      </c>
      <c r="E2895" s="95" t="s">
        <v>104</v>
      </c>
      <c r="F2895" s="95">
        <v>1</v>
      </c>
    </row>
    <row r="2896" spans="1:6" x14ac:dyDescent="0.3">
      <c r="A2896" s="95" t="s">
        <v>5559</v>
      </c>
      <c r="B2896" s="96">
        <v>3863</v>
      </c>
      <c r="C2896" s="96">
        <v>0</v>
      </c>
      <c r="D2896" s="96" t="s">
        <v>5560</v>
      </c>
      <c r="E2896" s="95" t="s">
        <v>3006</v>
      </c>
      <c r="F2896" s="95">
        <v>1</v>
      </c>
    </row>
    <row r="2897" spans="1:6" x14ac:dyDescent="0.3">
      <c r="A2897" s="95" t="s">
        <v>5561</v>
      </c>
      <c r="B2897" s="96">
        <v>3466</v>
      </c>
      <c r="C2897" s="96">
        <v>4</v>
      </c>
      <c r="D2897" s="96" t="s">
        <v>3545</v>
      </c>
      <c r="E2897" s="95" t="s">
        <v>1315</v>
      </c>
      <c r="F2897" s="95">
        <v>1</v>
      </c>
    </row>
    <row r="2898" spans="1:6" x14ac:dyDescent="0.3">
      <c r="A2898" s="95" t="s">
        <v>5562</v>
      </c>
      <c r="B2898" s="96">
        <v>2344</v>
      </c>
      <c r="C2898" s="96">
        <v>40</v>
      </c>
      <c r="D2898" s="96" t="s">
        <v>3294</v>
      </c>
      <c r="E2898" s="95" t="s">
        <v>793</v>
      </c>
      <c r="F2898" s="95">
        <v>1</v>
      </c>
    </row>
    <row r="2899" spans="1:6" x14ac:dyDescent="0.3">
      <c r="A2899" s="95" t="s">
        <v>5563</v>
      </c>
      <c r="B2899" s="96">
        <v>2077</v>
      </c>
      <c r="C2899" s="96">
        <v>58</v>
      </c>
      <c r="D2899" s="96" t="s">
        <v>5439</v>
      </c>
      <c r="E2899" s="95" t="s">
        <v>685</v>
      </c>
      <c r="F2899" s="95">
        <v>1</v>
      </c>
    </row>
    <row r="2900" spans="1:6" x14ac:dyDescent="0.3">
      <c r="A2900" s="95" t="s">
        <v>5563</v>
      </c>
      <c r="B2900" s="96">
        <v>3346</v>
      </c>
      <c r="C2900" s="96">
        <v>6</v>
      </c>
      <c r="D2900" s="96" t="s">
        <v>3752</v>
      </c>
      <c r="E2900" s="95" t="s">
        <v>348</v>
      </c>
      <c r="F2900" s="95">
        <v>1</v>
      </c>
    </row>
    <row r="2901" spans="1:6" x14ac:dyDescent="0.3">
      <c r="A2901" s="95" t="s">
        <v>5564</v>
      </c>
      <c r="B2901" s="96">
        <v>3863</v>
      </c>
      <c r="C2901" s="96">
        <v>0</v>
      </c>
      <c r="D2901" s="96" t="s">
        <v>3426</v>
      </c>
      <c r="E2901" s="95" t="s">
        <v>5565</v>
      </c>
      <c r="F2901" s="95">
        <v>1</v>
      </c>
    </row>
    <row r="2902" spans="1:6" x14ac:dyDescent="0.3">
      <c r="A2902" s="95" t="s">
        <v>5566</v>
      </c>
      <c r="B2902" s="96">
        <v>2650</v>
      </c>
      <c r="C2902" s="96">
        <v>24</v>
      </c>
      <c r="D2902" s="96" t="s">
        <v>699</v>
      </c>
      <c r="E2902" s="95" t="s">
        <v>1310</v>
      </c>
      <c r="F2902" s="95">
        <v>1</v>
      </c>
    </row>
    <row r="2903" spans="1:6" x14ac:dyDescent="0.3">
      <c r="A2903" s="95" t="s">
        <v>5567</v>
      </c>
      <c r="B2903" s="96">
        <v>3863</v>
      </c>
      <c r="C2903" s="96">
        <v>0</v>
      </c>
      <c r="D2903" s="96" t="s">
        <v>911</v>
      </c>
      <c r="E2903" s="95" t="s">
        <v>672</v>
      </c>
      <c r="F2903" s="95">
        <v>1</v>
      </c>
    </row>
    <row r="2904" spans="1:6" x14ac:dyDescent="0.3">
      <c r="A2904" s="95" t="s">
        <v>5568</v>
      </c>
      <c r="B2904" s="96">
        <v>1143</v>
      </c>
      <c r="C2904" s="96">
        <v>172</v>
      </c>
      <c r="D2904" s="96" t="s">
        <v>5569</v>
      </c>
      <c r="E2904" s="95" t="s">
        <v>104</v>
      </c>
      <c r="F2904" s="95">
        <v>1</v>
      </c>
    </row>
    <row r="2905" spans="1:6" x14ac:dyDescent="0.3">
      <c r="A2905" s="95" t="s">
        <v>5570</v>
      </c>
      <c r="B2905" s="96">
        <v>3863</v>
      </c>
      <c r="C2905" s="96">
        <v>0</v>
      </c>
      <c r="D2905" s="96" t="s">
        <v>4220</v>
      </c>
      <c r="E2905" s="95" t="s">
        <v>348</v>
      </c>
      <c r="F2905" s="95">
        <v>1</v>
      </c>
    </row>
    <row r="2906" spans="1:6" x14ac:dyDescent="0.3">
      <c r="A2906" s="95" t="s">
        <v>5571</v>
      </c>
      <c r="B2906" s="96">
        <v>3207</v>
      </c>
      <c r="C2906" s="96">
        <v>8</v>
      </c>
      <c r="D2906" s="96" t="s">
        <v>5572</v>
      </c>
      <c r="E2906" s="95" t="s">
        <v>235</v>
      </c>
      <c r="F2906" s="95">
        <v>1</v>
      </c>
    </row>
    <row r="2907" spans="1:6" x14ac:dyDescent="0.3">
      <c r="A2907" s="95" t="s">
        <v>5573</v>
      </c>
      <c r="B2907" s="96">
        <v>3863</v>
      </c>
      <c r="C2907" s="96">
        <v>0</v>
      </c>
      <c r="D2907" s="96" t="s">
        <v>5574</v>
      </c>
      <c r="E2907" s="95" t="s">
        <v>657</v>
      </c>
      <c r="F2907" s="95">
        <v>1</v>
      </c>
    </row>
    <row r="2908" spans="1:6" x14ac:dyDescent="0.3">
      <c r="A2908" s="95" t="s">
        <v>5575</v>
      </c>
      <c r="B2908" s="96">
        <v>3735</v>
      </c>
      <c r="C2908" s="96">
        <v>1</v>
      </c>
      <c r="D2908" s="96" t="s">
        <v>5576</v>
      </c>
      <c r="E2908" s="95" t="s">
        <v>360</v>
      </c>
      <c r="F2908" s="95">
        <v>1</v>
      </c>
    </row>
    <row r="2909" spans="1:6" x14ac:dyDescent="0.3">
      <c r="A2909" s="95" t="s">
        <v>5577</v>
      </c>
      <c r="B2909" s="96">
        <v>1993</v>
      </c>
      <c r="C2909" s="96">
        <v>65</v>
      </c>
      <c r="D2909" s="96" t="s">
        <v>5578</v>
      </c>
      <c r="E2909" s="95" t="s">
        <v>300</v>
      </c>
      <c r="F2909" s="95">
        <v>1</v>
      </c>
    </row>
    <row r="2910" spans="1:6" x14ac:dyDescent="0.3">
      <c r="A2910" s="95" t="s">
        <v>5579</v>
      </c>
      <c r="B2910" s="96">
        <v>2360</v>
      </c>
      <c r="C2910" s="96">
        <v>39</v>
      </c>
      <c r="D2910" s="96" t="s">
        <v>3913</v>
      </c>
      <c r="E2910" s="95" t="s">
        <v>1436</v>
      </c>
      <c r="F2910" s="95">
        <v>1</v>
      </c>
    </row>
    <row r="2911" spans="1:6" x14ac:dyDescent="0.3">
      <c r="A2911" s="95" t="s">
        <v>5580</v>
      </c>
      <c r="B2911" s="96">
        <v>3021</v>
      </c>
      <c r="C2911" s="96">
        <v>12</v>
      </c>
      <c r="D2911" s="96" t="s">
        <v>5581</v>
      </c>
      <c r="E2911" s="95" t="s">
        <v>627</v>
      </c>
      <c r="F2911" s="95">
        <v>1</v>
      </c>
    </row>
    <row r="2912" spans="1:6" x14ac:dyDescent="0.3">
      <c r="A2912" s="95" t="s">
        <v>5582</v>
      </c>
      <c r="B2912" s="96">
        <v>1208</v>
      </c>
      <c r="C2912" s="96">
        <v>159</v>
      </c>
      <c r="D2912" s="96" t="s">
        <v>748</v>
      </c>
      <c r="E2912" s="95" t="s">
        <v>1015</v>
      </c>
      <c r="F2912" s="95">
        <v>1</v>
      </c>
    </row>
    <row r="2913" spans="1:6" x14ac:dyDescent="0.3">
      <c r="A2913" s="95" t="s">
        <v>5583</v>
      </c>
      <c r="B2913" s="96">
        <v>1755</v>
      </c>
      <c r="C2913" s="96">
        <v>86</v>
      </c>
      <c r="D2913" s="96" t="s">
        <v>5584</v>
      </c>
      <c r="E2913" s="95" t="s">
        <v>657</v>
      </c>
      <c r="F2913" s="95">
        <v>1</v>
      </c>
    </row>
    <row r="2914" spans="1:6" x14ac:dyDescent="0.3">
      <c r="A2914" s="95" t="s">
        <v>5585</v>
      </c>
      <c r="B2914" s="96">
        <v>94</v>
      </c>
      <c r="C2914" s="96">
        <v>1187</v>
      </c>
      <c r="D2914" s="96" t="s">
        <v>5586</v>
      </c>
      <c r="E2914" s="95" t="s">
        <v>3065</v>
      </c>
      <c r="F2914" s="95">
        <v>1</v>
      </c>
    </row>
    <row r="2915" spans="1:6" x14ac:dyDescent="0.3">
      <c r="A2915" s="95" t="s">
        <v>5587</v>
      </c>
      <c r="B2915" s="96">
        <v>3625</v>
      </c>
      <c r="C2915" s="96">
        <v>2</v>
      </c>
      <c r="D2915" s="96" t="s">
        <v>5588</v>
      </c>
      <c r="E2915" s="95" t="s">
        <v>5589</v>
      </c>
      <c r="F2915" s="95">
        <v>1</v>
      </c>
    </row>
    <row r="2916" spans="1:6" x14ac:dyDescent="0.3">
      <c r="A2916" s="95" t="s">
        <v>5590</v>
      </c>
      <c r="B2916" s="96">
        <v>1826</v>
      </c>
      <c r="C2916" s="96">
        <v>79</v>
      </c>
      <c r="D2916" s="96" t="s">
        <v>4794</v>
      </c>
      <c r="E2916" s="95" t="s">
        <v>460</v>
      </c>
      <c r="F2916" s="95">
        <v>1</v>
      </c>
    </row>
    <row r="2917" spans="1:6" x14ac:dyDescent="0.3">
      <c r="A2917" s="95" t="s">
        <v>5591</v>
      </c>
      <c r="B2917" s="96">
        <v>1143</v>
      </c>
      <c r="C2917" s="96">
        <v>172</v>
      </c>
      <c r="D2917" s="96" t="s">
        <v>4375</v>
      </c>
      <c r="E2917" s="95" t="s">
        <v>348</v>
      </c>
      <c r="F2917" s="95">
        <v>1</v>
      </c>
    </row>
    <row r="2918" spans="1:6" x14ac:dyDescent="0.3">
      <c r="A2918" s="95" t="s">
        <v>5592</v>
      </c>
      <c r="B2918" s="96">
        <v>2608</v>
      </c>
      <c r="C2918" s="96">
        <v>26</v>
      </c>
      <c r="D2918" s="96" t="s">
        <v>1412</v>
      </c>
      <c r="E2918" s="95" t="s">
        <v>345</v>
      </c>
      <c r="F2918" s="95">
        <v>1</v>
      </c>
    </row>
    <row r="2919" spans="1:6" x14ac:dyDescent="0.3">
      <c r="A2919" s="95" t="s">
        <v>5593</v>
      </c>
      <c r="B2919" s="96">
        <v>3863</v>
      </c>
      <c r="C2919" s="96">
        <v>0</v>
      </c>
      <c r="D2919" s="96" t="s">
        <v>1567</v>
      </c>
      <c r="E2919" s="95" t="s">
        <v>24</v>
      </c>
      <c r="F2919" s="95">
        <v>1</v>
      </c>
    </row>
    <row r="2920" spans="1:6" x14ac:dyDescent="0.3">
      <c r="A2920" s="95" t="s">
        <v>5594</v>
      </c>
      <c r="B2920" s="96">
        <v>3863</v>
      </c>
      <c r="C2920" s="96">
        <v>0</v>
      </c>
      <c r="D2920" s="96" t="s">
        <v>5595</v>
      </c>
      <c r="E2920" s="95" t="s">
        <v>24</v>
      </c>
      <c r="F2920" s="95">
        <v>1</v>
      </c>
    </row>
    <row r="2921" spans="1:6" x14ac:dyDescent="0.3">
      <c r="A2921" s="95" t="s">
        <v>5596</v>
      </c>
      <c r="B2921" s="96">
        <v>2721</v>
      </c>
      <c r="C2921" s="96">
        <v>21</v>
      </c>
      <c r="D2921" s="96" t="s">
        <v>5597</v>
      </c>
      <c r="E2921" s="95" t="s">
        <v>260</v>
      </c>
      <c r="F2921" s="95">
        <v>1</v>
      </c>
    </row>
    <row r="2922" spans="1:6" x14ac:dyDescent="0.3">
      <c r="A2922" s="95" t="s">
        <v>5598</v>
      </c>
      <c r="B2922" s="96">
        <v>1312</v>
      </c>
      <c r="C2922" s="96">
        <v>142</v>
      </c>
      <c r="D2922" s="96" t="s">
        <v>5599</v>
      </c>
      <c r="E2922" s="95" t="s">
        <v>348</v>
      </c>
      <c r="F2922" s="95">
        <v>1</v>
      </c>
    </row>
    <row r="2923" spans="1:6" x14ac:dyDescent="0.3">
      <c r="A2923" s="95" t="s">
        <v>5600</v>
      </c>
      <c r="B2923" s="96">
        <v>2697</v>
      </c>
      <c r="C2923" s="96">
        <v>22</v>
      </c>
      <c r="D2923" s="96" t="s">
        <v>5601</v>
      </c>
      <c r="E2923" s="95" t="s">
        <v>823</v>
      </c>
      <c r="F2923" s="95">
        <v>1</v>
      </c>
    </row>
    <row r="2924" spans="1:6" x14ac:dyDescent="0.3">
      <c r="A2924" s="95" t="s">
        <v>5602</v>
      </c>
      <c r="B2924" s="96">
        <v>3863</v>
      </c>
      <c r="C2924" s="96">
        <v>0</v>
      </c>
      <c r="D2924" s="96" t="s">
        <v>5603</v>
      </c>
      <c r="E2924" s="95" t="s">
        <v>1943</v>
      </c>
      <c r="F2924" s="95">
        <v>1</v>
      </c>
    </row>
    <row r="2925" spans="1:6" x14ac:dyDescent="0.3">
      <c r="A2925" s="95" t="s">
        <v>5604</v>
      </c>
      <c r="B2925" s="96">
        <v>3735</v>
      </c>
      <c r="C2925" s="96">
        <v>1</v>
      </c>
      <c r="D2925" s="96" t="s">
        <v>819</v>
      </c>
      <c r="E2925" s="95" t="s">
        <v>104</v>
      </c>
      <c r="F2925" s="95">
        <v>1</v>
      </c>
    </row>
    <row r="2926" spans="1:6" x14ac:dyDescent="0.3">
      <c r="A2926" s="95" t="s">
        <v>5605</v>
      </c>
      <c r="B2926" s="96">
        <v>2721</v>
      </c>
      <c r="C2926" s="96">
        <v>21</v>
      </c>
      <c r="D2926" s="96" t="s">
        <v>3880</v>
      </c>
      <c r="E2926" s="95" t="s">
        <v>431</v>
      </c>
      <c r="F2926" s="95">
        <v>1</v>
      </c>
    </row>
    <row r="2927" spans="1:6" x14ac:dyDescent="0.3">
      <c r="A2927" s="95" t="s">
        <v>5606</v>
      </c>
      <c r="B2927" s="96">
        <v>3271</v>
      </c>
      <c r="C2927" s="96">
        <v>7</v>
      </c>
      <c r="D2927" s="96" t="s">
        <v>5607</v>
      </c>
      <c r="E2927" s="95" t="s">
        <v>1012</v>
      </c>
      <c r="F2927" s="95">
        <v>1</v>
      </c>
    </row>
    <row r="2928" spans="1:6" x14ac:dyDescent="0.3">
      <c r="A2928" s="95" t="s">
        <v>5608</v>
      </c>
      <c r="B2928" s="96">
        <v>1291</v>
      </c>
      <c r="C2928" s="96">
        <v>145</v>
      </c>
      <c r="D2928" s="96" t="s">
        <v>4213</v>
      </c>
      <c r="E2928" s="95" t="s">
        <v>348</v>
      </c>
      <c r="F2928" s="95">
        <v>1</v>
      </c>
    </row>
    <row r="2929" spans="1:6" x14ac:dyDescent="0.3">
      <c r="A2929" s="95" t="s">
        <v>5609</v>
      </c>
      <c r="B2929" s="96">
        <v>1958</v>
      </c>
      <c r="C2929" s="96">
        <v>68</v>
      </c>
      <c r="D2929" s="96" t="s">
        <v>982</v>
      </c>
      <c r="E2929" s="95" t="s">
        <v>2229</v>
      </c>
      <c r="F2929" s="95">
        <v>1</v>
      </c>
    </row>
    <row r="2930" spans="1:6" x14ac:dyDescent="0.3">
      <c r="A2930" s="95" t="s">
        <v>5610</v>
      </c>
      <c r="B2930" s="96">
        <v>1013</v>
      </c>
      <c r="C2930" s="96">
        <v>204</v>
      </c>
      <c r="D2930" s="96" t="s">
        <v>5611</v>
      </c>
      <c r="E2930" s="95" t="s">
        <v>348</v>
      </c>
      <c r="F2930" s="95">
        <v>1</v>
      </c>
    </row>
    <row r="2931" spans="1:6" x14ac:dyDescent="0.3">
      <c r="A2931" s="95" t="s">
        <v>5612</v>
      </c>
      <c r="B2931" s="96">
        <v>1158</v>
      </c>
      <c r="C2931" s="96">
        <v>169</v>
      </c>
      <c r="D2931" s="96" t="s">
        <v>1930</v>
      </c>
      <c r="E2931" s="95" t="s">
        <v>348</v>
      </c>
      <c r="F2931" s="95">
        <v>1</v>
      </c>
    </row>
    <row r="2932" spans="1:6" x14ac:dyDescent="0.3">
      <c r="A2932" s="95" t="s">
        <v>5613</v>
      </c>
      <c r="B2932" s="96">
        <v>3735</v>
      </c>
      <c r="C2932" s="96">
        <v>1</v>
      </c>
      <c r="D2932" s="96" t="s">
        <v>5614</v>
      </c>
      <c r="E2932" s="95" t="s">
        <v>345</v>
      </c>
      <c r="F2932" s="95">
        <v>1</v>
      </c>
    </row>
    <row r="2933" spans="1:6" x14ac:dyDescent="0.3">
      <c r="A2933" s="95" t="s">
        <v>5615</v>
      </c>
      <c r="B2933" s="96">
        <v>672</v>
      </c>
      <c r="C2933" s="96">
        <v>350</v>
      </c>
      <c r="D2933" s="96" t="s">
        <v>5616</v>
      </c>
      <c r="E2933" s="95" t="s">
        <v>3345</v>
      </c>
      <c r="F2933" s="95">
        <v>1</v>
      </c>
    </row>
    <row r="2934" spans="1:6" x14ac:dyDescent="0.3">
      <c r="A2934" s="95" t="s">
        <v>5617</v>
      </c>
      <c r="B2934" s="96">
        <v>2518</v>
      </c>
      <c r="C2934" s="96">
        <v>30</v>
      </c>
      <c r="D2934" s="96" t="s">
        <v>1851</v>
      </c>
      <c r="E2934" s="95" t="s">
        <v>719</v>
      </c>
      <c r="F2934" s="95">
        <v>1</v>
      </c>
    </row>
    <row r="2935" spans="1:6" x14ac:dyDescent="0.3">
      <c r="A2935" s="95" t="s">
        <v>5618</v>
      </c>
      <c r="B2935" s="96">
        <v>3</v>
      </c>
      <c r="C2935" s="96">
        <v>1714</v>
      </c>
      <c r="D2935" s="96" t="s">
        <v>5619</v>
      </c>
      <c r="E2935" s="95" t="s">
        <v>5620</v>
      </c>
      <c r="F2935" s="95">
        <v>1</v>
      </c>
    </row>
    <row r="2936" spans="1:6" x14ac:dyDescent="0.3">
      <c r="A2936" s="95" t="s">
        <v>5621</v>
      </c>
      <c r="B2936" s="96">
        <v>1480</v>
      </c>
      <c r="C2936" s="96">
        <v>118</v>
      </c>
      <c r="D2936" s="96" t="s">
        <v>1499</v>
      </c>
      <c r="E2936" s="95" t="s">
        <v>436</v>
      </c>
      <c r="F2936" s="95">
        <v>1</v>
      </c>
    </row>
    <row r="2937" spans="1:6" x14ac:dyDescent="0.3">
      <c r="A2937" s="95" t="s">
        <v>5622</v>
      </c>
      <c r="B2937" s="96">
        <v>78</v>
      </c>
      <c r="C2937" s="96">
        <v>1258</v>
      </c>
      <c r="D2937" s="96" t="s">
        <v>5195</v>
      </c>
      <c r="E2937" s="95" t="s">
        <v>140</v>
      </c>
      <c r="F2937" s="95">
        <v>1</v>
      </c>
    </row>
    <row r="2938" spans="1:6" x14ac:dyDescent="0.3">
      <c r="A2938" s="95" t="s">
        <v>5623</v>
      </c>
      <c r="B2938" s="96">
        <v>2937</v>
      </c>
      <c r="C2938" s="96">
        <v>14</v>
      </c>
      <c r="D2938" s="96" t="s">
        <v>5624</v>
      </c>
      <c r="E2938" s="95" t="s">
        <v>345</v>
      </c>
      <c r="F2938" s="95">
        <v>1</v>
      </c>
    </row>
    <row r="2939" spans="1:6" x14ac:dyDescent="0.3">
      <c r="A2939" s="95" t="s">
        <v>5625</v>
      </c>
      <c r="B2939" s="96">
        <v>1750</v>
      </c>
      <c r="C2939" s="96">
        <v>87</v>
      </c>
      <c r="D2939" s="96" t="s">
        <v>1158</v>
      </c>
      <c r="E2939" s="95" t="s">
        <v>345</v>
      </c>
      <c r="F2939" s="95">
        <v>1</v>
      </c>
    </row>
    <row r="2940" spans="1:6" x14ac:dyDescent="0.3">
      <c r="A2940" s="95" t="s">
        <v>5626</v>
      </c>
      <c r="B2940" s="96">
        <v>2808</v>
      </c>
      <c r="C2940" s="96">
        <v>18</v>
      </c>
      <c r="D2940" s="96" t="s">
        <v>1262</v>
      </c>
      <c r="E2940" s="95" t="s">
        <v>3113</v>
      </c>
      <c r="F2940" s="95">
        <v>1</v>
      </c>
    </row>
    <row r="2941" spans="1:6" x14ac:dyDescent="0.3">
      <c r="A2941" s="95" t="s">
        <v>5627</v>
      </c>
      <c r="B2941" s="96">
        <v>1020</v>
      </c>
      <c r="C2941" s="96">
        <v>202</v>
      </c>
      <c r="D2941" s="96" t="s">
        <v>5200</v>
      </c>
      <c r="E2941" s="95" t="s">
        <v>348</v>
      </c>
      <c r="F2941" s="95">
        <v>1</v>
      </c>
    </row>
    <row r="2942" spans="1:6" x14ac:dyDescent="0.3">
      <c r="A2942" s="95" t="s">
        <v>5628</v>
      </c>
      <c r="B2942" s="96">
        <v>1043</v>
      </c>
      <c r="C2942" s="96">
        <v>197</v>
      </c>
      <c r="D2942" s="96" t="s">
        <v>5629</v>
      </c>
      <c r="E2942" s="95" t="s">
        <v>345</v>
      </c>
      <c r="F2942" s="95">
        <v>1</v>
      </c>
    </row>
    <row r="2943" spans="1:6" x14ac:dyDescent="0.3">
      <c r="A2943" s="95" t="s">
        <v>5630</v>
      </c>
      <c r="B2943" s="96">
        <v>1115</v>
      </c>
      <c r="C2943" s="96">
        <v>179</v>
      </c>
      <c r="D2943" s="96" t="s">
        <v>5631</v>
      </c>
      <c r="E2943" s="95" t="s">
        <v>2229</v>
      </c>
      <c r="F2943" s="95">
        <v>1</v>
      </c>
    </row>
    <row r="2944" spans="1:6" x14ac:dyDescent="0.3">
      <c r="A2944" s="95" t="s">
        <v>5632</v>
      </c>
      <c r="B2944" s="96">
        <v>1898</v>
      </c>
      <c r="C2944" s="96">
        <v>73</v>
      </c>
      <c r="D2944" s="96" t="s">
        <v>525</v>
      </c>
      <c r="E2944" s="95" t="s">
        <v>4368</v>
      </c>
      <c r="F2944" s="95">
        <v>1</v>
      </c>
    </row>
    <row r="2945" spans="1:6" x14ac:dyDescent="0.3">
      <c r="A2945" s="95" t="s">
        <v>5633</v>
      </c>
      <c r="B2945" s="96">
        <v>1337</v>
      </c>
      <c r="C2945" s="96">
        <v>137</v>
      </c>
      <c r="D2945" s="96" t="s">
        <v>5409</v>
      </c>
      <c r="E2945" s="95" t="s">
        <v>321</v>
      </c>
      <c r="F2945" s="95">
        <v>1</v>
      </c>
    </row>
    <row r="2946" spans="1:6" x14ac:dyDescent="0.3">
      <c r="A2946" s="95" t="s">
        <v>5634</v>
      </c>
      <c r="B2946" s="96">
        <v>3346</v>
      </c>
      <c r="C2946" s="96">
        <v>6</v>
      </c>
      <c r="D2946" s="96" t="s">
        <v>2600</v>
      </c>
      <c r="E2946" s="95" t="s">
        <v>257</v>
      </c>
      <c r="F2946" s="95">
        <v>1</v>
      </c>
    </row>
    <row r="2947" spans="1:6" x14ac:dyDescent="0.3">
      <c r="A2947" s="95" t="s">
        <v>5635</v>
      </c>
      <c r="B2947" s="96">
        <v>1927</v>
      </c>
      <c r="C2947" s="96">
        <v>70</v>
      </c>
      <c r="D2947" s="96" t="s">
        <v>5636</v>
      </c>
      <c r="E2947" s="95" t="s">
        <v>104</v>
      </c>
      <c r="F2947" s="95">
        <v>1</v>
      </c>
    </row>
    <row r="2948" spans="1:6" x14ac:dyDescent="0.3">
      <c r="A2948" s="95" t="s">
        <v>5637</v>
      </c>
      <c r="B2948" s="96">
        <v>2937</v>
      </c>
      <c r="C2948" s="96">
        <v>14</v>
      </c>
      <c r="D2948" s="96" t="s">
        <v>5638</v>
      </c>
      <c r="E2948" s="95" t="s">
        <v>104</v>
      </c>
      <c r="F2948" s="95">
        <v>1</v>
      </c>
    </row>
    <row r="2949" spans="1:6" x14ac:dyDescent="0.3">
      <c r="A2949" s="95" t="s">
        <v>5639</v>
      </c>
      <c r="B2949" s="96">
        <v>1958</v>
      </c>
      <c r="C2949" s="96">
        <v>68</v>
      </c>
      <c r="D2949" s="96" t="s">
        <v>2666</v>
      </c>
      <c r="E2949" s="95" t="s">
        <v>582</v>
      </c>
      <c r="F2949" s="95">
        <v>1</v>
      </c>
    </row>
    <row r="2950" spans="1:6" x14ac:dyDescent="0.3">
      <c r="A2950" s="95" t="s">
        <v>5640</v>
      </c>
      <c r="B2950" s="96">
        <v>290</v>
      </c>
      <c r="C2950" s="96">
        <v>738</v>
      </c>
      <c r="D2950" s="96" t="s">
        <v>5641</v>
      </c>
      <c r="E2950" s="95" t="s">
        <v>1226</v>
      </c>
      <c r="F2950" s="95">
        <v>1</v>
      </c>
    </row>
    <row r="2951" spans="1:6" x14ac:dyDescent="0.3">
      <c r="A2951" s="95" t="s">
        <v>5642</v>
      </c>
      <c r="B2951" s="96">
        <v>805</v>
      </c>
      <c r="C2951" s="96">
        <v>279</v>
      </c>
      <c r="D2951" s="96" t="s">
        <v>5643</v>
      </c>
      <c r="E2951" s="95" t="s">
        <v>263</v>
      </c>
      <c r="F2951" s="95">
        <v>1</v>
      </c>
    </row>
    <row r="2952" spans="1:6" x14ac:dyDescent="0.3">
      <c r="A2952" s="95" t="s">
        <v>5644</v>
      </c>
      <c r="B2952" s="96">
        <v>3863</v>
      </c>
      <c r="C2952" s="96">
        <v>0</v>
      </c>
      <c r="D2952" s="96" t="s">
        <v>400</v>
      </c>
      <c r="E2952" s="95" t="s">
        <v>4802</v>
      </c>
      <c r="F2952" s="95">
        <v>1</v>
      </c>
    </row>
    <row r="2953" spans="1:6" x14ac:dyDescent="0.3">
      <c r="A2953" s="95" t="s">
        <v>5645</v>
      </c>
      <c r="B2953" s="96">
        <v>3346</v>
      </c>
      <c r="C2953" s="96">
        <v>6</v>
      </c>
      <c r="D2953" s="96" t="s">
        <v>2715</v>
      </c>
      <c r="E2953" s="95" t="s">
        <v>618</v>
      </c>
      <c r="F2953" s="95">
        <v>1</v>
      </c>
    </row>
    <row r="2954" spans="1:6" x14ac:dyDescent="0.3">
      <c r="A2954" s="95" t="s">
        <v>5646</v>
      </c>
      <c r="B2954" s="96">
        <v>1572</v>
      </c>
      <c r="C2954" s="96">
        <v>106</v>
      </c>
      <c r="D2954" s="96" t="s">
        <v>4414</v>
      </c>
      <c r="E2954" s="95" t="s">
        <v>254</v>
      </c>
      <c r="F2954" s="95">
        <v>1</v>
      </c>
    </row>
    <row r="2955" spans="1:6" x14ac:dyDescent="0.3">
      <c r="A2955" s="95" t="s">
        <v>5647</v>
      </c>
      <c r="B2955" s="96">
        <v>3863</v>
      </c>
      <c r="C2955" s="96">
        <v>0</v>
      </c>
      <c r="D2955" s="96" t="s">
        <v>5648</v>
      </c>
      <c r="E2955" s="95" t="s">
        <v>2609</v>
      </c>
      <c r="F2955" s="95">
        <v>1</v>
      </c>
    </row>
    <row r="2956" spans="1:6" x14ac:dyDescent="0.3">
      <c r="A2956" s="95" t="s">
        <v>5649</v>
      </c>
      <c r="B2956" s="96">
        <v>78</v>
      </c>
      <c r="C2956" s="96">
        <v>1258</v>
      </c>
      <c r="D2956" s="96" t="s">
        <v>5650</v>
      </c>
      <c r="E2956" s="95" t="s">
        <v>345</v>
      </c>
      <c r="F2956" s="95">
        <v>1</v>
      </c>
    </row>
    <row r="2957" spans="1:6" x14ac:dyDescent="0.3">
      <c r="A2957" s="95" t="s">
        <v>5651</v>
      </c>
      <c r="B2957" s="96">
        <v>1291</v>
      </c>
      <c r="C2957" s="96">
        <v>145</v>
      </c>
      <c r="D2957" s="96" t="s">
        <v>5652</v>
      </c>
      <c r="E2957" s="95" t="s">
        <v>311</v>
      </c>
      <c r="F2957" s="95">
        <v>1</v>
      </c>
    </row>
    <row r="2958" spans="1:6" x14ac:dyDescent="0.3">
      <c r="A2958" s="95" t="s">
        <v>5653</v>
      </c>
      <c r="B2958" s="96">
        <v>3863</v>
      </c>
      <c r="C2958" s="96">
        <v>0</v>
      </c>
      <c r="D2958" s="96" t="s">
        <v>1489</v>
      </c>
      <c r="E2958" s="95" t="s">
        <v>104</v>
      </c>
      <c r="F2958" s="95">
        <v>1</v>
      </c>
    </row>
    <row r="2959" spans="1:6" x14ac:dyDescent="0.3">
      <c r="A2959" s="95" t="s">
        <v>5654</v>
      </c>
      <c r="B2959" s="96">
        <v>2440</v>
      </c>
      <c r="C2959" s="96">
        <v>34</v>
      </c>
      <c r="D2959" s="96" t="s">
        <v>1735</v>
      </c>
      <c r="E2959" s="95" t="s">
        <v>428</v>
      </c>
      <c r="F2959" s="95">
        <v>1</v>
      </c>
    </row>
    <row r="2960" spans="1:6" x14ac:dyDescent="0.3">
      <c r="A2960" s="95" t="s">
        <v>5655</v>
      </c>
      <c r="B2960" s="96">
        <v>2837</v>
      </c>
      <c r="C2960" s="96">
        <v>17</v>
      </c>
      <c r="D2960" s="96" t="s">
        <v>2429</v>
      </c>
      <c r="E2960" s="95" t="s">
        <v>28</v>
      </c>
      <c r="F2960" s="95">
        <v>1</v>
      </c>
    </row>
    <row r="2961" spans="1:6" x14ac:dyDescent="0.3">
      <c r="A2961" s="95" t="s">
        <v>5656</v>
      </c>
      <c r="B2961" s="96">
        <v>3863</v>
      </c>
      <c r="C2961" s="96">
        <v>0</v>
      </c>
      <c r="D2961" s="96" t="s">
        <v>5657</v>
      </c>
      <c r="E2961" s="95" t="s">
        <v>315</v>
      </c>
      <c r="F2961" s="95">
        <v>1</v>
      </c>
    </row>
    <row r="2962" spans="1:6" x14ac:dyDescent="0.3">
      <c r="A2962" s="95" t="s">
        <v>5658</v>
      </c>
      <c r="B2962" s="96">
        <v>939</v>
      </c>
      <c r="C2962" s="96">
        <v>225</v>
      </c>
      <c r="D2962" s="96" t="s">
        <v>5659</v>
      </c>
      <c r="E2962" s="95" t="s">
        <v>1631</v>
      </c>
      <c r="F2962" s="95">
        <v>1</v>
      </c>
    </row>
    <row r="2963" spans="1:6" x14ac:dyDescent="0.3">
      <c r="A2963" s="95" t="s">
        <v>5660</v>
      </c>
      <c r="B2963" s="96">
        <v>2325</v>
      </c>
      <c r="C2963" s="96">
        <v>41</v>
      </c>
      <c r="D2963" s="96" t="s">
        <v>1124</v>
      </c>
      <c r="E2963" s="95" t="s">
        <v>104</v>
      </c>
      <c r="F2963" s="95">
        <v>1</v>
      </c>
    </row>
    <row r="2964" spans="1:6" x14ac:dyDescent="0.3">
      <c r="A2964" s="95" t="s">
        <v>5661</v>
      </c>
      <c r="B2964" s="96">
        <v>634</v>
      </c>
      <c r="C2964" s="96">
        <v>373</v>
      </c>
      <c r="D2964" s="96" t="s">
        <v>5662</v>
      </c>
      <c r="E2964" s="95" t="s">
        <v>952</v>
      </c>
      <c r="F2964" s="95">
        <v>1</v>
      </c>
    </row>
    <row r="2965" spans="1:6" x14ac:dyDescent="0.3">
      <c r="A2965" s="95" t="s">
        <v>5663</v>
      </c>
      <c r="B2965" s="96">
        <v>2697</v>
      </c>
      <c r="C2965" s="96">
        <v>22</v>
      </c>
      <c r="D2965" s="96" t="s">
        <v>4258</v>
      </c>
      <c r="E2965" s="95" t="s">
        <v>679</v>
      </c>
      <c r="F2965" s="95">
        <v>1</v>
      </c>
    </row>
    <row r="2966" spans="1:6" x14ac:dyDescent="0.3">
      <c r="A2966" s="95" t="s">
        <v>5664</v>
      </c>
      <c r="B2966" s="96">
        <v>1888</v>
      </c>
      <c r="C2966" s="96">
        <v>74</v>
      </c>
      <c r="D2966" s="96" t="s">
        <v>2987</v>
      </c>
      <c r="E2966" s="95" t="s">
        <v>849</v>
      </c>
      <c r="F2966" s="95">
        <v>1</v>
      </c>
    </row>
    <row r="2967" spans="1:6" x14ac:dyDescent="0.3">
      <c r="A2967" s="95" t="s">
        <v>5665</v>
      </c>
      <c r="B2967" s="96">
        <v>2228</v>
      </c>
      <c r="C2967" s="96">
        <v>47</v>
      </c>
      <c r="D2967" s="96" t="s">
        <v>5666</v>
      </c>
      <c r="E2967" s="95" t="s">
        <v>521</v>
      </c>
      <c r="F2967" s="95">
        <v>1</v>
      </c>
    </row>
    <row r="2968" spans="1:6" x14ac:dyDescent="0.3">
      <c r="A2968" s="95" t="s">
        <v>5667</v>
      </c>
      <c r="B2968" s="96">
        <v>2394</v>
      </c>
      <c r="C2968" s="96">
        <v>37</v>
      </c>
      <c r="D2968" s="96" t="s">
        <v>3882</v>
      </c>
      <c r="E2968" s="95" t="s">
        <v>521</v>
      </c>
      <c r="F2968" s="95">
        <v>1</v>
      </c>
    </row>
    <row r="2969" spans="1:6" x14ac:dyDescent="0.3">
      <c r="A2969" s="95" t="s">
        <v>5668</v>
      </c>
      <c r="B2969" s="96">
        <v>1239</v>
      </c>
      <c r="C2969" s="96">
        <v>153</v>
      </c>
      <c r="D2969" s="96" t="s">
        <v>5669</v>
      </c>
      <c r="E2969" s="95" t="s">
        <v>235</v>
      </c>
      <c r="F2969" s="95">
        <v>1</v>
      </c>
    </row>
    <row r="2970" spans="1:6" x14ac:dyDescent="0.3">
      <c r="A2970" s="95" t="s">
        <v>5670</v>
      </c>
      <c r="B2970" s="96">
        <v>3863</v>
      </c>
      <c r="C2970" s="96">
        <v>0</v>
      </c>
      <c r="D2970" s="96" t="s">
        <v>5671</v>
      </c>
      <c r="E2970" s="95" t="s">
        <v>1143</v>
      </c>
      <c r="F2970" s="95">
        <v>1</v>
      </c>
    </row>
    <row r="2971" spans="1:6" x14ac:dyDescent="0.3">
      <c r="A2971" s="95" t="s">
        <v>5672</v>
      </c>
      <c r="B2971" s="96">
        <v>3863</v>
      </c>
      <c r="C2971" s="96">
        <v>0</v>
      </c>
      <c r="D2971" s="96" t="s">
        <v>4359</v>
      </c>
      <c r="E2971" s="95" t="s">
        <v>104</v>
      </c>
      <c r="F2971" s="95">
        <v>1</v>
      </c>
    </row>
    <row r="2972" spans="1:6" x14ac:dyDescent="0.3">
      <c r="A2972" s="95" t="s">
        <v>5673</v>
      </c>
      <c r="B2972" s="96">
        <v>3152</v>
      </c>
      <c r="C2972" s="96">
        <v>9</v>
      </c>
      <c r="D2972" s="96" t="s">
        <v>1223</v>
      </c>
      <c r="E2972" s="95" t="s">
        <v>104</v>
      </c>
      <c r="F2972" s="95">
        <v>1</v>
      </c>
    </row>
    <row r="2973" spans="1:6" x14ac:dyDescent="0.3">
      <c r="A2973" s="95" t="s">
        <v>5674</v>
      </c>
      <c r="B2973" s="96">
        <v>3537</v>
      </c>
      <c r="C2973" s="96">
        <v>3</v>
      </c>
      <c r="D2973" s="96" t="s">
        <v>5182</v>
      </c>
      <c r="E2973" s="95" t="s">
        <v>903</v>
      </c>
      <c r="F2973" s="95">
        <v>1</v>
      </c>
    </row>
    <row r="2974" spans="1:6" x14ac:dyDescent="0.3">
      <c r="A2974" s="95" t="s">
        <v>5675</v>
      </c>
      <c r="B2974" s="96">
        <v>322</v>
      </c>
      <c r="C2974" s="96">
        <v>694</v>
      </c>
      <c r="D2974" s="96" t="s">
        <v>5676</v>
      </c>
      <c r="E2974" s="95" t="s">
        <v>254</v>
      </c>
      <c r="F2974" s="95">
        <v>1</v>
      </c>
    </row>
    <row r="2975" spans="1:6" x14ac:dyDescent="0.3">
      <c r="A2975" s="95" t="s">
        <v>5677</v>
      </c>
      <c r="B2975" s="96">
        <v>3070</v>
      </c>
      <c r="C2975" s="96">
        <v>11</v>
      </c>
      <c r="D2975" s="96" t="s">
        <v>5678</v>
      </c>
      <c r="E2975" s="95" t="s">
        <v>104</v>
      </c>
      <c r="F2975" s="95">
        <v>1</v>
      </c>
    </row>
    <row r="2976" spans="1:6" x14ac:dyDescent="0.3">
      <c r="A2976" s="95" t="s">
        <v>5679</v>
      </c>
      <c r="B2976" s="96">
        <v>3863</v>
      </c>
      <c r="C2976" s="96">
        <v>0</v>
      </c>
      <c r="D2976" s="96" t="s">
        <v>5680</v>
      </c>
      <c r="E2976" s="95" t="s">
        <v>914</v>
      </c>
      <c r="F2976" s="95">
        <v>1</v>
      </c>
    </row>
    <row r="2977" spans="1:6" x14ac:dyDescent="0.3">
      <c r="A2977" s="95" t="s">
        <v>5681</v>
      </c>
      <c r="B2977" s="96">
        <v>650</v>
      </c>
      <c r="C2977" s="96">
        <v>362</v>
      </c>
      <c r="D2977" s="96" t="s">
        <v>1701</v>
      </c>
      <c r="E2977" s="95" t="s">
        <v>104</v>
      </c>
      <c r="F2977" s="95">
        <v>1</v>
      </c>
    </row>
    <row r="2978" spans="1:6" x14ac:dyDescent="0.3">
      <c r="A2978" s="95" t="s">
        <v>5682</v>
      </c>
      <c r="B2978" s="96">
        <v>2265</v>
      </c>
      <c r="C2978" s="96">
        <v>45</v>
      </c>
      <c r="D2978" s="96" t="s">
        <v>2251</v>
      </c>
      <c r="E2978" s="95" t="s">
        <v>104</v>
      </c>
      <c r="F2978" s="95">
        <v>1</v>
      </c>
    </row>
    <row r="2979" spans="1:6" x14ac:dyDescent="0.3">
      <c r="A2979" s="95" t="s">
        <v>5683</v>
      </c>
      <c r="B2979" s="96">
        <v>3863</v>
      </c>
      <c r="C2979" s="96">
        <v>0</v>
      </c>
      <c r="D2979" s="96" t="s">
        <v>500</v>
      </c>
      <c r="E2979" s="95" t="s">
        <v>1660</v>
      </c>
      <c r="F2979" s="95">
        <v>1</v>
      </c>
    </row>
    <row r="2980" spans="1:6" x14ac:dyDescent="0.3">
      <c r="A2980" s="95" t="s">
        <v>5684</v>
      </c>
      <c r="B2980" s="96">
        <v>3152</v>
      </c>
      <c r="C2980" s="96">
        <v>9</v>
      </c>
      <c r="D2980" s="96" t="s">
        <v>5685</v>
      </c>
      <c r="E2980" s="95" t="s">
        <v>5686</v>
      </c>
      <c r="F2980" s="95">
        <v>1</v>
      </c>
    </row>
    <row r="2981" spans="1:6" x14ac:dyDescent="0.3">
      <c r="A2981" s="95" t="s">
        <v>5687</v>
      </c>
      <c r="B2981" s="96">
        <v>3346</v>
      </c>
      <c r="C2981" s="96">
        <v>6</v>
      </c>
      <c r="D2981" s="96" t="s">
        <v>5688</v>
      </c>
      <c r="E2981" s="95" t="s">
        <v>790</v>
      </c>
      <c r="F2981" s="95">
        <v>1</v>
      </c>
    </row>
    <row r="2982" spans="1:6" x14ac:dyDescent="0.3">
      <c r="A2982" s="95" t="s">
        <v>5689</v>
      </c>
      <c r="B2982" s="96">
        <v>3346</v>
      </c>
      <c r="C2982" s="96">
        <v>6</v>
      </c>
      <c r="D2982" s="96" t="s">
        <v>3247</v>
      </c>
      <c r="E2982" s="95" t="s">
        <v>790</v>
      </c>
      <c r="F2982" s="95">
        <v>1</v>
      </c>
    </row>
    <row r="2983" spans="1:6" x14ac:dyDescent="0.3">
      <c r="A2983" s="95" t="s">
        <v>5690</v>
      </c>
      <c r="B2983" s="96">
        <v>2295</v>
      </c>
      <c r="C2983" s="96">
        <v>43</v>
      </c>
      <c r="D2983" s="96" t="s">
        <v>5691</v>
      </c>
      <c r="E2983" s="95" t="s">
        <v>332</v>
      </c>
      <c r="F2983" s="95">
        <v>1</v>
      </c>
    </row>
    <row r="2984" spans="1:6" x14ac:dyDescent="0.3">
      <c r="A2984" s="95" t="s">
        <v>5692</v>
      </c>
      <c r="B2984" s="96">
        <v>1631</v>
      </c>
      <c r="C2984" s="96">
        <v>99</v>
      </c>
      <c r="D2984" s="96" t="s">
        <v>5693</v>
      </c>
      <c r="E2984" s="95" t="s">
        <v>521</v>
      </c>
      <c r="F2984" s="95">
        <v>1</v>
      </c>
    </row>
    <row r="2985" spans="1:6" x14ac:dyDescent="0.3">
      <c r="A2985" s="95" t="s">
        <v>5694</v>
      </c>
      <c r="B2985" s="96">
        <v>1043</v>
      </c>
      <c r="C2985" s="96">
        <v>197</v>
      </c>
      <c r="D2985" s="96" t="s">
        <v>5695</v>
      </c>
      <c r="E2985" s="95" t="s">
        <v>746</v>
      </c>
      <c r="F2985" s="95">
        <v>1</v>
      </c>
    </row>
    <row r="2986" spans="1:6" x14ac:dyDescent="0.3">
      <c r="A2986" s="95" t="s">
        <v>5694</v>
      </c>
      <c r="B2986" s="96">
        <v>2650</v>
      </c>
      <c r="C2986" s="96">
        <v>24</v>
      </c>
      <c r="D2986" s="96" t="s">
        <v>1969</v>
      </c>
      <c r="E2986" s="95" t="s">
        <v>1604</v>
      </c>
      <c r="F2986" s="95">
        <v>1</v>
      </c>
    </row>
    <row r="2987" spans="1:6" x14ac:dyDescent="0.3">
      <c r="A2987" s="95" t="s">
        <v>5696</v>
      </c>
      <c r="B2987" s="96">
        <v>3863</v>
      </c>
      <c r="C2987" s="96">
        <v>0</v>
      </c>
      <c r="D2987" s="96" t="s">
        <v>4375</v>
      </c>
      <c r="E2987" s="95" t="s">
        <v>1940</v>
      </c>
      <c r="F2987" s="95">
        <v>1</v>
      </c>
    </row>
    <row r="2988" spans="1:6" x14ac:dyDescent="0.3">
      <c r="A2988" s="95" t="s">
        <v>5697</v>
      </c>
      <c r="B2988" s="96">
        <v>222</v>
      </c>
      <c r="C2988" s="96">
        <v>894</v>
      </c>
      <c r="D2988" s="96" t="s">
        <v>5698</v>
      </c>
      <c r="E2988" s="95" t="s">
        <v>836</v>
      </c>
      <c r="F2988" s="95">
        <v>1</v>
      </c>
    </row>
    <row r="2989" spans="1:6" x14ac:dyDescent="0.3">
      <c r="A2989" s="95" t="s">
        <v>5699</v>
      </c>
      <c r="B2989" s="96">
        <v>2650</v>
      </c>
      <c r="C2989" s="96">
        <v>24</v>
      </c>
      <c r="D2989" s="96" t="s">
        <v>3945</v>
      </c>
      <c r="E2989" s="95" t="s">
        <v>490</v>
      </c>
      <c r="F2989" s="95">
        <v>1</v>
      </c>
    </row>
    <row r="2990" spans="1:6" x14ac:dyDescent="0.3">
      <c r="A2990" s="95" t="s">
        <v>5700</v>
      </c>
      <c r="B2990" s="96">
        <v>1750</v>
      </c>
      <c r="C2990" s="96">
        <v>87</v>
      </c>
      <c r="D2990" s="96" t="s">
        <v>4102</v>
      </c>
      <c r="E2990" s="95" t="s">
        <v>373</v>
      </c>
      <c r="F2990" s="95">
        <v>1</v>
      </c>
    </row>
    <row r="2991" spans="1:6" x14ac:dyDescent="0.3">
      <c r="A2991" s="95" t="s">
        <v>5700</v>
      </c>
      <c r="B2991" s="96">
        <v>3863</v>
      </c>
      <c r="C2991" s="96">
        <v>0</v>
      </c>
      <c r="D2991" s="96" t="s">
        <v>5701</v>
      </c>
      <c r="E2991" s="95" t="s">
        <v>104</v>
      </c>
      <c r="F2991" s="95">
        <v>1</v>
      </c>
    </row>
    <row r="2992" spans="1:6" x14ac:dyDescent="0.3">
      <c r="A2992" s="95" t="s">
        <v>5702</v>
      </c>
      <c r="B2992" s="96">
        <v>351</v>
      </c>
      <c r="C2992" s="96">
        <v>644</v>
      </c>
      <c r="D2992" s="96" t="s">
        <v>1610</v>
      </c>
      <c r="E2992" s="95" t="s">
        <v>263</v>
      </c>
      <c r="F2992" s="95">
        <v>1</v>
      </c>
    </row>
    <row r="2993" spans="1:6" x14ac:dyDescent="0.3">
      <c r="A2993" s="95" t="s">
        <v>5703</v>
      </c>
      <c r="B2993" s="96">
        <v>1384</v>
      </c>
      <c r="C2993" s="96">
        <v>130</v>
      </c>
      <c r="D2993" s="96" t="s">
        <v>5704</v>
      </c>
      <c r="E2993" s="95" t="s">
        <v>793</v>
      </c>
      <c r="F2993" s="95">
        <v>1</v>
      </c>
    </row>
    <row r="2994" spans="1:6" x14ac:dyDescent="0.3">
      <c r="A2994" s="95" t="s">
        <v>5705</v>
      </c>
      <c r="B2994" s="96">
        <v>3152</v>
      </c>
      <c r="C2994" s="96">
        <v>9</v>
      </c>
      <c r="D2994" s="96" t="s">
        <v>3282</v>
      </c>
      <c r="E2994" s="95" t="s">
        <v>448</v>
      </c>
      <c r="F2994" s="95">
        <v>1</v>
      </c>
    </row>
    <row r="2995" spans="1:6" x14ac:dyDescent="0.3">
      <c r="A2995" s="95" t="s">
        <v>5706</v>
      </c>
      <c r="B2995" s="96">
        <v>831</v>
      </c>
      <c r="C2995" s="96">
        <v>267</v>
      </c>
      <c r="D2995" s="96" t="s">
        <v>5707</v>
      </c>
      <c r="E2995" s="95" t="s">
        <v>348</v>
      </c>
      <c r="F2995" s="95">
        <v>1</v>
      </c>
    </row>
    <row r="2996" spans="1:6" x14ac:dyDescent="0.3">
      <c r="A2996" s="95" t="s">
        <v>5708</v>
      </c>
      <c r="B2996" s="96">
        <v>3863</v>
      </c>
      <c r="C2996" s="96">
        <v>0</v>
      </c>
      <c r="D2996" s="96" t="s">
        <v>5709</v>
      </c>
      <c r="E2996" s="95" t="s">
        <v>1012</v>
      </c>
      <c r="F2996" s="95">
        <v>1</v>
      </c>
    </row>
    <row r="2997" spans="1:6" x14ac:dyDescent="0.3">
      <c r="A2997" s="95" t="s">
        <v>5710</v>
      </c>
      <c r="B2997" s="96">
        <v>3271</v>
      </c>
      <c r="C2997" s="96">
        <v>7</v>
      </c>
      <c r="D2997" s="96" t="s">
        <v>1290</v>
      </c>
      <c r="E2997" s="95" t="s">
        <v>229</v>
      </c>
      <c r="F2997" s="95">
        <v>1</v>
      </c>
    </row>
    <row r="2998" spans="1:6" x14ac:dyDescent="0.3">
      <c r="A2998" s="95" t="s">
        <v>5711</v>
      </c>
      <c r="B2998" s="96">
        <v>1973</v>
      </c>
      <c r="C2998" s="96">
        <v>67</v>
      </c>
      <c r="D2998" s="96" t="s">
        <v>5712</v>
      </c>
      <c r="E2998" s="95" t="s">
        <v>276</v>
      </c>
      <c r="F2998" s="95">
        <v>1</v>
      </c>
    </row>
    <row r="2999" spans="1:6" x14ac:dyDescent="0.3">
      <c r="A2999" s="95" t="s">
        <v>5713</v>
      </c>
      <c r="B2999" s="96">
        <v>1360</v>
      </c>
      <c r="C2999" s="96">
        <v>134</v>
      </c>
      <c r="D2999" s="96" t="s">
        <v>5714</v>
      </c>
      <c r="E2999" s="95" t="s">
        <v>104</v>
      </c>
      <c r="F2999" s="95">
        <v>1</v>
      </c>
    </row>
    <row r="3000" spans="1:6" x14ac:dyDescent="0.3">
      <c r="A3000" s="95" t="s">
        <v>5715</v>
      </c>
      <c r="B3000" s="96">
        <v>2721</v>
      </c>
      <c r="C3000" s="96">
        <v>21</v>
      </c>
      <c r="D3000" s="96" t="s">
        <v>5716</v>
      </c>
      <c r="E3000" s="95" t="s">
        <v>1744</v>
      </c>
      <c r="F3000" s="95">
        <v>1</v>
      </c>
    </row>
    <row r="3001" spans="1:6" x14ac:dyDescent="0.3">
      <c r="A3001" s="95" t="s">
        <v>5717</v>
      </c>
      <c r="B3001" s="96">
        <v>1384</v>
      </c>
      <c r="C3001" s="96">
        <v>130</v>
      </c>
      <c r="D3001" s="96" t="s">
        <v>5718</v>
      </c>
      <c r="E3001" s="95" t="s">
        <v>104</v>
      </c>
      <c r="F3001" s="95">
        <v>1</v>
      </c>
    </row>
    <row r="3002" spans="1:6" x14ac:dyDescent="0.3">
      <c r="A3002" s="95" t="s">
        <v>5719</v>
      </c>
      <c r="B3002" s="96">
        <v>3863</v>
      </c>
      <c r="C3002" s="96">
        <v>0</v>
      </c>
      <c r="D3002" s="96" t="s">
        <v>1652</v>
      </c>
      <c r="E3002" s="95" t="s">
        <v>721</v>
      </c>
      <c r="F3002" s="95">
        <v>1</v>
      </c>
    </row>
    <row r="3003" spans="1:6" x14ac:dyDescent="0.3">
      <c r="A3003" s="95" t="s">
        <v>5720</v>
      </c>
      <c r="B3003" s="96">
        <v>1213</v>
      </c>
      <c r="C3003" s="96">
        <v>158</v>
      </c>
      <c r="D3003" s="96" t="s">
        <v>5721</v>
      </c>
      <c r="E3003" s="95" t="s">
        <v>104</v>
      </c>
      <c r="F3003" s="95">
        <v>1</v>
      </c>
    </row>
    <row r="3004" spans="1:6" x14ac:dyDescent="0.3">
      <c r="A3004" s="95" t="s">
        <v>5722</v>
      </c>
      <c r="B3004" s="96">
        <v>3863</v>
      </c>
      <c r="C3004" s="96">
        <v>0</v>
      </c>
      <c r="D3004" s="96" t="s">
        <v>1720</v>
      </c>
      <c r="E3004" s="95" t="s">
        <v>104</v>
      </c>
      <c r="F3004" s="95">
        <v>1</v>
      </c>
    </row>
    <row r="3005" spans="1:6" x14ac:dyDescent="0.3">
      <c r="A3005" s="95" t="s">
        <v>5723</v>
      </c>
      <c r="B3005" s="96">
        <v>753</v>
      </c>
      <c r="C3005" s="96">
        <v>313</v>
      </c>
      <c r="D3005" s="96" t="s">
        <v>5724</v>
      </c>
      <c r="E3005" s="95" t="s">
        <v>2362</v>
      </c>
      <c r="F3005" s="95">
        <v>1</v>
      </c>
    </row>
    <row r="3006" spans="1:6" x14ac:dyDescent="0.3">
      <c r="A3006" s="95" t="s">
        <v>5725</v>
      </c>
      <c r="B3006" s="96">
        <v>3863</v>
      </c>
      <c r="C3006" s="96">
        <v>0</v>
      </c>
      <c r="D3006" s="96" t="s">
        <v>5726</v>
      </c>
      <c r="E3006" s="95" t="s">
        <v>311</v>
      </c>
      <c r="F3006" s="95">
        <v>1</v>
      </c>
    </row>
    <row r="3007" spans="1:6" x14ac:dyDescent="0.3">
      <c r="A3007" s="95" t="s">
        <v>5727</v>
      </c>
      <c r="B3007" s="96">
        <v>653</v>
      </c>
      <c r="C3007" s="96">
        <v>361</v>
      </c>
      <c r="D3007" s="96" t="s">
        <v>5728</v>
      </c>
      <c r="E3007" s="95" t="s">
        <v>952</v>
      </c>
      <c r="F3007" s="95">
        <v>1</v>
      </c>
    </row>
    <row r="3008" spans="1:6" x14ac:dyDescent="0.3">
      <c r="A3008" s="95" t="s">
        <v>5729</v>
      </c>
      <c r="B3008" s="96">
        <v>2473</v>
      </c>
      <c r="C3008" s="96">
        <v>32</v>
      </c>
      <c r="D3008" s="96" t="s">
        <v>994</v>
      </c>
      <c r="E3008" s="95" t="s">
        <v>3164</v>
      </c>
      <c r="F3008" s="95">
        <v>1</v>
      </c>
    </row>
    <row r="3009" spans="1:6" x14ac:dyDescent="0.3">
      <c r="A3009" s="95" t="s">
        <v>5730</v>
      </c>
      <c r="B3009" s="96">
        <v>3537</v>
      </c>
      <c r="C3009" s="96">
        <v>3</v>
      </c>
      <c r="D3009" s="96" t="s">
        <v>4197</v>
      </c>
      <c r="E3009" s="95" t="s">
        <v>428</v>
      </c>
      <c r="F3009" s="95">
        <v>1</v>
      </c>
    </row>
    <row r="3010" spans="1:6" x14ac:dyDescent="0.3">
      <c r="A3010" s="95" t="s">
        <v>5731</v>
      </c>
      <c r="B3010" s="96">
        <v>2559</v>
      </c>
      <c r="C3010" s="96">
        <v>28</v>
      </c>
      <c r="D3010" s="96" t="s">
        <v>5732</v>
      </c>
      <c r="E3010" s="95" t="s">
        <v>345</v>
      </c>
      <c r="F3010" s="95">
        <v>1</v>
      </c>
    </row>
    <row r="3011" spans="1:6" x14ac:dyDescent="0.3">
      <c r="A3011" s="95" t="s">
        <v>5733</v>
      </c>
      <c r="B3011" s="96">
        <v>3537</v>
      </c>
      <c r="C3011" s="96">
        <v>3</v>
      </c>
      <c r="D3011" s="96" t="s">
        <v>893</v>
      </c>
      <c r="E3011" s="95" t="s">
        <v>257</v>
      </c>
      <c r="F3011" s="95">
        <v>1</v>
      </c>
    </row>
    <row r="3012" spans="1:6" x14ac:dyDescent="0.3">
      <c r="A3012" s="95" t="s">
        <v>5734</v>
      </c>
      <c r="B3012" s="96">
        <v>1280</v>
      </c>
      <c r="C3012" s="96">
        <v>147</v>
      </c>
      <c r="D3012" s="96" t="s">
        <v>5735</v>
      </c>
      <c r="E3012" s="95" t="s">
        <v>1067</v>
      </c>
      <c r="F3012" s="95">
        <v>1</v>
      </c>
    </row>
    <row r="3013" spans="1:6" x14ac:dyDescent="0.3">
      <c r="A3013" s="95" t="s">
        <v>5736</v>
      </c>
      <c r="B3013" s="96">
        <v>1425</v>
      </c>
      <c r="C3013" s="96">
        <v>126</v>
      </c>
      <c r="D3013" s="96" t="s">
        <v>5737</v>
      </c>
      <c r="E3013" s="95" t="s">
        <v>348</v>
      </c>
      <c r="F3013" s="95">
        <v>1</v>
      </c>
    </row>
    <row r="3014" spans="1:6" x14ac:dyDescent="0.3">
      <c r="A3014" s="95" t="s">
        <v>5738</v>
      </c>
      <c r="B3014" s="96">
        <v>3863</v>
      </c>
      <c r="C3014" s="96">
        <v>0</v>
      </c>
      <c r="D3014" s="96" t="s">
        <v>5739</v>
      </c>
      <c r="E3014" s="95" t="s">
        <v>418</v>
      </c>
      <c r="F3014" s="95">
        <v>1</v>
      </c>
    </row>
    <row r="3015" spans="1:6" x14ac:dyDescent="0.3">
      <c r="A3015" s="95" t="s">
        <v>5740</v>
      </c>
      <c r="B3015" s="96">
        <v>916</v>
      </c>
      <c r="C3015" s="96">
        <v>233</v>
      </c>
      <c r="D3015" s="96" t="s">
        <v>5741</v>
      </c>
      <c r="E3015" s="95" t="s">
        <v>460</v>
      </c>
      <c r="F3015" s="95">
        <v>1</v>
      </c>
    </row>
    <row r="3016" spans="1:6" x14ac:dyDescent="0.3">
      <c r="A3016" s="95" t="s">
        <v>5742</v>
      </c>
      <c r="B3016" s="96">
        <v>214</v>
      </c>
      <c r="C3016" s="96">
        <v>903</v>
      </c>
      <c r="D3016" s="96" t="s">
        <v>5743</v>
      </c>
      <c r="E3016" s="95" t="s">
        <v>657</v>
      </c>
      <c r="F3016" s="95">
        <v>1</v>
      </c>
    </row>
    <row r="3017" spans="1:6" x14ac:dyDescent="0.3">
      <c r="A3017" s="95" t="s">
        <v>5744</v>
      </c>
      <c r="B3017" s="96">
        <v>1413</v>
      </c>
      <c r="C3017" s="96">
        <v>127</v>
      </c>
      <c r="D3017" s="96" t="s">
        <v>5745</v>
      </c>
      <c r="E3017" s="95" t="s">
        <v>348</v>
      </c>
      <c r="F3017" s="95">
        <v>1</v>
      </c>
    </row>
    <row r="3018" spans="1:6" x14ac:dyDescent="0.3">
      <c r="A3018" s="95" t="s">
        <v>5746</v>
      </c>
      <c r="B3018" s="96">
        <v>3863</v>
      </c>
      <c r="C3018" s="96">
        <v>0</v>
      </c>
      <c r="D3018" s="96" t="s">
        <v>3118</v>
      </c>
      <c r="E3018" s="95" t="s">
        <v>348</v>
      </c>
      <c r="F3018" s="95">
        <v>1</v>
      </c>
    </row>
    <row r="3019" spans="1:6" x14ac:dyDescent="0.3">
      <c r="A3019" s="95" t="s">
        <v>5747</v>
      </c>
      <c r="B3019" s="96">
        <v>412</v>
      </c>
      <c r="C3019" s="96">
        <v>571</v>
      </c>
      <c r="D3019" s="96" t="s">
        <v>5748</v>
      </c>
      <c r="E3019" s="95" t="s">
        <v>418</v>
      </c>
      <c r="F3019" s="95">
        <v>1</v>
      </c>
    </row>
    <row r="3020" spans="1:6" x14ac:dyDescent="0.3">
      <c r="A3020" s="95" t="s">
        <v>5749</v>
      </c>
      <c r="B3020" s="96">
        <v>389</v>
      </c>
      <c r="C3020" s="96">
        <v>598</v>
      </c>
      <c r="D3020" s="96" t="s">
        <v>5750</v>
      </c>
      <c r="E3020" s="95" t="s">
        <v>104</v>
      </c>
      <c r="F3020" s="95">
        <v>1</v>
      </c>
    </row>
    <row r="3021" spans="1:6" x14ac:dyDescent="0.3">
      <c r="A3021" s="95" t="s">
        <v>5751</v>
      </c>
      <c r="B3021" s="96">
        <v>3863</v>
      </c>
      <c r="C3021" s="96">
        <v>0</v>
      </c>
      <c r="D3021" s="96" t="s">
        <v>5752</v>
      </c>
      <c r="E3021" s="95" t="s">
        <v>618</v>
      </c>
      <c r="F3021" s="95">
        <v>1</v>
      </c>
    </row>
    <row r="3022" spans="1:6" x14ac:dyDescent="0.3">
      <c r="A3022" s="95" t="s">
        <v>5753</v>
      </c>
      <c r="B3022" s="96">
        <v>3863</v>
      </c>
      <c r="C3022" s="96">
        <v>0</v>
      </c>
      <c r="D3022" s="96" t="s">
        <v>1814</v>
      </c>
      <c r="E3022" s="95" t="s">
        <v>273</v>
      </c>
      <c r="F3022" s="95">
        <v>1</v>
      </c>
    </row>
    <row r="3023" spans="1:6" x14ac:dyDescent="0.3">
      <c r="A3023" s="95" t="s">
        <v>5754</v>
      </c>
      <c r="B3023" s="96">
        <v>6</v>
      </c>
      <c r="C3023" s="96">
        <v>1703</v>
      </c>
      <c r="D3023" s="96" t="s">
        <v>5755</v>
      </c>
      <c r="E3023" s="95" t="s">
        <v>345</v>
      </c>
      <c r="F3023" s="95">
        <v>1</v>
      </c>
    </row>
    <row r="3024" spans="1:6" x14ac:dyDescent="0.3">
      <c r="A3024" s="95" t="s">
        <v>5756</v>
      </c>
      <c r="B3024" s="96">
        <v>1254</v>
      </c>
      <c r="C3024" s="96">
        <v>150</v>
      </c>
      <c r="D3024" s="96" t="s">
        <v>5757</v>
      </c>
      <c r="E3024" s="95" t="s">
        <v>5758</v>
      </c>
      <c r="F3024" s="95">
        <v>1</v>
      </c>
    </row>
    <row r="3025" spans="1:6" x14ac:dyDescent="0.3">
      <c r="A3025" s="95" t="s">
        <v>5759</v>
      </c>
      <c r="B3025" s="96">
        <v>3207</v>
      </c>
      <c r="C3025" s="96">
        <v>8</v>
      </c>
      <c r="D3025" s="96" t="s">
        <v>5760</v>
      </c>
      <c r="E3025" s="95" t="s">
        <v>4802</v>
      </c>
      <c r="F3025" s="95">
        <v>1</v>
      </c>
    </row>
    <row r="3026" spans="1:6" x14ac:dyDescent="0.3">
      <c r="A3026" s="95" t="s">
        <v>5761</v>
      </c>
      <c r="B3026" s="96">
        <v>1621</v>
      </c>
      <c r="C3026" s="96">
        <v>100</v>
      </c>
      <c r="D3026" s="96" t="s">
        <v>5762</v>
      </c>
      <c r="E3026" s="95" t="s">
        <v>5763</v>
      </c>
      <c r="F3026" s="95">
        <v>1</v>
      </c>
    </row>
    <row r="3027" spans="1:6" x14ac:dyDescent="0.3">
      <c r="A3027" s="95" t="s">
        <v>5764</v>
      </c>
      <c r="B3027" s="96">
        <v>3863</v>
      </c>
      <c r="C3027" s="96">
        <v>0</v>
      </c>
      <c r="D3027" s="96" t="s">
        <v>1567</v>
      </c>
      <c r="E3027" s="95" t="s">
        <v>24</v>
      </c>
      <c r="F3027" s="95">
        <v>1</v>
      </c>
    </row>
    <row r="3028" spans="1:6" x14ac:dyDescent="0.3">
      <c r="A3028" s="95" t="s">
        <v>5765</v>
      </c>
      <c r="B3028" s="96">
        <v>1553</v>
      </c>
      <c r="C3028" s="96">
        <v>108</v>
      </c>
      <c r="D3028" s="96" t="s">
        <v>4995</v>
      </c>
      <c r="E3028" s="95" t="s">
        <v>2197</v>
      </c>
      <c r="F3028" s="95">
        <v>1</v>
      </c>
    </row>
    <row r="3029" spans="1:6" x14ac:dyDescent="0.3">
      <c r="A3029" s="95" t="s">
        <v>5766</v>
      </c>
      <c r="B3029" s="96">
        <v>3863</v>
      </c>
      <c r="C3029" s="96">
        <v>0</v>
      </c>
      <c r="D3029" s="96" t="s">
        <v>5767</v>
      </c>
      <c r="E3029" s="95" t="s">
        <v>1108</v>
      </c>
      <c r="F3029" s="95">
        <v>1</v>
      </c>
    </row>
    <row r="3030" spans="1:6" x14ac:dyDescent="0.3">
      <c r="A3030" s="95" t="s">
        <v>5768</v>
      </c>
      <c r="B3030" s="96">
        <v>351</v>
      </c>
      <c r="C3030" s="96">
        <v>644</v>
      </c>
      <c r="D3030" s="96" t="s">
        <v>5769</v>
      </c>
      <c r="E3030" s="95" t="s">
        <v>345</v>
      </c>
      <c r="F3030" s="95">
        <v>1</v>
      </c>
    </row>
    <row r="3031" spans="1:6" x14ac:dyDescent="0.3">
      <c r="A3031" s="95" t="s">
        <v>5770</v>
      </c>
      <c r="B3031" s="96">
        <v>2753</v>
      </c>
      <c r="C3031" s="96">
        <v>20</v>
      </c>
      <c r="D3031" s="96" t="s">
        <v>5771</v>
      </c>
      <c r="E3031" s="95" t="s">
        <v>263</v>
      </c>
      <c r="F3031" s="95">
        <v>1</v>
      </c>
    </row>
    <row r="3032" spans="1:6" x14ac:dyDescent="0.3">
      <c r="A3032" s="95" t="s">
        <v>5772</v>
      </c>
      <c r="B3032" s="96">
        <v>2608</v>
      </c>
      <c r="C3032" s="96">
        <v>26</v>
      </c>
      <c r="D3032" s="96" t="s">
        <v>1412</v>
      </c>
      <c r="E3032" s="95" t="s">
        <v>2841</v>
      </c>
      <c r="F3032" s="95">
        <v>1</v>
      </c>
    </row>
    <row r="3033" spans="1:6" x14ac:dyDescent="0.3">
      <c r="A3033" s="95" t="s">
        <v>5773</v>
      </c>
      <c r="B3033" s="96">
        <v>775</v>
      </c>
      <c r="C3033" s="96">
        <v>299</v>
      </c>
      <c r="D3033" s="96" t="s">
        <v>4704</v>
      </c>
      <c r="E3033" s="95" t="s">
        <v>685</v>
      </c>
      <c r="F3033" s="95">
        <v>1</v>
      </c>
    </row>
    <row r="3034" spans="1:6" x14ac:dyDescent="0.3">
      <c r="A3034" s="95" t="s">
        <v>5774</v>
      </c>
      <c r="B3034" s="96">
        <v>3111</v>
      </c>
      <c r="C3034" s="96">
        <v>10</v>
      </c>
      <c r="D3034" s="96" t="s">
        <v>4875</v>
      </c>
      <c r="E3034" s="95" t="s">
        <v>315</v>
      </c>
      <c r="F3034" s="95">
        <v>1</v>
      </c>
    </row>
    <row r="3035" spans="1:6" x14ac:dyDescent="0.3">
      <c r="A3035" s="95" t="s">
        <v>5775</v>
      </c>
      <c r="B3035" s="96">
        <v>2377</v>
      </c>
      <c r="C3035" s="96">
        <v>38</v>
      </c>
      <c r="D3035" s="96" t="s">
        <v>5776</v>
      </c>
      <c r="E3035" s="95" t="s">
        <v>348</v>
      </c>
      <c r="F3035" s="95">
        <v>1</v>
      </c>
    </row>
    <row r="3036" spans="1:6" x14ac:dyDescent="0.3">
      <c r="A3036" s="95" t="s">
        <v>5777</v>
      </c>
      <c r="B3036" s="96">
        <v>1107</v>
      </c>
      <c r="C3036" s="96">
        <v>182</v>
      </c>
      <c r="D3036" s="96" t="s">
        <v>2033</v>
      </c>
      <c r="E3036" s="95" t="s">
        <v>521</v>
      </c>
      <c r="F3036" s="95">
        <v>1</v>
      </c>
    </row>
    <row r="3037" spans="1:6" x14ac:dyDescent="0.3">
      <c r="A3037" s="95" t="s">
        <v>5778</v>
      </c>
      <c r="B3037" s="96">
        <v>703</v>
      </c>
      <c r="C3037" s="96">
        <v>335</v>
      </c>
      <c r="D3037" s="96" t="s">
        <v>5603</v>
      </c>
      <c r="E3037" s="95" t="s">
        <v>348</v>
      </c>
      <c r="F3037" s="95">
        <v>1</v>
      </c>
    </row>
    <row r="3038" spans="1:6" x14ac:dyDescent="0.3">
      <c r="A3038" s="95" t="s">
        <v>5779</v>
      </c>
      <c r="B3038" s="96">
        <v>1582</v>
      </c>
      <c r="C3038" s="96">
        <v>105</v>
      </c>
      <c r="D3038" s="96" t="s">
        <v>5780</v>
      </c>
      <c r="E3038" s="95" t="s">
        <v>300</v>
      </c>
      <c r="F3038" s="95">
        <v>1</v>
      </c>
    </row>
    <row r="3039" spans="1:6" x14ac:dyDescent="0.3">
      <c r="A3039" s="95" t="s">
        <v>5781</v>
      </c>
      <c r="B3039" s="96">
        <v>3537</v>
      </c>
      <c r="C3039" s="96">
        <v>3</v>
      </c>
      <c r="D3039" s="96" t="s">
        <v>3839</v>
      </c>
      <c r="E3039" s="95" t="s">
        <v>104</v>
      </c>
      <c r="F3039" s="95">
        <v>1</v>
      </c>
    </row>
    <row r="3040" spans="1:6" x14ac:dyDescent="0.3">
      <c r="A3040" s="95" t="s">
        <v>5782</v>
      </c>
      <c r="B3040" s="96">
        <v>2867</v>
      </c>
      <c r="C3040" s="96">
        <v>16</v>
      </c>
      <c r="D3040" s="96" t="s">
        <v>1518</v>
      </c>
      <c r="E3040" s="95" t="s">
        <v>2069</v>
      </c>
      <c r="F3040" s="95">
        <v>1</v>
      </c>
    </row>
    <row r="3041" spans="1:6" x14ac:dyDescent="0.3">
      <c r="A3041" s="95" t="s">
        <v>5783</v>
      </c>
      <c r="B3041" s="96">
        <v>207</v>
      </c>
      <c r="C3041" s="96">
        <v>915</v>
      </c>
      <c r="D3041" s="96" t="s">
        <v>5784</v>
      </c>
      <c r="E3041" s="95" t="s">
        <v>1927</v>
      </c>
      <c r="F3041" s="95">
        <v>1</v>
      </c>
    </row>
    <row r="3042" spans="1:6" x14ac:dyDescent="0.3">
      <c r="A3042" s="95" t="s">
        <v>5785</v>
      </c>
      <c r="B3042" s="96">
        <v>785</v>
      </c>
      <c r="C3042" s="96">
        <v>290</v>
      </c>
      <c r="D3042" s="96" t="s">
        <v>3143</v>
      </c>
      <c r="E3042" s="95" t="s">
        <v>104</v>
      </c>
      <c r="F3042" s="95">
        <v>1</v>
      </c>
    </row>
    <row r="3043" spans="1:6" x14ac:dyDescent="0.3">
      <c r="A3043" s="95" t="s">
        <v>5786</v>
      </c>
      <c r="B3043" s="96">
        <v>52</v>
      </c>
      <c r="C3043" s="96">
        <v>1396</v>
      </c>
      <c r="D3043" s="96" t="s">
        <v>5787</v>
      </c>
      <c r="E3043" s="95" t="s">
        <v>574</v>
      </c>
      <c r="F3043" s="95">
        <v>1</v>
      </c>
    </row>
    <row r="3044" spans="1:6" x14ac:dyDescent="0.3">
      <c r="A3044" s="95" t="s">
        <v>5788</v>
      </c>
      <c r="B3044" s="96">
        <v>510</v>
      </c>
      <c r="C3044" s="96">
        <v>471</v>
      </c>
      <c r="D3044" s="96" t="s">
        <v>5789</v>
      </c>
      <c r="E3044" s="95" t="s">
        <v>957</v>
      </c>
      <c r="F3044" s="95">
        <v>1</v>
      </c>
    </row>
    <row r="3045" spans="1:6" x14ac:dyDescent="0.3">
      <c r="A3045" s="95" t="s">
        <v>5790</v>
      </c>
      <c r="B3045" s="96">
        <v>1158</v>
      </c>
      <c r="C3045" s="96">
        <v>169</v>
      </c>
      <c r="D3045" s="96" t="s">
        <v>5791</v>
      </c>
      <c r="E3045" s="95" t="s">
        <v>1768</v>
      </c>
      <c r="F3045" s="95">
        <v>1</v>
      </c>
    </row>
    <row r="3046" spans="1:6" x14ac:dyDescent="0.3">
      <c r="A3046" s="95" t="s">
        <v>5792</v>
      </c>
      <c r="B3046" s="96">
        <v>3863</v>
      </c>
      <c r="C3046" s="96">
        <v>0</v>
      </c>
      <c r="D3046" s="96" t="s">
        <v>3953</v>
      </c>
      <c r="E3046" s="95" t="s">
        <v>104</v>
      </c>
      <c r="F3046" s="95">
        <v>1</v>
      </c>
    </row>
    <row r="3047" spans="1:6" x14ac:dyDescent="0.3">
      <c r="A3047" s="95" t="s">
        <v>5793</v>
      </c>
      <c r="B3047" s="96">
        <v>1234</v>
      </c>
      <c r="C3047" s="96">
        <v>154</v>
      </c>
      <c r="D3047" s="96" t="s">
        <v>5794</v>
      </c>
      <c r="E3047" s="95" t="s">
        <v>2489</v>
      </c>
      <c r="F3047" s="95">
        <v>1</v>
      </c>
    </row>
    <row r="3048" spans="1:6" x14ac:dyDescent="0.3">
      <c r="A3048" s="95" t="s">
        <v>5795</v>
      </c>
      <c r="B3048" s="96">
        <v>2213</v>
      </c>
      <c r="C3048" s="96">
        <v>48</v>
      </c>
      <c r="D3048" s="96" t="s">
        <v>5796</v>
      </c>
      <c r="E3048" s="95" t="s">
        <v>263</v>
      </c>
      <c r="F3048" s="95">
        <v>1</v>
      </c>
    </row>
    <row r="3049" spans="1:6" x14ac:dyDescent="0.3">
      <c r="A3049" s="95" t="s">
        <v>5797</v>
      </c>
      <c r="B3049" s="96">
        <v>3625</v>
      </c>
      <c r="C3049" s="96">
        <v>2</v>
      </c>
      <c r="D3049" s="96" t="s">
        <v>5798</v>
      </c>
      <c r="E3049" s="95" t="s">
        <v>1055</v>
      </c>
      <c r="F3049" s="95">
        <v>1</v>
      </c>
    </row>
    <row r="3050" spans="1:6" x14ac:dyDescent="0.3">
      <c r="A3050" s="95" t="s">
        <v>5799</v>
      </c>
      <c r="B3050" s="96">
        <v>2540</v>
      </c>
      <c r="C3050" s="96">
        <v>29</v>
      </c>
      <c r="D3050" s="96" t="s">
        <v>5800</v>
      </c>
      <c r="E3050" s="95" t="s">
        <v>348</v>
      </c>
      <c r="F3050" s="95">
        <v>1</v>
      </c>
    </row>
    <row r="3051" spans="1:6" x14ac:dyDescent="0.3">
      <c r="A3051" s="95" t="s">
        <v>5801</v>
      </c>
      <c r="B3051" s="96">
        <v>1564</v>
      </c>
      <c r="C3051" s="96">
        <v>107</v>
      </c>
      <c r="D3051" s="96" t="s">
        <v>5791</v>
      </c>
      <c r="E3051" s="95" t="s">
        <v>775</v>
      </c>
      <c r="F3051" s="95">
        <v>1</v>
      </c>
    </row>
    <row r="3052" spans="1:6" x14ac:dyDescent="0.3">
      <c r="A3052" s="95" t="s">
        <v>5802</v>
      </c>
      <c r="B3052" s="96">
        <v>2058</v>
      </c>
      <c r="C3052" s="96">
        <v>59</v>
      </c>
      <c r="D3052" s="96" t="s">
        <v>3646</v>
      </c>
      <c r="E3052" s="95" t="s">
        <v>1143</v>
      </c>
      <c r="F3052" s="95">
        <v>1</v>
      </c>
    </row>
    <row r="3053" spans="1:6" x14ac:dyDescent="0.3">
      <c r="A3053" s="95" t="s">
        <v>5803</v>
      </c>
      <c r="B3053" s="96">
        <v>2675</v>
      </c>
      <c r="C3053" s="96">
        <v>23</v>
      </c>
      <c r="D3053" s="96" t="s">
        <v>5804</v>
      </c>
      <c r="E3053" s="95" t="s">
        <v>300</v>
      </c>
      <c r="F3053" s="95">
        <v>1</v>
      </c>
    </row>
    <row r="3054" spans="1:6" x14ac:dyDescent="0.3">
      <c r="A3054" s="95" t="s">
        <v>5805</v>
      </c>
      <c r="B3054" s="96">
        <v>3537</v>
      </c>
      <c r="C3054" s="96">
        <v>3</v>
      </c>
      <c r="D3054" s="96" t="s">
        <v>3797</v>
      </c>
      <c r="E3054" s="95" t="s">
        <v>104</v>
      </c>
      <c r="F3054" s="95">
        <v>1</v>
      </c>
    </row>
    <row r="3055" spans="1:6" x14ac:dyDescent="0.3">
      <c r="A3055" s="95" t="s">
        <v>5806</v>
      </c>
      <c r="B3055" s="96">
        <v>1291</v>
      </c>
      <c r="C3055" s="96">
        <v>145</v>
      </c>
      <c r="D3055" s="96" t="s">
        <v>1208</v>
      </c>
      <c r="E3055" s="95" t="s">
        <v>1136</v>
      </c>
      <c r="F3055" s="95">
        <v>1</v>
      </c>
    </row>
    <row r="3056" spans="1:6" x14ac:dyDescent="0.3">
      <c r="A3056" s="95" t="s">
        <v>5807</v>
      </c>
      <c r="B3056" s="96">
        <v>1739</v>
      </c>
      <c r="C3056" s="96">
        <v>88</v>
      </c>
      <c r="D3056" s="96" t="s">
        <v>5808</v>
      </c>
      <c r="E3056" s="95" t="s">
        <v>300</v>
      </c>
      <c r="F3056" s="95">
        <v>1</v>
      </c>
    </row>
    <row r="3057" spans="1:6" x14ac:dyDescent="0.3">
      <c r="A3057" s="95" t="s">
        <v>5809</v>
      </c>
      <c r="B3057" s="96">
        <v>1927</v>
      </c>
      <c r="C3057" s="96">
        <v>70</v>
      </c>
      <c r="D3057" s="96" t="s">
        <v>5810</v>
      </c>
      <c r="E3057" s="95" t="s">
        <v>466</v>
      </c>
      <c r="F3057" s="95">
        <v>1</v>
      </c>
    </row>
    <row r="3058" spans="1:6" x14ac:dyDescent="0.3">
      <c r="A3058" s="95" t="s">
        <v>5811</v>
      </c>
      <c r="B3058" s="96">
        <v>2047</v>
      </c>
      <c r="C3058" s="96">
        <v>60</v>
      </c>
      <c r="D3058" s="96" t="s">
        <v>5812</v>
      </c>
      <c r="E3058" s="95" t="s">
        <v>28</v>
      </c>
      <c r="F3058" s="95">
        <v>1</v>
      </c>
    </row>
    <row r="3059" spans="1:6" x14ac:dyDescent="0.3">
      <c r="A3059" s="95" t="s">
        <v>5813</v>
      </c>
      <c r="B3059" s="96">
        <v>2228</v>
      </c>
      <c r="C3059" s="96">
        <v>47</v>
      </c>
      <c r="D3059" s="96" t="s">
        <v>5814</v>
      </c>
      <c r="E3059" s="95" t="s">
        <v>2069</v>
      </c>
      <c r="F3059" s="95">
        <v>1</v>
      </c>
    </row>
    <row r="3060" spans="1:6" x14ac:dyDescent="0.3">
      <c r="A3060" s="95" t="s">
        <v>5815</v>
      </c>
      <c r="B3060" s="96">
        <v>3271</v>
      </c>
      <c r="C3060" s="96">
        <v>7</v>
      </c>
      <c r="D3060" s="96" t="s">
        <v>5816</v>
      </c>
      <c r="E3060" s="95" t="s">
        <v>2468</v>
      </c>
      <c r="F3060" s="95">
        <v>1</v>
      </c>
    </row>
    <row r="3061" spans="1:6" x14ac:dyDescent="0.3">
      <c r="A3061" s="95" t="s">
        <v>5817</v>
      </c>
      <c r="B3061" s="96">
        <v>3863</v>
      </c>
      <c r="C3061" s="96">
        <v>0</v>
      </c>
      <c r="D3061" s="96" t="s">
        <v>1021</v>
      </c>
      <c r="E3061" s="95" t="s">
        <v>357</v>
      </c>
      <c r="F3061" s="95">
        <v>1</v>
      </c>
    </row>
    <row r="3062" spans="1:6" x14ac:dyDescent="0.3">
      <c r="A3062" s="95" t="s">
        <v>5818</v>
      </c>
      <c r="B3062" s="96">
        <v>1678</v>
      </c>
      <c r="C3062" s="96">
        <v>94</v>
      </c>
      <c r="D3062" s="96" t="s">
        <v>5819</v>
      </c>
      <c r="E3062" s="95" t="s">
        <v>348</v>
      </c>
      <c r="F3062" s="95">
        <v>1</v>
      </c>
    </row>
    <row r="3063" spans="1:6" x14ac:dyDescent="0.3">
      <c r="A3063" s="95" t="s">
        <v>5820</v>
      </c>
      <c r="B3063" s="96">
        <v>125</v>
      </c>
      <c r="C3063" s="96">
        <v>1091</v>
      </c>
      <c r="D3063" s="96" t="s">
        <v>5821</v>
      </c>
      <c r="E3063" s="95" t="s">
        <v>2186</v>
      </c>
      <c r="F3063" s="95">
        <v>1</v>
      </c>
    </row>
    <row r="3064" spans="1:6" x14ac:dyDescent="0.3">
      <c r="A3064" s="95" t="s">
        <v>5822</v>
      </c>
      <c r="B3064" s="96">
        <v>384</v>
      </c>
      <c r="C3064" s="96">
        <v>603</v>
      </c>
      <c r="D3064" s="96" t="s">
        <v>5823</v>
      </c>
      <c r="E3064" s="95" t="s">
        <v>652</v>
      </c>
      <c r="F3064" s="95">
        <v>1</v>
      </c>
    </row>
    <row r="3065" spans="1:6" x14ac:dyDescent="0.3">
      <c r="A3065" s="95" t="s">
        <v>5824</v>
      </c>
      <c r="B3065" s="96">
        <v>140</v>
      </c>
      <c r="C3065" s="96">
        <v>1062</v>
      </c>
      <c r="D3065" s="96" t="s">
        <v>5825</v>
      </c>
      <c r="E3065" s="95" t="s">
        <v>348</v>
      </c>
      <c r="F3065" s="95">
        <v>1</v>
      </c>
    </row>
    <row r="3066" spans="1:6" x14ac:dyDescent="0.3">
      <c r="A3066" s="95" t="s">
        <v>5826</v>
      </c>
      <c r="B3066" s="96">
        <v>3410</v>
      </c>
      <c r="C3066" s="96">
        <v>5</v>
      </c>
      <c r="D3066" s="96" t="s">
        <v>5827</v>
      </c>
      <c r="E3066" s="95" t="s">
        <v>431</v>
      </c>
      <c r="F3066" s="95">
        <v>1</v>
      </c>
    </row>
    <row r="3067" spans="1:6" x14ac:dyDescent="0.3">
      <c r="A3067" s="95" t="s">
        <v>5828</v>
      </c>
      <c r="B3067" s="96">
        <v>1227</v>
      </c>
      <c r="C3067" s="96">
        <v>155</v>
      </c>
      <c r="D3067" s="96" t="s">
        <v>1809</v>
      </c>
      <c r="E3067" s="95" t="s">
        <v>829</v>
      </c>
      <c r="F3067" s="95">
        <v>1</v>
      </c>
    </row>
    <row r="3068" spans="1:6" x14ac:dyDescent="0.3">
      <c r="A3068" s="95" t="s">
        <v>5829</v>
      </c>
      <c r="B3068" s="96">
        <v>3863</v>
      </c>
      <c r="C3068" s="96">
        <v>0</v>
      </c>
      <c r="D3068" s="96" t="s">
        <v>5830</v>
      </c>
      <c r="E3068" s="95" t="s">
        <v>345</v>
      </c>
      <c r="F3068" s="95">
        <v>1</v>
      </c>
    </row>
    <row r="3069" spans="1:6" x14ac:dyDescent="0.3">
      <c r="A3069" s="95" t="s">
        <v>5831</v>
      </c>
      <c r="B3069" s="96">
        <v>592</v>
      </c>
      <c r="C3069" s="96">
        <v>406</v>
      </c>
      <c r="D3069" s="96" t="s">
        <v>5832</v>
      </c>
      <c r="E3069" s="95" t="s">
        <v>348</v>
      </c>
      <c r="F3069" s="95">
        <v>1</v>
      </c>
    </row>
    <row r="3070" spans="1:6" x14ac:dyDescent="0.3">
      <c r="A3070" s="95" t="s">
        <v>5833</v>
      </c>
      <c r="B3070" s="96">
        <v>2628</v>
      </c>
      <c r="C3070" s="96">
        <v>25</v>
      </c>
      <c r="D3070" s="96" t="s">
        <v>1516</v>
      </c>
      <c r="E3070" s="95" t="s">
        <v>1143</v>
      </c>
      <c r="F3070" s="95">
        <v>1</v>
      </c>
    </row>
    <row r="3071" spans="1:6" x14ac:dyDescent="0.3">
      <c r="A3071" s="95" t="s">
        <v>5834</v>
      </c>
      <c r="B3071" s="96">
        <v>1370</v>
      </c>
      <c r="C3071" s="96">
        <v>132</v>
      </c>
      <c r="D3071" s="96" t="s">
        <v>5835</v>
      </c>
      <c r="E3071" s="95" t="s">
        <v>521</v>
      </c>
      <c r="F3071" s="95">
        <v>1</v>
      </c>
    </row>
    <row r="3072" spans="1:6" x14ac:dyDescent="0.3">
      <c r="A3072" s="95" t="s">
        <v>5836</v>
      </c>
      <c r="B3072" s="96">
        <v>3466</v>
      </c>
      <c r="C3072" s="96">
        <v>4</v>
      </c>
      <c r="D3072" s="96" t="s">
        <v>3705</v>
      </c>
      <c r="E3072" s="95" t="s">
        <v>849</v>
      </c>
      <c r="F3072" s="95">
        <v>1</v>
      </c>
    </row>
    <row r="3073" spans="1:6" x14ac:dyDescent="0.3">
      <c r="A3073" s="95" t="s">
        <v>5837</v>
      </c>
      <c r="B3073" s="96">
        <v>3070</v>
      </c>
      <c r="C3073" s="96">
        <v>11</v>
      </c>
      <c r="D3073" s="96" t="s">
        <v>2666</v>
      </c>
      <c r="E3073" s="95" t="s">
        <v>679</v>
      </c>
      <c r="F3073" s="95">
        <v>1</v>
      </c>
    </row>
    <row r="3074" spans="1:6" x14ac:dyDescent="0.3">
      <c r="A3074" s="95" t="s">
        <v>5838</v>
      </c>
      <c r="B3074" s="96">
        <v>3207</v>
      </c>
      <c r="C3074" s="96">
        <v>8</v>
      </c>
      <c r="D3074" s="96" t="s">
        <v>3451</v>
      </c>
      <c r="E3074" s="95" t="s">
        <v>348</v>
      </c>
      <c r="F3074" s="95">
        <v>1</v>
      </c>
    </row>
    <row r="3075" spans="1:6" x14ac:dyDescent="0.3">
      <c r="A3075" s="95" t="s">
        <v>5839</v>
      </c>
      <c r="B3075" s="96">
        <v>1188</v>
      </c>
      <c r="C3075" s="96">
        <v>164</v>
      </c>
      <c r="D3075" s="96" t="s">
        <v>4102</v>
      </c>
      <c r="E3075" s="95" t="s">
        <v>657</v>
      </c>
      <c r="F3075" s="95">
        <v>1</v>
      </c>
    </row>
    <row r="3076" spans="1:6" x14ac:dyDescent="0.3">
      <c r="A3076" s="95" t="s">
        <v>5840</v>
      </c>
      <c r="B3076" s="96">
        <v>3466</v>
      </c>
      <c r="C3076" s="96">
        <v>4</v>
      </c>
      <c r="D3076" s="96" t="s">
        <v>5339</v>
      </c>
      <c r="E3076" s="95" t="s">
        <v>1621</v>
      </c>
      <c r="F3076" s="95">
        <v>1</v>
      </c>
    </row>
    <row r="3077" spans="1:6" x14ac:dyDescent="0.3">
      <c r="A3077" s="95" t="s">
        <v>5841</v>
      </c>
      <c r="B3077" s="96">
        <v>3863</v>
      </c>
      <c r="C3077" s="96">
        <v>0</v>
      </c>
      <c r="D3077" s="96" t="s">
        <v>5842</v>
      </c>
      <c r="E3077" s="95" t="s">
        <v>775</v>
      </c>
      <c r="F3077" s="95">
        <v>1</v>
      </c>
    </row>
    <row r="3078" spans="1:6" x14ac:dyDescent="0.3">
      <c r="A3078" s="95" t="s">
        <v>5843</v>
      </c>
      <c r="B3078" s="96">
        <v>2006</v>
      </c>
      <c r="C3078" s="96">
        <v>64</v>
      </c>
      <c r="D3078" s="96" t="s">
        <v>1128</v>
      </c>
      <c r="E3078" s="95" t="s">
        <v>311</v>
      </c>
      <c r="F3078" s="95">
        <v>1</v>
      </c>
    </row>
    <row r="3079" spans="1:6" x14ac:dyDescent="0.3">
      <c r="A3079" s="95" t="s">
        <v>5844</v>
      </c>
      <c r="B3079" s="96">
        <v>1433</v>
      </c>
      <c r="C3079" s="96">
        <v>125</v>
      </c>
      <c r="D3079" s="96" t="s">
        <v>5845</v>
      </c>
      <c r="E3079" s="95" t="s">
        <v>546</v>
      </c>
      <c r="F3079" s="95">
        <v>1</v>
      </c>
    </row>
    <row r="3080" spans="1:6" x14ac:dyDescent="0.3">
      <c r="A3080" s="95" t="s">
        <v>5846</v>
      </c>
      <c r="B3080" s="96">
        <v>3863</v>
      </c>
      <c r="C3080" s="96">
        <v>0</v>
      </c>
      <c r="D3080" s="96" t="s">
        <v>975</v>
      </c>
      <c r="E3080" s="95" t="s">
        <v>1333</v>
      </c>
      <c r="F3080" s="95">
        <v>1</v>
      </c>
    </row>
    <row r="3081" spans="1:6" x14ac:dyDescent="0.3">
      <c r="A3081" s="95" t="s">
        <v>5847</v>
      </c>
      <c r="B3081" s="96">
        <v>2697</v>
      </c>
      <c r="C3081" s="96">
        <v>22</v>
      </c>
      <c r="D3081" s="96" t="s">
        <v>3118</v>
      </c>
      <c r="E3081" s="95" t="s">
        <v>140</v>
      </c>
      <c r="F3081" s="95">
        <v>1</v>
      </c>
    </row>
    <row r="3082" spans="1:6" x14ac:dyDescent="0.3">
      <c r="A3082" s="95" t="s">
        <v>5848</v>
      </c>
      <c r="B3082" s="96">
        <v>785</v>
      </c>
      <c r="C3082" s="96">
        <v>290</v>
      </c>
      <c r="D3082" s="96" t="s">
        <v>5849</v>
      </c>
      <c r="E3082" s="95" t="s">
        <v>315</v>
      </c>
      <c r="F3082" s="95">
        <v>1</v>
      </c>
    </row>
    <row r="3083" spans="1:6" x14ac:dyDescent="0.3">
      <c r="A3083" s="95" t="s">
        <v>5850</v>
      </c>
      <c r="B3083" s="96">
        <v>1958</v>
      </c>
      <c r="C3083" s="96">
        <v>68</v>
      </c>
      <c r="D3083" s="96" t="s">
        <v>5851</v>
      </c>
      <c r="E3083" s="95" t="s">
        <v>273</v>
      </c>
      <c r="F3083" s="95">
        <v>1</v>
      </c>
    </row>
    <row r="3084" spans="1:6" x14ac:dyDescent="0.3">
      <c r="A3084" s="95" t="s">
        <v>5852</v>
      </c>
      <c r="B3084" s="96">
        <v>3863</v>
      </c>
      <c r="C3084" s="96">
        <v>0</v>
      </c>
      <c r="D3084" s="96" t="s">
        <v>4409</v>
      </c>
      <c r="E3084" s="95" t="s">
        <v>546</v>
      </c>
      <c r="F3084" s="95">
        <v>1</v>
      </c>
    </row>
    <row r="3085" spans="1:6" x14ac:dyDescent="0.3">
      <c r="A3085" s="95" t="s">
        <v>5853</v>
      </c>
      <c r="B3085" s="96">
        <v>230</v>
      </c>
      <c r="C3085" s="96">
        <v>881</v>
      </c>
      <c r="D3085" s="96" t="s">
        <v>5854</v>
      </c>
      <c r="E3085" s="95" t="s">
        <v>273</v>
      </c>
      <c r="F3085" s="95">
        <v>1</v>
      </c>
    </row>
    <row r="3086" spans="1:6" x14ac:dyDescent="0.3">
      <c r="A3086" s="95" t="s">
        <v>5853</v>
      </c>
      <c r="B3086" s="96">
        <v>696</v>
      </c>
      <c r="C3086" s="96">
        <v>339</v>
      </c>
      <c r="D3086" s="96" t="s">
        <v>5855</v>
      </c>
      <c r="E3086" s="95" t="s">
        <v>490</v>
      </c>
      <c r="F3086" s="95">
        <v>1</v>
      </c>
    </row>
    <row r="3087" spans="1:6" x14ac:dyDescent="0.3">
      <c r="A3087" s="95" t="s">
        <v>5856</v>
      </c>
      <c r="B3087" s="96">
        <v>91</v>
      </c>
      <c r="C3087" s="96">
        <v>1201</v>
      </c>
      <c r="D3087" s="96" t="s">
        <v>5857</v>
      </c>
      <c r="E3087" s="95" t="s">
        <v>254</v>
      </c>
      <c r="F3087" s="95">
        <v>1</v>
      </c>
    </row>
    <row r="3088" spans="1:6" x14ac:dyDescent="0.3">
      <c r="A3088" s="95" t="s">
        <v>5858</v>
      </c>
      <c r="B3088" s="96">
        <v>3625</v>
      </c>
      <c r="C3088" s="96">
        <v>2</v>
      </c>
      <c r="D3088" s="96" t="s">
        <v>5859</v>
      </c>
      <c r="E3088" s="95" t="s">
        <v>2362</v>
      </c>
      <c r="F3088" s="95">
        <v>1</v>
      </c>
    </row>
    <row r="3089" spans="1:6" x14ac:dyDescent="0.3">
      <c r="A3089" s="95" t="s">
        <v>5860</v>
      </c>
      <c r="B3089" s="96">
        <v>413</v>
      </c>
      <c r="C3089" s="96">
        <v>570</v>
      </c>
      <c r="D3089" s="96" t="s">
        <v>5614</v>
      </c>
      <c r="E3089" s="95" t="s">
        <v>263</v>
      </c>
      <c r="F3089" s="95">
        <v>1</v>
      </c>
    </row>
    <row r="3090" spans="1:6" x14ac:dyDescent="0.3">
      <c r="A3090" s="95" t="s">
        <v>5861</v>
      </c>
      <c r="B3090" s="96">
        <v>3863</v>
      </c>
      <c r="C3090" s="96">
        <v>0</v>
      </c>
      <c r="D3090" s="96" t="s">
        <v>5862</v>
      </c>
      <c r="E3090" s="95" t="s">
        <v>345</v>
      </c>
      <c r="F3090" s="95">
        <v>1</v>
      </c>
    </row>
    <row r="3091" spans="1:6" x14ac:dyDescent="0.3">
      <c r="A3091" s="95" t="s">
        <v>5863</v>
      </c>
      <c r="B3091" s="96">
        <v>3863</v>
      </c>
      <c r="C3091" s="96">
        <v>0</v>
      </c>
      <c r="D3091" s="96" t="s">
        <v>5864</v>
      </c>
      <c r="E3091" s="95" t="s">
        <v>436</v>
      </c>
      <c r="F3091" s="95">
        <v>1</v>
      </c>
    </row>
    <row r="3092" spans="1:6" x14ac:dyDescent="0.3">
      <c r="A3092" s="95" t="s">
        <v>5865</v>
      </c>
      <c r="B3092" s="96">
        <v>455</v>
      </c>
      <c r="C3092" s="96">
        <v>518</v>
      </c>
      <c r="D3092" s="96" t="s">
        <v>5866</v>
      </c>
      <c r="E3092" s="95" t="s">
        <v>5</v>
      </c>
      <c r="F3092" s="95">
        <v>1</v>
      </c>
    </row>
    <row r="3093" spans="1:6" x14ac:dyDescent="0.3">
      <c r="A3093" s="95" t="s">
        <v>5867</v>
      </c>
      <c r="B3093" s="96">
        <v>2499</v>
      </c>
      <c r="C3093" s="96">
        <v>31</v>
      </c>
      <c r="D3093" s="96" t="s">
        <v>2666</v>
      </c>
      <c r="E3093" s="95" t="s">
        <v>582</v>
      </c>
      <c r="F3093" s="95">
        <v>1</v>
      </c>
    </row>
    <row r="3094" spans="1:6" x14ac:dyDescent="0.3">
      <c r="A3094" s="95" t="s">
        <v>5868</v>
      </c>
      <c r="B3094" s="96">
        <v>3863</v>
      </c>
      <c r="C3094" s="96">
        <v>0</v>
      </c>
      <c r="D3094" s="96" t="s">
        <v>354</v>
      </c>
      <c r="E3094" s="95" t="s">
        <v>104</v>
      </c>
      <c r="F3094" s="95">
        <v>1</v>
      </c>
    </row>
    <row r="3095" spans="1:6" x14ac:dyDescent="0.3">
      <c r="A3095" s="95" t="s">
        <v>5869</v>
      </c>
      <c r="B3095" s="96">
        <v>3863</v>
      </c>
      <c r="C3095" s="96">
        <v>0</v>
      </c>
      <c r="D3095" s="96" t="s">
        <v>5870</v>
      </c>
      <c r="E3095" s="95" t="s">
        <v>104</v>
      </c>
      <c r="F3095" s="95">
        <v>1</v>
      </c>
    </row>
    <row r="3096" spans="1:6" x14ac:dyDescent="0.3">
      <c r="A3096" s="95" t="s">
        <v>5871</v>
      </c>
      <c r="B3096" s="96">
        <v>1351</v>
      </c>
      <c r="C3096" s="96">
        <v>135</v>
      </c>
      <c r="D3096" s="96" t="s">
        <v>5872</v>
      </c>
      <c r="E3096" s="95" t="s">
        <v>627</v>
      </c>
      <c r="F3096" s="95">
        <v>1</v>
      </c>
    </row>
    <row r="3097" spans="1:6" x14ac:dyDescent="0.3">
      <c r="A3097" s="95" t="s">
        <v>5873</v>
      </c>
      <c r="B3097" s="96">
        <v>3410</v>
      </c>
      <c r="C3097" s="96">
        <v>5</v>
      </c>
      <c r="D3097" s="96" t="s">
        <v>1915</v>
      </c>
      <c r="E3097" s="95" t="s">
        <v>2134</v>
      </c>
      <c r="F3097" s="95">
        <v>1</v>
      </c>
    </row>
    <row r="3098" spans="1:6" x14ac:dyDescent="0.3">
      <c r="A3098" s="95" t="s">
        <v>5874</v>
      </c>
      <c r="B3098" s="96">
        <v>408</v>
      </c>
      <c r="C3098" s="96">
        <v>575</v>
      </c>
      <c r="D3098" s="96" t="s">
        <v>5875</v>
      </c>
      <c r="E3098" s="95" t="s">
        <v>3065</v>
      </c>
      <c r="F3098" s="95">
        <v>1</v>
      </c>
    </row>
    <row r="3099" spans="1:6" x14ac:dyDescent="0.3">
      <c r="A3099" s="95" t="s">
        <v>5876</v>
      </c>
      <c r="B3099" s="96">
        <v>3863</v>
      </c>
      <c r="C3099" s="96">
        <v>0</v>
      </c>
      <c r="D3099" s="96" t="s">
        <v>1976</v>
      </c>
      <c r="E3099" s="95" t="s">
        <v>746</v>
      </c>
      <c r="F3099" s="95">
        <v>1</v>
      </c>
    </row>
    <row r="3100" spans="1:6" x14ac:dyDescent="0.3">
      <c r="A3100" s="95" t="s">
        <v>5877</v>
      </c>
      <c r="B3100" s="96">
        <v>1835</v>
      </c>
      <c r="C3100" s="96">
        <v>78</v>
      </c>
      <c r="D3100" s="96" t="s">
        <v>5482</v>
      </c>
      <c r="E3100" s="95" t="s">
        <v>2550</v>
      </c>
      <c r="F3100" s="95">
        <v>1</v>
      </c>
    </row>
    <row r="3101" spans="1:6" x14ac:dyDescent="0.3">
      <c r="A3101" s="95" t="s">
        <v>5878</v>
      </c>
      <c r="B3101" s="96">
        <v>3863</v>
      </c>
      <c r="C3101" s="96">
        <v>0</v>
      </c>
      <c r="D3101" s="96" t="s">
        <v>5879</v>
      </c>
      <c r="E3101" s="95" t="s">
        <v>749</v>
      </c>
      <c r="F3101" s="95">
        <v>1</v>
      </c>
    </row>
    <row r="3102" spans="1:6" x14ac:dyDescent="0.3">
      <c r="A3102" s="95" t="s">
        <v>5880</v>
      </c>
      <c r="B3102" s="96">
        <v>2285</v>
      </c>
      <c r="C3102" s="96">
        <v>44</v>
      </c>
      <c r="D3102" s="96" t="s">
        <v>359</v>
      </c>
      <c r="E3102" s="95" t="s">
        <v>1350</v>
      </c>
      <c r="F3102" s="95">
        <v>1</v>
      </c>
    </row>
    <row r="3103" spans="1:6" x14ac:dyDescent="0.3">
      <c r="A3103" s="95" t="s">
        <v>5880</v>
      </c>
      <c r="B3103" s="96">
        <v>2325</v>
      </c>
      <c r="C3103" s="96">
        <v>41</v>
      </c>
      <c r="D3103" s="96" t="s">
        <v>3839</v>
      </c>
      <c r="E3103" s="95" t="s">
        <v>376</v>
      </c>
      <c r="F3103" s="95">
        <v>1</v>
      </c>
    </row>
    <row r="3104" spans="1:6" x14ac:dyDescent="0.3">
      <c r="A3104" s="95" t="s">
        <v>5881</v>
      </c>
      <c r="B3104" s="96">
        <v>2016</v>
      </c>
      <c r="C3104" s="96">
        <v>63</v>
      </c>
      <c r="D3104" s="96" t="s">
        <v>5882</v>
      </c>
      <c r="E3104" s="95" t="s">
        <v>582</v>
      </c>
      <c r="F3104" s="95">
        <v>1</v>
      </c>
    </row>
    <row r="3105" spans="1:6" x14ac:dyDescent="0.3">
      <c r="A3105" s="95" t="s">
        <v>5881</v>
      </c>
      <c r="B3105" s="96">
        <v>2295</v>
      </c>
      <c r="C3105" s="96">
        <v>43</v>
      </c>
      <c r="D3105" s="96" t="s">
        <v>5883</v>
      </c>
      <c r="E3105" s="95" t="s">
        <v>870</v>
      </c>
      <c r="F3105" s="95">
        <v>1</v>
      </c>
    </row>
    <row r="3106" spans="1:6" x14ac:dyDescent="0.3">
      <c r="A3106" s="95" t="s">
        <v>5881</v>
      </c>
      <c r="B3106" s="96">
        <v>3863</v>
      </c>
      <c r="C3106" s="96">
        <v>0</v>
      </c>
      <c r="D3106" s="96" t="s">
        <v>1574</v>
      </c>
      <c r="E3106" s="95" t="s">
        <v>1143</v>
      </c>
      <c r="F3106" s="95">
        <v>1</v>
      </c>
    </row>
    <row r="3107" spans="1:6" x14ac:dyDescent="0.3">
      <c r="A3107" s="95" t="s">
        <v>5884</v>
      </c>
      <c r="B3107" s="96">
        <v>2311</v>
      </c>
      <c r="C3107" s="96">
        <v>42</v>
      </c>
      <c r="D3107" s="96" t="s">
        <v>5776</v>
      </c>
      <c r="E3107" s="95" t="s">
        <v>952</v>
      </c>
      <c r="F3107" s="95">
        <v>1</v>
      </c>
    </row>
    <row r="3108" spans="1:6" x14ac:dyDescent="0.3">
      <c r="A3108" s="95" t="s">
        <v>5885</v>
      </c>
      <c r="B3108" s="96">
        <v>2540</v>
      </c>
      <c r="C3108" s="96">
        <v>29</v>
      </c>
      <c r="D3108" s="96" t="s">
        <v>5886</v>
      </c>
      <c r="E3108" s="95" t="s">
        <v>511</v>
      </c>
      <c r="F3108" s="95">
        <v>1</v>
      </c>
    </row>
    <row r="3109" spans="1:6" x14ac:dyDescent="0.3">
      <c r="A3109" s="95" t="s">
        <v>5887</v>
      </c>
      <c r="B3109" s="96">
        <v>306</v>
      </c>
      <c r="C3109" s="96">
        <v>714</v>
      </c>
      <c r="D3109" s="96" t="s">
        <v>5888</v>
      </c>
      <c r="E3109" s="95" t="s">
        <v>749</v>
      </c>
      <c r="F3109" s="95">
        <v>1</v>
      </c>
    </row>
    <row r="3110" spans="1:6" x14ac:dyDescent="0.3">
      <c r="A3110" s="95" t="s">
        <v>5889</v>
      </c>
      <c r="B3110" s="96">
        <v>1593</v>
      </c>
      <c r="C3110" s="96">
        <v>104</v>
      </c>
      <c r="D3110" s="96" t="s">
        <v>5890</v>
      </c>
      <c r="E3110" s="95" t="s">
        <v>1869</v>
      </c>
      <c r="F3110" s="95">
        <v>1</v>
      </c>
    </row>
    <row r="3111" spans="1:6" x14ac:dyDescent="0.3">
      <c r="A3111" s="95" t="s">
        <v>5891</v>
      </c>
      <c r="B3111" s="96">
        <v>3466</v>
      </c>
      <c r="C3111" s="96">
        <v>4</v>
      </c>
      <c r="D3111" s="96" t="s">
        <v>5892</v>
      </c>
      <c r="E3111" s="95" t="s">
        <v>2660</v>
      </c>
      <c r="F3111" s="95">
        <v>1</v>
      </c>
    </row>
    <row r="3112" spans="1:6" x14ac:dyDescent="0.3">
      <c r="A3112" s="95" t="s">
        <v>5893</v>
      </c>
      <c r="B3112" s="96">
        <v>511</v>
      </c>
      <c r="C3112" s="96">
        <v>469</v>
      </c>
      <c r="D3112" s="96" t="s">
        <v>5894</v>
      </c>
      <c r="E3112" s="95" t="s">
        <v>146</v>
      </c>
      <c r="F3112" s="95">
        <v>1</v>
      </c>
    </row>
    <row r="3113" spans="1:6" x14ac:dyDescent="0.3">
      <c r="A3113" s="95" t="s">
        <v>5895</v>
      </c>
      <c r="B3113" s="96">
        <v>484</v>
      </c>
      <c r="C3113" s="96">
        <v>494</v>
      </c>
      <c r="D3113" s="96" t="s">
        <v>2959</v>
      </c>
      <c r="E3113" s="95" t="s">
        <v>104</v>
      </c>
      <c r="F3113" s="95">
        <v>1</v>
      </c>
    </row>
    <row r="3114" spans="1:6" x14ac:dyDescent="0.3">
      <c r="A3114" s="95" t="s">
        <v>5896</v>
      </c>
      <c r="B3114" s="96">
        <v>1984</v>
      </c>
      <c r="C3114" s="96">
        <v>66</v>
      </c>
      <c r="D3114" s="96" t="s">
        <v>5897</v>
      </c>
      <c r="E3114" s="95" t="s">
        <v>348</v>
      </c>
      <c r="F3114" s="95">
        <v>1</v>
      </c>
    </row>
    <row r="3115" spans="1:6" x14ac:dyDescent="0.3">
      <c r="A3115" s="95" t="s">
        <v>5898</v>
      </c>
      <c r="B3115" s="96">
        <v>44</v>
      </c>
      <c r="C3115" s="96">
        <v>1451</v>
      </c>
      <c r="D3115" s="96" t="s">
        <v>5899</v>
      </c>
      <c r="E3115" s="95" t="s">
        <v>574</v>
      </c>
      <c r="F3115" s="95">
        <v>1</v>
      </c>
    </row>
    <row r="3116" spans="1:6" x14ac:dyDescent="0.3">
      <c r="A3116" s="95" t="s">
        <v>5900</v>
      </c>
      <c r="B3116" s="96">
        <v>421</v>
      </c>
      <c r="C3116" s="96">
        <v>560</v>
      </c>
      <c r="D3116" s="96" t="s">
        <v>5901</v>
      </c>
      <c r="E3116" s="95" t="s">
        <v>104</v>
      </c>
      <c r="F3116" s="95">
        <v>1</v>
      </c>
    </row>
    <row r="3117" spans="1:6" x14ac:dyDescent="0.3">
      <c r="A3117" s="95" t="s">
        <v>5902</v>
      </c>
      <c r="B3117" s="96">
        <v>3863</v>
      </c>
      <c r="C3117" s="96">
        <v>0</v>
      </c>
      <c r="D3117" s="96" t="s">
        <v>5903</v>
      </c>
      <c r="E3117" s="95" t="s">
        <v>300</v>
      </c>
      <c r="F3117" s="95">
        <v>1</v>
      </c>
    </row>
    <row r="3118" spans="1:6" x14ac:dyDescent="0.3">
      <c r="A3118" s="95" t="s">
        <v>5904</v>
      </c>
      <c r="B3118" s="96">
        <v>380</v>
      </c>
      <c r="C3118" s="96">
        <v>607</v>
      </c>
      <c r="D3118" s="96" t="s">
        <v>5905</v>
      </c>
      <c r="E3118" s="95" t="s">
        <v>637</v>
      </c>
      <c r="F3118" s="95">
        <v>1</v>
      </c>
    </row>
    <row r="3119" spans="1:6" x14ac:dyDescent="0.3">
      <c r="A3119" s="95" t="s">
        <v>5906</v>
      </c>
      <c r="B3119" s="96">
        <v>2377</v>
      </c>
      <c r="C3119" s="96">
        <v>38</v>
      </c>
      <c r="D3119" s="96" t="s">
        <v>805</v>
      </c>
      <c r="E3119" s="95" t="s">
        <v>263</v>
      </c>
      <c r="F3119" s="95">
        <v>1</v>
      </c>
    </row>
    <row r="3120" spans="1:6" x14ac:dyDescent="0.3">
      <c r="A3120" s="95" t="s">
        <v>5907</v>
      </c>
      <c r="B3120" s="96">
        <v>2409</v>
      </c>
      <c r="C3120" s="96">
        <v>36</v>
      </c>
      <c r="D3120" s="96" t="s">
        <v>4104</v>
      </c>
      <c r="E3120" s="95" t="s">
        <v>2217</v>
      </c>
      <c r="F3120" s="95">
        <v>1</v>
      </c>
    </row>
    <row r="3121" spans="1:6" x14ac:dyDescent="0.3">
      <c r="A3121" s="95" t="s">
        <v>5908</v>
      </c>
      <c r="B3121" s="96">
        <v>1250</v>
      </c>
      <c r="C3121" s="96">
        <v>151</v>
      </c>
      <c r="D3121" s="96" t="s">
        <v>1424</v>
      </c>
      <c r="E3121" s="95" t="s">
        <v>229</v>
      </c>
      <c r="F3121" s="95">
        <v>1</v>
      </c>
    </row>
    <row r="3122" spans="1:6" x14ac:dyDescent="0.3">
      <c r="A3122" s="95" t="s">
        <v>5909</v>
      </c>
      <c r="B3122" s="96">
        <v>2198</v>
      </c>
      <c r="C3122" s="96">
        <v>49</v>
      </c>
      <c r="D3122" s="96" t="s">
        <v>5882</v>
      </c>
      <c r="E3122" s="95" t="s">
        <v>1148</v>
      </c>
      <c r="F3122" s="95">
        <v>1</v>
      </c>
    </row>
    <row r="3123" spans="1:6" x14ac:dyDescent="0.3">
      <c r="A3123" s="95" t="s">
        <v>5910</v>
      </c>
      <c r="B3123" s="96">
        <v>2440</v>
      </c>
      <c r="C3123" s="96">
        <v>34</v>
      </c>
      <c r="D3123" s="96" t="s">
        <v>1532</v>
      </c>
      <c r="E3123" s="95" t="s">
        <v>104</v>
      </c>
      <c r="F3123" s="95">
        <v>1</v>
      </c>
    </row>
    <row r="3124" spans="1:6" x14ac:dyDescent="0.3">
      <c r="A3124" s="95" t="s">
        <v>5911</v>
      </c>
      <c r="B3124" s="96">
        <v>700</v>
      </c>
      <c r="C3124" s="96">
        <v>337</v>
      </c>
      <c r="D3124" s="96" t="s">
        <v>872</v>
      </c>
      <c r="E3124" s="95" t="s">
        <v>1422</v>
      </c>
      <c r="F3124" s="95">
        <v>1</v>
      </c>
    </row>
    <row r="3125" spans="1:6" x14ac:dyDescent="0.3">
      <c r="A3125" s="95" t="s">
        <v>5912</v>
      </c>
      <c r="B3125" s="96">
        <v>2265</v>
      </c>
      <c r="C3125" s="96">
        <v>45</v>
      </c>
      <c r="D3125" s="96" t="s">
        <v>4902</v>
      </c>
      <c r="E3125" s="95" t="s">
        <v>104</v>
      </c>
      <c r="F3125" s="95">
        <v>1</v>
      </c>
    </row>
    <row r="3126" spans="1:6" x14ac:dyDescent="0.3">
      <c r="A3126" s="95" t="s">
        <v>5913</v>
      </c>
      <c r="B3126" s="96">
        <v>3625</v>
      </c>
      <c r="C3126" s="96">
        <v>2</v>
      </c>
      <c r="D3126" s="96" t="s">
        <v>5914</v>
      </c>
      <c r="E3126" s="95" t="s">
        <v>4239</v>
      </c>
      <c r="F3126" s="95">
        <v>1</v>
      </c>
    </row>
    <row r="3127" spans="1:6" x14ac:dyDescent="0.3">
      <c r="A3127" s="95" t="s">
        <v>5915</v>
      </c>
      <c r="B3127" s="96">
        <v>1621</v>
      </c>
      <c r="C3127" s="96">
        <v>100</v>
      </c>
      <c r="D3127" s="96" t="s">
        <v>4128</v>
      </c>
      <c r="E3127" s="95" t="s">
        <v>4669</v>
      </c>
      <c r="F3127" s="95">
        <v>1</v>
      </c>
    </row>
    <row r="3128" spans="1:6" x14ac:dyDescent="0.3">
      <c r="A3128" s="95" t="s">
        <v>5916</v>
      </c>
      <c r="B3128" s="96">
        <v>2628</v>
      </c>
      <c r="C3128" s="96">
        <v>25</v>
      </c>
      <c r="D3128" s="96" t="s">
        <v>594</v>
      </c>
      <c r="E3128" s="95" t="s">
        <v>5917</v>
      </c>
      <c r="F3128" s="95">
        <v>1</v>
      </c>
    </row>
    <row r="3129" spans="1:6" x14ac:dyDescent="0.3">
      <c r="A3129" s="95" t="s">
        <v>5918</v>
      </c>
      <c r="B3129" s="96">
        <v>3863</v>
      </c>
      <c r="C3129" s="96">
        <v>0</v>
      </c>
      <c r="D3129" s="96" t="s">
        <v>5919</v>
      </c>
      <c r="E3129" s="95" t="s">
        <v>431</v>
      </c>
      <c r="F3129" s="95">
        <v>1</v>
      </c>
    </row>
    <row r="3130" spans="1:6" x14ac:dyDescent="0.3">
      <c r="A3130" s="95" t="s">
        <v>5920</v>
      </c>
      <c r="B3130" s="96">
        <v>420</v>
      </c>
      <c r="C3130" s="96">
        <v>561</v>
      </c>
      <c r="D3130" s="96" t="s">
        <v>5921</v>
      </c>
      <c r="E3130" s="95" t="s">
        <v>146</v>
      </c>
      <c r="F3130" s="95">
        <v>1</v>
      </c>
    </row>
    <row r="3131" spans="1:6" x14ac:dyDescent="0.3">
      <c r="A3131" s="95" t="s">
        <v>5922</v>
      </c>
      <c r="B3131" s="96">
        <v>1604</v>
      </c>
      <c r="C3131" s="96">
        <v>102</v>
      </c>
      <c r="D3131" s="96" t="s">
        <v>4661</v>
      </c>
      <c r="E3131" s="95" t="s">
        <v>104</v>
      </c>
      <c r="F3131" s="95">
        <v>1</v>
      </c>
    </row>
    <row r="3132" spans="1:6" x14ac:dyDescent="0.3">
      <c r="A3132" s="95" t="s">
        <v>5923</v>
      </c>
      <c r="B3132" s="96">
        <v>1710</v>
      </c>
      <c r="C3132" s="96">
        <v>91</v>
      </c>
      <c r="D3132" s="96" t="s">
        <v>1991</v>
      </c>
      <c r="E3132" s="95" t="s">
        <v>826</v>
      </c>
      <c r="F3132" s="95">
        <v>1</v>
      </c>
    </row>
    <row r="3133" spans="1:6" x14ac:dyDescent="0.3">
      <c r="A3133" s="95" t="s">
        <v>5924</v>
      </c>
      <c r="B3133" s="96">
        <v>1337</v>
      </c>
      <c r="C3133" s="96">
        <v>137</v>
      </c>
      <c r="D3133" s="96" t="s">
        <v>5925</v>
      </c>
      <c r="E3133" s="95" t="s">
        <v>348</v>
      </c>
      <c r="F3133" s="95">
        <v>1</v>
      </c>
    </row>
    <row r="3134" spans="1:6" x14ac:dyDescent="0.3">
      <c r="A3134" s="95" t="s">
        <v>5926</v>
      </c>
      <c r="B3134" s="96">
        <v>1451</v>
      </c>
      <c r="C3134" s="96">
        <v>123</v>
      </c>
      <c r="D3134" s="96" t="s">
        <v>5418</v>
      </c>
      <c r="E3134" s="95" t="s">
        <v>418</v>
      </c>
      <c r="F3134" s="95">
        <v>1</v>
      </c>
    </row>
    <row r="3135" spans="1:6" x14ac:dyDescent="0.3">
      <c r="A3135" s="95" t="s">
        <v>5927</v>
      </c>
      <c r="B3135" s="96">
        <v>1958</v>
      </c>
      <c r="C3135" s="96">
        <v>68</v>
      </c>
      <c r="D3135" s="96" t="s">
        <v>4779</v>
      </c>
      <c r="E3135" s="95" t="s">
        <v>1383</v>
      </c>
      <c r="F3135" s="95">
        <v>1</v>
      </c>
    </row>
    <row r="3136" spans="1:6" x14ac:dyDescent="0.3">
      <c r="A3136" s="95" t="s">
        <v>5928</v>
      </c>
      <c r="B3136" s="96">
        <v>2213</v>
      </c>
      <c r="C3136" s="96">
        <v>48</v>
      </c>
      <c r="D3136" s="96" t="s">
        <v>2478</v>
      </c>
      <c r="E3136" s="95" t="s">
        <v>348</v>
      </c>
      <c r="F3136" s="95">
        <v>1</v>
      </c>
    </row>
    <row r="3137" spans="1:6" x14ac:dyDescent="0.3">
      <c r="A3137" s="95" t="s">
        <v>5929</v>
      </c>
      <c r="B3137" s="96">
        <v>1958</v>
      </c>
      <c r="C3137" s="96">
        <v>68</v>
      </c>
      <c r="D3137" s="96" t="s">
        <v>5930</v>
      </c>
      <c r="E3137" s="95" t="s">
        <v>345</v>
      </c>
      <c r="F3137" s="95">
        <v>1</v>
      </c>
    </row>
    <row r="3138" spans="1:6" x14ac:dyDescent="0.3">
      <c r="A3138" s="95" t="s">
        <v>5931</v>
      </c>
      <c r="B3138" s="96">
        <v>180</v>
      </c>
      <c r="C3138" s="96">
        <v>970</v>
      </c>
      <c r="D3138" s="96" t="s">
        <v>5932</v>
      </c>
      <c r="E3138" s="95" t="s">
        <v>1604</v>
      </c>
      <c r="F3138" s="95">
        <v>1</v>
      </c>
    </row>
    <row r="3139" spans="1:6" x14ac:dyDescent="0.3">
      <c r="A3139" s="95" t="s">
        <v>5933</v>
      </c>
      <c r="B3139" s="96">
        <v>3863</v>
      </c>
      <c r="C3139" s="96">
        <v>0</v>
      </c>
      <c r="D3139" s="96" t="s">
        <v>3705</v>
      </c>
      <c r="E3139" s="95" t="s">
        <v>24</v>
      </c>
      <c r="F3139" s="95">
        <v>1</v>
      </c>
    </row>
    <row r="3140" spans="1:6" x14ac:dyDescent="0.3">
      <c r="A3140" s="95" t="s">
        <v>5934</v>
      </c>
      <c r="B3140" s="96">
        <v>1072</v>
      </c>
      <c r="C3140" s="96">
        <v>190</v>
      </c>
      <c r="D3140" s="96" t="s">
        <v>962</v>
      </c>
      <c r="E3140" s="95" t="s">
        <v>719</v>
      </c>
      <c r="F3140" s="95">
        <v>1</v>
      </c>
    </row>
    <row r="3141" spans="1:6" x14ac:dyDescent="0.3">
      <c r="A3141" s="95" t="s">
        <v>5935</v>
      </c>
      <c r="B3141" s="96">
        <v>2937</v>
      </c>
      <c r="C3141" s="96">
        <v>14</v>
      </c>
      <c r="D3141" s="96" t="s">
        <v>5936</v>
      </c>
      <c r="E3141" s="95" t="s">
        <v>348</v>
      </c>
      <c r="F3141" s="95">
        <v>1</v>
      </c>
    </row>
    <row r="3142" spans="1:6" x14ac:dyDescent="0.3">
      <c r="A3142" s="95" t="s">
        <v>5937</v>
      </c>
      <c r="B3142" s="96">
        <v>307</v>
      </c>
      <c r="C3142" s="96">
        <v>712</v>
      </c>
      <c r="D3142" s="96" t="s">
        <v>5938</v>
      </c>
      <c r="E3142" s="95" t="s">
        <v>870</v>
      </c>
      <c r="F3142" s="95">
        <v>1</v>
      </c>
    </row>
    <row r="3143" spans="1:6" x14ac:dyDescent="0.3">
      <c r="A3143" s="95" t="s">
        <v>5939</v>
      </c>
      <c r="B3143" s="96">
        <v>3863</v>
      </c>
      <c r="C3143" s="96">
        <v>0</v>
      </c>
      <c r="D3143" s="96" t="s">
        <v>5940</v>
      </c>
      <c r="E3143" s="95" t="s">
        <v>229</v>
      </c>
      <c r="F3143" s="95">
        <v>1</v>
      </c>
    </row>
    <row r="3144" spans="1:6" x14ac:dyDescent="0.3">
      <c r="A3144" s="95" t="s">
        <v>5941</v>
      </c>
      <c r="B3144" s="96">
        <v>3735</v>
      </c>
      <c r="C3144" s="96">
        <v>1</v>
      </c>
      <c r="D3144" s="96" t="s">
        <v>5576</v>
      </c>
      <c r="E3144" s="95" t="s">
        <v>348</v>
      </c>
      <c r="F3144" s="95">
        <v>1</v>
      </c>
    </row>
    <row r="3145" spans="1:6" x14ac:dyDescent="0.3">
      <c r="A3145" s="95" t="s">
        <v>5942</v>
      </c>
      <c r="B3145" s="96">
        <v>3410</v>
      </c>
      <c r="C3145" s="96">
        <v>5</v>
      </c>
      <c r="D3145" s="96" t="s">
        <v>5943</v>
      </c>
      <c r="E3145" s="95" t="s">
        <v>348</v>
      </c>
      <c r="F3145" s="95">
        <v>1</v>
      </c>
    </row>
    <row r="3146" spans="1:6" x14ac:dyDescent="0.3">
      <c r="A3146" s="95" t="s">
        <v>5944</v>
      </c>
      <c r="B3146" s="96">
        <v>3863</v>
      </c>
      <c r="C3146" s="96">
        <v>0</v>
      </c>
      <c r="D3146" s="96" t="s">
        <v>5945</v>
      </c>
      <c r="E3146" s="95" t="s">
        <v>308</v>
      </c>
      <c r="F3146" s="95">
        <v>1</v>
      </c>
    </row>
    <row r="3147" spans="1:6" x14ac:dyDescent="0.3">
      <c r="A3147" s="95" t="s">
        <v>5946</v>
      </c>
      <c r="B3147" s="96">
        <v>3863</v>
      </c>
      <c r="C3147" s="96">
        <v>0</v>
      </c>
      <c r="D3147" s="96" t="s">
        <v>4758</v>
      </c>
      <c r="E3147" s="95" t="s">
        <v>104</v>
      </c>
      <c r="F3147" s="95">
        <v>1</v>
      </c>
    </row>
    <row r="3148" spans="1:6" x14ac:dyDescent="0.3">
      <c r="A3148" s="95" t="s">
        <v>5947</v>
      </c>
      <c r="B3148" s="96">
        <v>3070</v>
      </c>
      <c r="C3148" s="96">
        <v>11</v>
      </c>
      <c r="D3148" s="96" t="s">
        <v>5948</v>
      </c>
      <c r="E3148" s="95" t="s">
        <v>1284</v>
      </c>
      <c r="F3148" s="95">
        <v>1</v>
      </c>
    </row>
    <row r="3149" spans="1:6" x14ac:dyDescent="0.3">
      <c r="A3149" s="95" t="s">
        <v>5949</v>
      </c>
      <c r="B3149" s="96">
        <v>3207</v>
      </c>
      <c r="C3149" s="96">
        <v>8</v>
      </c>
      <c r="D3149" s="96" t="s">
        <v>1362</v>
      </c>
      <c r="E3149" s="95" t="s">
        <v>1284</v>
      </c>
      <c r="F3149" s="95">
        <v>1</v>
      </c>
    </row>
    <row r="3150" spans="1:6" x14ac:dyDescent="0.3">
      <c r="A3150" s="95" t="s">
        <v>5950</v>
      </c>
      <c r="B3150" s="96">
        <v>3863</v>
      </c>
      <c r="C3150" s="96">
        <v>0</v>
      </c>
      <c r="D3150" s="96" t="s">
        <v>5951</v>
      </c>
      <c r="E3150" s="95" t="s">
        <v>1284</v>
      </c>
      <c r="F3150" s="95">
        <v>1</v>
      </c>
    </row>
    <row r="3151" spans="1:6" x14ac:dyDescent="0.3">
      <c r="A3151" s="95" t="s">
        <v>5952</v>
      </c>
      <c r="B3151" s="96">
        <v>1702</v>
      </c>
      <c r="C3151" s="96">
        <v>92</v>
      </c>
      <c r="D3151" s="96" t="s">
        <v>5953</v>
      </c>
      <c r="E3151" s="95" t="s">
        <v>490</v>
      </c>
      <c r="F3151" s="95">
        <v>1</v>
      </c>
    </row>
    <row r="3152" spans="1:6" x14ac:dyDescent="0.3">
      <c r="A3152" s="95" t="s">
        <v>5954</v>
      </c>
      <c r="B3152" s="96">
        <v>2228</v>
      </c>
      <c r="C3152" s="96">
        <v>47</v>
      </c>
      <c r="D3152" s="96" t="s">
        <v>5955</v>
      </c>
      <c r="E3152" s="95" t="s">
        <v>903</v>
      </c>
      <c r="F3152" s="95">
        <v>1</v>
      </c>
    </row>
    <row r="3153" spans="1:6" x14ac:dyDescent="0.3">
      <c r="A3153" s="95" t="s">
        <v>5956</v>
      </c>
      <c r="B3153" s="96">
        <v>2198</v>
      </c>
      <c r="C3153" s="96">
        <v>49</v>
      </c>
      <c r="D3153" s="96" t="s">
        <v>4312</v>
      </c>
      <c r="E3153" s="95" t="s">
        <v>1108</v>
      </c>
      <c r="F3153" s="95">
        <v>1</v>
      </c>
    </row>
    <row r="3154" spans="1:6" x14ac:dyDescent="0.3">
      <c r="A3154" s="95" t="s">
        <v>5957</v>
      </c>
      <c r="B3154" s="96">
        <v>810</v>
      </c>
      <c r="C3154" s="96">
        <v>277</v>
      </c>
      <c r="D3154" s="96" t="s">
        <v>4327</v>
      </c>
      <c r="E3154" s="95" t="s">
        <v>627</v>
      </c>
      <c r="F3154" s="95">
        <v>1</v>
      </c>
    </row>
    <row r="3155" spans="1:6" x14ac:dyDescent="0.3">
      <c r="A3155" s="95" t="s">
        <v>5958</v>
      </c>
      <c r="B3155" s="96">
        <v>1944</v>
      </c>
      <c r="C3155" s="96">
        <v>69</v>
      </c>
      <c r="D3155" s="96" t="s">
        <v>5959</v>
      </c>
      <c r="E3155" s="95" t="s">
        <v>339</v>
      </c>
      <c r="F3155" s="95">
        <v>1</v>
      </c>
    </row>
    <row r="3156" spans="1:6" x14ac:dyDescent="0.3">
      <c r="A3156" s="95" t="s">
        <v>5960</v>
      </c>
      <c r="B3156" s="96">
        <v>1910</v>
      </c>
      <c r="C3156" s="96">
        <v>72</v>
      </c>
      <c r="D3156" s="96" t="s">
        <v>2836</v>
      </c>
      <c r="E3156" s="95" t="s">
        <v>1744</v>
      </c>
      <c r="F3156" s="95">
        <v>1</v>
      </c>
    </row>
    <row r="3157" spans="1:6" x14ac:dyDescent="0.3">
      <c r="A3157" s="95" t="s">
        <v>5961</v>
      </c>
      <c r="B3157" s="96">
        <v>3346</v>
      </c>
      <c r="C3157" s="96">
        <v>6</v>
      </c>
      <c r="D3157" s="96" t="s">
        <v>2303</v>
      </c>
      <c r="E3157" s="95" t="s">
        <v>348</v>
      </c>
      <c r="F3157" s="95">
        <v>1</v>
      </c>
    </row>
    <row r="3158" spans="1:6" x14ac:dyDescent="0.3">
      <c r="A3158" s="95" t="s">
        <v>5962</v>
      </c>
      <c r="B3158" s="96">
        <v>3863</v>
      </c>
      <c r="C3158" s="96">
        <v>0</v>
      </c>
      <c r="D3158" s="96" t="s">
        <v>5963</v>
      </c>
      <c r="E3158" s="95" t="s">
        <v>348</v>
      </c>
      <c r="F3158" s="95">
        <v>1</v>
      </c>
    </row>
    <row r="3159" spans="1:6" x14ac:dyDescent="0.3">
      <c r="A3159" s="95" t="s">
        <v>5964</v>
      </c>
      <c r="B3159" s="96">
        <v>3152</v>
      </c>
      <c r="C3159" s="96">
        <v>9</v>
      </c>
      <c r="D3159" s="96" t="s">
        <v>1812</v>
      </c>
      <c r="E3159" s="95" t="s">
        <v>657</v>
      </c>
      <c r="F3159" s="95">
        <v>1</v>
      </c>
    </row>
    <row r="3160" spans="1:6" x14ac:dyDescent="0.3">
      <c r="A3160" s="95" t="s">
        <v>5965</v>
      </c>
      <c r="B3160" s="96">
        <v>869</v>
      </c>
      <c r="C3160" s="96">
        <v>253</v>
      </c>
      <c r="D3160" s="96" t="s">
        <v>5966</v>
      </c>
      <c r="E3160" s="95" t="s">
        <v>5967</v>
      </c>
      <c r="F3160" s="95">
        <v>1</v>
      </c>
    </row>
    <row r="3161" spans="1:6" x14ac:dyDescent="0.3">
      <c r="A3161" s="95" t="s">
        <v>5968</v>
      </c>
      <c r="B3161" s="96">
        <v>3070</v>
      </c>
      <c r="C3161" s="96">
        <v>11</v>
      </c>
      <c r="D3161" s="96" t="s">
        <v>3282</v>
      </c>
      <c r="E3161" s="95" t="s">
        <v>2226</v>
      </c>
      <c r="F3161" s="95">
        <v>1</v>
      </c>
    </row>
    <row r="3162" spans="1:6" x14ac:dyDescent="0.3">
      <c r="A3162" s="95" t="s">
        <v>5969</v>
      </c>
      <c r="B3162" s="96">
        <v>835</v>
      </c>
      <c r="C3162" s="96">
        <v>266</v>
      </c>
      <c r="D3162" s="96" t="s">
        <v>5970</v>
      </c>
      <c r="E3162" s="95" t="s">
        <v>379</v>
      </c>
      <c r="F3162" s="95">
        <v>1</v>
      </c>
    </row>
    <row r="3163" spans="1:6" x14ac:dyDescent="0.3">
      <c r="A3163" s="95" t="s">
        <v>5971</v>
      </c>
      <c r="B3163" s="96">
        <v>766</v>
      </c>
      <c r="C3163" s="96">
        <v>302</v>
      </c>
      <c r="D3163" s="96" t="s">
        <v>5972</v>
      </c>
      <c r="E3163" s="95" t="s">
        <v>563</v>
      </c>
      <c r="F3163" s="95">
        <v>1</v>
      </c>
    </row>
    <row r="3164" spans="1:6" x14ac:dyDescent="0.3">
      <c r="A3164" s="95" t="s">
        <v>5973</v>
      </c>
      <c r="B3164" s="96">
        <v>3863</v>
      </c>
      <c r="C3164" s="96">
        <v>0</v>
      </c>
      <c r="D3164" s="96" t="s">
        <v>1547</v>
      </c>
      <c r="E3164" s="95" t="s">
        <v>657</v>
      </c>
      <c r="F3164" s="95">
        <v>1</v>
      </c>
    </row>
    <row r="3165" spans="1:6" x14ac:dyDescent="0.3">
      <c r="A3165" s="95" t="s">
        <v>5974</v>
      </c>
      <c r="B3165" s="96">
        <v>2228</v>
      </c>
      <c r="C3165" s="96">
        <v>47</v>
      </c>
      <c r="D3165" s="96" t="s">
        <v>5975</v>
      </c>
      <c r="E3165" s="95" t="s">
        <v>28</v>
      </c>
      <c r="F3165" s="95">
        <v>1</v>
      </c>
    </row>
    <row r="3166" spans="1:6" x14ac:dyDescent="0.3">
      <c r="A3166" s="95" t="s">
        <v>5976</v>
      </c>
      <c r="B3166" s="96">
        <v>990</v>
      </c>
      <c r="C3166" s="96">
        <v>209</v>
      </c>
      <c r="D3166" s="96" t="s">
        <v>2836</v>
      </c>
      <c r="E3166" s="95" t="s">
        <v>1136</v>
      </c>
      <c r="F3166" s="95">
        <v>1</v>
      </c>
    </row>
    <row r="3167" spans="1:6" x14ac:dyDescent="0.3">
      <c r="A3167" s="95" t="s">
        <v>5977</v>
      </c>
      <c r="B3167" s="96">
        <v>3735</v>
      </c>
      <c r="C3167" s="96">
        <v>1</v>
      </c>
      <c r="D3167" s="96" t="s">
        <v>5978</v>
      </c>
      <c r="E3167" s="95" t="s">
        <v>393</v>
      </c>
      <c r="F3167" s="95">
        <v>1</v>
      </c>
    </row>
    <row r="3168" spans="1:6" x14ac:dyDescent="0.3">
      <c r="A3168" s="95" t="s">
        <v>5979</v>
      </c>
      <c r="B3168" s="96">
        <v>3863</v>
      </c>
      <c r="C3168" s="96">
        <v>0</v>
      </c>
      <c r="D3168" s="96" t="s">
        <v>5980</v>
      </c>
      <c r="E3168" s="95" t="s">
        <v>146</v>
      </c>
      <c r="F3168" s="95">
        <v>1</v>
      </c>
    </row>
    <row r="3169" spans="1:6" x14ac:dyDescent="0.3">
      <c r="A3169" s="95" t="s">
        <v>5981</v>
      </c>
      <c r="B3169" s="96">
        <v>1017</v>
      </c>
      <c r="C3169" s="96">
        <v>203</v>
      </c>
      <c r="D3169" s="96" t="s">
        <v>4889</v>
      </c>
      <c r="E3169" s="95" t="s">
        <v>348</v>
      </c>
      <c r="F3169" s="95">
        <v>1</v>
      </c>
    </row>
    <row r="3170" spans="1:6" x14ac:dyDescent="0.3">
      <c r="A3170" s="95" t="s">
        <v>5982</v>
      </c>
      <c r="B3170" s="96">
        <v>261</v>
      </c>
      <c r="C3170" s="96">
        <v>811</v>
      </c>
      <c r="D3170" s="96" t="s">
        <v>5983</v>
      </c>
      <c r="E3170" s="95" t="s">
        <v>649</v>
      </c>
      <c r="F3170" s="95">
        <v>1</v>
      </c>
    </row>
    <row r="3171" spans="1:6" x14ac:dyDescent="0.3">
      <c r="A3171" s="95" t="s">
        <v>5984</v>
      </c>
      <c r="B3171" s="96">
        <v>2518</v>
      </c>
      <c r="C3171" s="96">
        <v>30</v>
      </c>
      <c r="D3171" s="96" t="s">
        <v>3292</v>
      </c>
      <c r="E3171" s="95" t="s">
        <v>466</v>
      </c>
      <c r="F3171" s="95">
        <v>1</v>
      </c>
    </row>
    <row r="3172" spans="1:6" x14ac:dyDescent="0.3">
      <c r="A3172" s="95" t="s">
        <v>5985</v>
      </c>
      <c r="B3172" s="96">
        <v>3207</v>
      </c>
      <c r="C3172" s="96">
        <v>8</v>
      </c>
      <c r="D3172" s="96" t="s">
        <v>2993</v>
      </c>
      <c r="E3172" s="95" t="s">
        <v>418</v>
      </c>
      <c r="F3172" s="95">
        <v>1</v>
      </c>
    </row>
    <row r="3173" spans="1:6" x14ac:dyDescent="0.3">
      <c r="A3173" s="95" t="s">
        <v>5986</v>
      </c>
      <c r="B3173" s="96">
        <v>3410</v>
      </c>
      <c r="C3173" s="96">
        <v>5</v>
      </c>
      <c r="D3173" s="96" t="s">
        <v>5987</v>
      </c>
      <c r="E3173" s="95" t="s">
        <v>263</v>
      </c>
      <c r="F3173" s="95">
        <v>1</v>
      </c>
    </row>
    <row r="3174" spans="1:6" x14ac:dyDescent="0.3">
      <c r="A3174" s="95" t="s">
        <v>5988</v>
      </c>
      <c r="B3174" s="96">
        <v>3863</v>
      </c>
      <c r="C3174" s="96">
        <v>0</v>
      </c>
      <c r="D3174" s="96" t="s">
        <v>594</v>
      </c>
      <c r="E3174" s="95" t="s">
        <v>1143</v>
      </c>
      <c r="F3174" s="95">
        <v>1</v>
      </c>
    </row>
    <row r="3175" spans="1:6" x14ac:dyDescent="0.3">
      <c r="A3175" s="95" t="s">
        <v>5989</v>
      </c>
      <c r="B3175" s="96">
        <v>696</v>
      </c>
      <c r="C3175" s="96">
        <v>339</v>
      </c>
      <c r="D3175" s="96" t="s">
        <v>5990</v>
      </c>
      <c r="E3175" s="95" t="s">
        <v>1310</v>
      </c>
      <c r="F3175" s="95">
        <v>1</v>
      </c>
    </row>
    <row r="3176" spans="1:6" x14ac:dyDescent="0.3">
      <c r="A3176" s="95" t="s">
        <v>5991</v>
      </c>
      <c r="B3176" s="96">
        <v>3863</v>
      </c>
      <c r="C3176" s="96">
        <v>0</v>
      </c>
      <c r="D3176" s="96" t="s">
        <v>5992</v>
      </c>
      <c r="E3176" s="95" t="s">
        <v>1674</v>
      </c>
      <c r="F3176" s="95">
        <v>1</v>
      </c>
    </row>
    <row r="3177" spans="1:6" x14ac:dyDescent="0.3">
      <c r="A3177" s="95" t="s">
        <v>5993</v>
      </c>
      <c r="B3177" s="96">
        <v>1337</v>
      </c>
      <c r="C3177" s="96">
        <v>137</v>
      </c>
      <c r="D3177" s="96" t="s">
        <v>5376</v>
      </c>
      <c r="E3177" s="95" t="s">
        <v>1790</v>
      </c>
      <c r="F3177" s="95">
        <v>1</v>
      </c>
    </row>
    <row r="3178" spans="1:6" x14ac:dyDescent="0.3">
      <c r="A3178" s="95" t="s">
        <v>5994</v>
      </c>
      <c r="B3178" s="96">
        <v>3346</v>
      </c>
      <c r="C3178" s="96">
        <v>6</v>
      </c>
      <c r="D3178" s="96" t="s">
        <v>2925</v>
      </c>
      <c r="E3178" s="95" t="s">
        <v>873</v>
      </c>
      <c r="F3178" s="95">
        <v>1</v>
      </c>
    </row>
    <row r="3179" spans="1:6" x14ac:dyDescent="0.3">
      <c r="A3179" s="95" t="s">
        <v>5995</v>
      </c>
      <c r="B3179" s="96">
        <v>3863</v>
      </c>
      <c r="C3179" s="96">
        <v>0</v>
      </c>
      <c r="D3179" s="96" t="s">
        <v>5996</v>
      </c>
      <c r="E3179" s="95" t="s">
        <v>104</v>
      </c>
      <c r="F3179" s="95">
        <v>1</v>
      </c>
    </row>
    <row r="3180" spans="1:6" x14ac:dyDescent="0.3">
      <c r="A3180" s="95" t="s">
        <v>5997</v>
      </c>
      <c r="B3180" s="96">
        <v>2325</v>
      </c>
      <c r="C3180" s="96">
        <v>41</v>
      </c>
      <c r="D3180" s="96" t="s">
        <v>5998</v>
      </c>
      <c r="E3180" s="95" t="s">
        <v>104</v>
      </c>
      <c r="F3180" s="95">
        <v>1</v>
      </c>
    </row>
    <row r="3181" spans="1:6" x14ac:dyDescent="0.3">
      <c r="A3181" s="95" t="s">
        <v>5999</v>
      </c>
      <c r="B3181" s="96">
        <v>3466</v>
      </c>
      <c r="C3181" s="96">
        <v>4</v>
      </c>
      <c r="D3181" s="96" t="s">
        <v>828</v>
      </c>
      <c r="E3181" s="95" t="s">
        <v>466</v>
      </c>
      <c r="F3181" s="95">
        <v>1</v>
      </c>
    </row>
    <row r="3182" spans="1:6" x14ac:dyDescent="0.3">
      <c r="A3182" s="95" t="s">
        <v>6000</v>
      </c>
      <c r="B3182" s="96">
        <v>1468</v>
      </c>
      <c r="C3182" s="96">
        <v>120</v>
      </c>
      <c r="D3182" s="96" t="s">
        <v>6001</v>
      </c>
      <c r="E3182" s="95" t="s">
        <v>104</v>
      </c>
      <c r="F3182" s="95">
        <v>1</v>
      </c>
    </row>
    <row r="3183" spans="1:6" x14ac:dyDescent="0.3">
      <c r="A3183" s="95" t="s">
        <v>6002</v>
      </c>
      <c r="B3183" s="96">
        <v>3863</v>
      </c>
      <c r="C3183" s="96">
        <v>0</v>
      </c>
      <c r="D3183" s="96" t="s">
        <v>1547</v>
      </c>
      <c r="E3183" s="95" t="s">
        <v>849</v>
      </c>
      <c r="F3183" s="95">
        <v>1</v>
      </c>
    </row>
    <row r="3184" spans="1:6" x14ac:dyDescent="0.3">
      <c r="A3184" s="95" t="s">
        <v>6003</v>
      </c>
      <c r="B3184" s="96">
        <v>1804</v>
      </c>
      <c r="C3184" s="96">
        <v>81</v>
      </c>
      <c r="D3184" s="96" t="s">
        <v>6004</v>
      </c>
      <c r="E3184" s="95" t="s">
        <v>2255</v>
      </c>
      <c r="F3184" s="95">
        <v>1</v>
      </c>
    </row>
    <row r="3185" spans="1:6" x14ac:dyDescent="0.3">
      <c r="A3185" s="95" t="s">
        <v>6005</v>
      </c>
      <c r="B3185" s="96">
        <v>564</v>
      </c>
      <c r="C3185" s="96">
        <v>428</v>
      </c>
      <c r="D3185" s="96" t="s">
        <v>6006</v>
      </c>
      <c r="E3185" s="95" t="s">
        <v>104</v>
      </c>
      <c r="F3185" s="95">
        <v>1</v>
      </c>
    </row>
    <row r="3186" spans="1:6" x14ac:dyDescent="0.3">
      <c r="A3186" s="95" t="s">
        <v>6007</v>
      </c>
      <c r="B3186" s="96">
        <v>3271</v>
      </c>
      <c r="C3186" s="96">
        <v>7</v>
      </c>
      <c r="D3186" s="96" t="s">
        <v>6008</v>
      </c>
      <c r="E3186" s="95" t="s">
        <v>2468</v>
      </c>
      <c r="F3186" s="95">
        <v>1</v>
      </c>
    </row>
    <row r="3187" spans="1:6" x14ac:dyDescent="0.3">
      <c r="A3187" s="95" t="s">
        <v>6009</v>
      </c>
      <c r="B3187" s="96">
        <v>3346</v>
      </c>
      <c r="C3187" s="96">
        <v>6</v>
      </c>
      <c r="D3187" s="96" t="s">
        <v>6010</v>
      </c>
      <c r="E3187" s="95" t="s">
        <v>348</v>
      </c>
      <c r="F3187" s="95">
        <v>1</v>
      </c>
    </row>
    <row r="3188" spans="1:6" x14ac:dyDescent="0.3">
      <c r="A3188" s="95" t="s">
        <v>6011</v>
      </c>
      <c r="B3188" s="96">
        <v>1005</v>
      </c>
      <c r="C3188" s="96">
        <v>206</v>
      </c>
      <c r="D3188" s="96" t="s">
        <v>6012</v>
      </c>
      <c r="E3188" s="95" t="s">
        <v>10</v>
      </c>
      <c r="F3188" s="95">
        <v>1</v>
      </c>
    </row>
    <row r="3189" spans="1:6" x14ac:dyDescent="0.3">
      <c r="A3189" s="95" t="s">
        <v>6013</v>
      </c>
      <c r="B3189" s="96">
        <v>1514</v>
      </c>
      <c r="C3189" s="96">
        <v>112</v>
      </c>
      <c r="D3189" s="96" t="s">
        <v>6014</v>
      </c>
      <c r="E3189" s="95" t="s">
        <v>273</v>
      </c>
      <c r="F3189" s="95">
        <v>1</v>
      </c>
    </row>
    <row r="3190" spans="1:6" x14ac:dyDescent="0.3">
      <c r="A3190" s="95" t="s">
        <v>6015</v>
      </c>
      <c r="B3190" s="96">
        <v>2780</v>
      </c>
      <c r="C3190" s="96">
        <v>19</v>
      </c>
      <c r="D3190" s="96" t="s">
        <v>6016</v>
      </c>
      <c r="E3190" s="95" t="s">
        <v>273</v>
      </c>
      <c r="F3190" s="95">
        <v>1</v>
      </c>
    </row>
    <row r="3191" spans="1:6" x14ac:dyDescent="0.3">
      <c r="A3191" s="95" t="s">
        <v>6017</v>
      </c>
      <c r="B3191" s="96">
        <v>3863</v>
      </c>
      <c r="C3191" s="96">
        <v>0</v>
      </c>
      <c r="D3191" s="96" t="s">
        <v>6018</v>
      </c>
      <c r="E3191" s="95" t="s">
        <v>315</v>
      </c>
      <c r="F3191" s="95">
        <v>1</v>
      </c>
    </row>
    <row r="3192" spans="1:6" x14ac:dyDescent="0.3">
      <c r="A3192" s="95" t="s">
        <v>6019</v>
      </c>
      <c r="B3192" s="96">
        <v>2311</v>
      </c>
      <c r="C3192" s="96">
        <v>42</v>
      </c>
      <c r="D3192" s="96" t="s">
        <v>6020</v>
      </c>
      <c r="E3192" s="95" t="s">
        <v>348</v>
      </c>
      <c r="F3192" s="95">
        <v>1</v>
      </c>
    </row>
    <row r="3193" spans="1:6" x14ac:dyDescent="0.3">
      <c r="A3193" s="95" t="s">
        <v>6021</v>
      </c>
      <c r="B3193" s="96">
        <v>193</v>
      </c>
      <c r="C3193" s="96">
        <v>939</v>
      </c>
      <c r="D3193" s="96" t="s">
        <v>1487</v>
      </c>
      <c r="E3193" s="95" t="s">
        <v>348</v>
      </c>
      <c r="F3193" s="95">
        <v>1</v>
      </c>
    </row>
    <row r="3194" spans="1:6" x14ac:dyDescent="0.3">
      <c r="A3194" s="95" t="s">
        <v>6022</v>
      </c>
      <c r="B3194" s="96">
        <v>3863</v>
      </c>
      <c r="C3194" s="96">
        <v>0</v>
      </c>
      <c r="D3194" s="96" t="s">
        <v>6023</v>
      </c>
      <c r="E3194" s="95" t="s">
        <v>443</v>
      </c>
      <c r="F3194" s="95">
        <v>1</v>
      </c>
    </row>
    <row r="3195" spans="1:6" x14ac:dyDescent="0.3">
      <c r="A3195" s="95" t="s">
        <v>6024</v>
      </c>
      <c r="B3195" s="96">
        <v>1451</v>
      </c>
      <c r="C3195" s="96">
        <v>123</v>
      </c>
      <c r="D3195" s="96" t="s">
        <v>6025</v>
      </c>
      <c r="E3195" s="95" t="s">
        <v>401</v>
      </c>
      <c r="F3195" s="95">
        <v>1</v>
      </c>
    </row>
    <row r="3196" spans="1:6" x14ac:dyDescent="0.3">
      <c r="A3196" s="95" t="s">
        <v>6026</v>
      </c>
      <c r="B3196" s="96">
        <v>3863</v>
      </c>
      <c r="C3196" s="96">
        <v>0</v>
      </c>
      <c r="D3196" s="96" t="s">
        <v>5245</v>
      </c>
      <c r="E3196" s="95" t="s">
        <v>903</v>
      </c>
      <c r="F3196" s="95">
        <v>1</v>
      </c>
    </row>
    <row r="3197" spans="1:6" x14ac:dyDescent="0.3">
      <c r="A3197" s="95" t="s">
        <v>6027</v>
      </c>
      <c r="B3197" s="96">
        <v>1299</v>
      </c>
      <c r="C3197" s="96">
        <v>144</v>
      </c>
      <c r="D3197" s="96" t="s">
        <v>4274</v>
      </c>
      <c r="E3197" s="95" t="s">
        <v>952</v>
      </c>
      <c r="F3197" s="95">
        <v>1</v>
      </c>
    </row>
    <row r="3198" spans="1:6" x14ac:dyDescent="0.3">
      <c r="A3198" s="95" t="s">
        <v>6028</v>
      </c>
      <c r="B3198" s="96">
        <v>3863</v>
      </c>
      <c r="C3198" s="96">
        <v>0</v>
      </c>
      <c r="D3198" s="96" t="s">
        <v>1120</v>
      </c>
      <c r="E3198" s="95" t="s">
        <v>140</v>
      </c>
      <c r="F3198" s="95">
        <v>1</v>
      </c>
    </row>
    <row r="3199" spans="1:6" x14ac:dyDescent="0.3">
      <c r="A3199" s="95" t="s">
        <v>6029</v>
      </c>
      <c r="B3199" s="96">
        <v>2325</v>
      </c>
      <c r="C3199" s="96">
        <v>41</v>
      </c>
      <c r="D3199" s="96" t="s">
        <v>6030</v>
      </c>
      <c r="E3199" s="95" t="s">
        <v>672</v>
      </c>
      <c r="F3199" s="95">
        <v>1</v>
      </c>
    </row>
    <row r="3200" spans="1:6" x14ac:dyDescent="0.3">
      <c r="A3200" s="95" t="s">
        <v>6031</v>
      </c>
      <c r="B3200" s="96">
        <v>2981</v>
      </c>
      <c r="C3200" s="96">
        <v>13</v>
      </c>
      <c r="D3200" s="96" t="s">
        <v>6032</v>
      </c>
      <c r="E3200" s="95" t="s">
        <v>311</v>
      </c>
      <c r="F3200" s="95">
        <v>1</v>
      </c>
    </row>
    <row r="3201" spans="1:6" x14ac:dyDescent="0.3">
      <c r="A3201" s="95" t="s">
        <v>6033</v>
      </c>
      <c r="B3201" s="96">
        <v>3863</v>
      </c>
      <c r="C3201" s="96">
        <v>0</v>
      </c>
      <c r="D3201" s="96" t="s">
        <v>5534</v>
      </c>
      <c r="E3201" s="95" t="s">
        <v>849</v>
      </c>
      <c r="F3201" s="95">
        <v>1</v>
      </c>
    </row>
    <row r="3202" spans="1:6" x14ac:dyDescent="0.3">
      <c r="A3202" s="95" t="s">
        <v>6034</v>
      </c>
      <c r="B3202" s="96">
        <v>145</v>
      </c>
      <c r="C3202" s="96">
        <v>1053</v>
      </c>
      <c r="D3202" s="96" t="s">
        <v>6035</v>
      </c>
      <c r="E3202" s="95" t="s">
        <v>229</v>
      </c>
      <c r="F3202" s="95">
        <v>1</v>
      </c>
    </row>
    <row r="3203" spans="1:6" x14ac:dyDescent="0.3">
      <c r="A3203" s="95" t="s">
        <v>6036</v>
      </c>
      <c r="B3203" s="96">
        <v>688</v>
      </c>
      <c r="C3203" s="96">
        <v>343</v>
      </c>
      <c r="D3203" s="96" t="s">
        <v>3278</v>
      </c>
      <c r="E3203" s="95" t="s">
        <v>672</v>
      </c>
      <c r="F3203" s="95">
        <v>1</v>
      </c>
    </row>
    <row r="3204" spans="1:6" x14ac:dyDescent="0.3">
      <c r="A3204" s="95" t="s">
        <v>6037</v>
      </c>
      <c r="B3204" s="96">
        <v>1451</v>
      </c>
      <c r="C3204" s="96">
        <v>123</v>
      </c>
      <c r="D3204" s="96" t="s">
        <v>1426</v>
      </c>
      <c r="E3204" s="95" t="s">
        <v>672</v>
      </c>
      <c r="F3204" s="95">
        <v>1</v>
      </c>
    </row>
    <row r="3205" spans="1:6" x14ac:dyDescent="0.3">
      <c r="A3205" s="95" t="s">
        <v>6038</v>
      </c>
      <c r="B3205" s="96">
        <v>732</v>
      </c>
      <c r="C3205" s="96">
        <v>320</v>
      </c>
      <c r="D3205" s="96" t="s">
        <v>1288</v>
      </c>
      <c r="E3205" s="95" t="s">
        <v>903</v>
      </c>
      <c r="F3205" s="95">
        <v>1</v>
      </c>
    </row>
    <row r="3206" spans="1:6" x14ac:dyDescent="0.3">
      <c r="A3206" s="95" t="s">
        <v>6039</v>
      </c>
      <c r="B3206" s="96">
        <v>3863</v>
      </c>
      <c r="C3206" s="96">
        <v>0</v>
      </c>
      <c r="D3206" s="96" t="s">
        <v>6040</v>
      </c>
      <c r="E3206" s="95" t="s">
        <v>348</v>
      </c>
      <c r="F3206" s="95">
        <v>1</v>
      </c>
    </row>
    <row r="3207" spans="1:6" x14ac:dyDescent="0.3">
      <c r="A3207" s="95" t="s">
        <v>6041</v>
      </c>
      <c r="B3207" s="96">
        <v>3863</v>
      </c>
      <c r="C3207" s="96">
        <v>0</v>
      </c>
      <c r="D3207" s="96" t="s">
        <v>5948</v>
      </c>
      <c r="E3207" s="95" t="s">
        <v>657</v>
      </c>
      <c r="F3207" s="95">
        <v>1</v>
      </c>
    </row>
    <row r="3208" spans="1:6" x14ac:dyDescent="0.3">
      <c r="A3208" s="95" t="s">
        <v>6042</v>
      </c>
      <c r="B3208" s="96">
        <v>1672</v>
      </c>
      <c r="C3208" s="96">
        <v>95</v>
      </c>
      <c r="D3208" s="96" t="s">
        <v>1366</v>
      </c>
      <c r="E3208" s="95" t="s">
        <v>649</v>
      </c>
      <c r="F3208" s="95">
        <v>1</v>
      </c>
    </row>
    <row r="3209" spans="1:6" x14ac:dyDescent="0.3">
      <c r="A3209" s="95" t="s">
        <v>6043</v>
      </c>
      <c r="B3209" s="96">
        <v>3863</v>
      </c>
      <c r="C3209" s="96">
        <v>0</v>
      </c>
      <c r="D3209" s="96" t="s">
        <v>453</v>
      </c>
      <c r="E3209" s="95" t="s">
        <v>348</v>
      </c>
      <c r="F3209" s="95">
        <v>1</v>
      </c>
    </row>
    <row r="3210" spans="1:6" x14ac:dyDescent="0.3">
      <c r="A3210" s="95" t="s">
        <v>6044</v>
      </c>
      <c r="B3210" s="96">
        <v>2213</v>
      </c>
      <c r="C3210" s="96">
        <v>48</v>
      </c>
      <c r="D3210" s="96" t="s">
        <v>6045</v>
      </c>
      <c r="E3210" s="95" t="s">
        <v>1551</v>
      </c>
      <c r="F3210" s="95">
        <v>1</v>
      </c>
    </row>
    <row r="3211" spans="1:6" x14ac:dyDescent="0.3">
      <c r="A3211" s="95" t="s">
        <v>6046</v>
      </c>
      <c r="B3211" s="96">
        <v>2808</v>
      </c>
      <c r="C3211" s="96">
        <v>18</v>
      </c>
      <c r="D3211" s="96" t="s">
        <v>372</v>
      </c>
      <c r="E3211" s="95" t="s">
        <v>24</v>
      </c>
      <c r="F3211" s="95">
        <v>1</v>
      </c>
    </row>
    <row r="3212" spans="1:6" x14ac:dyDescent="0.3">
      <c r="A3212" s="95" t="s">
        <v>6047</v>
      </c>
      <c r="B3212" s="96">
        <v>3863</v>
      </c>
      <c r="C3212" s="96">
        <v>0</v>
      </c>
      <c r="D3212" s="96" t="s">
        <v>6048</v>
      </c>
      <c r="E3212" s="95" t="s">
        <v>1055</v>
      </c>
      <c r="F3212" s="95">
        <v>1</v>
      </c>
    </row>
    <row r="3213" spans="1:6" x14ac:dyDescent="0.3">
      <c r="A3213" s="95" t="s">
        <v>6049</v>
      </c>
      <c r="B3213" s="96">
        <v>3863</v>
      </c>
      <c r="C3213" s="96">
        <v>0</v>
      </c>
      <c r="D3213" s="96" t="s">
        <v>4287</v>
      </c>
      <c r="E3213" s="95" t="s">
        <v>24</v>
      </c>
      <c r="F3213" s="95">
        <v>1</v>
      </c>
    </row>
    <row r="3214" spans="1:6" x14ac:dyDescent="0.3">
      <c r="A3214" s="95" t="s">
        <v>6050</v>
      </c>
      <c r="B3214" s="96">
        <v>572</v>
      </c>
      <c r="C3214" s="96">
        <v>424</v>
      </c>
      <c r="D3214" s="96" t="s">
        <v>5291</v>
      </c>
      <c r="E3214" s="95" t="s">
        <v>104</v>
      </c>
      <c r="F3214" s="95">
        <v>1</v>
      </c>
    </row>
    <row r="3215" spans="1:6" x14ac:dyDescent="0.3">
      <c r="A3215" s="95" t="s">
        <v>6051</v>
      </c>
      <c r="B3215" s="96">
        <v>1337</v>
      </c>
      <c r="C3215" s="96">
        <v>137</v>
      </c>
      <c r="D3215" s="96" t="s">
        <v>1980</v>
      </c>
      <c r="E3215" s="95" t="s">
        <v>849</v>
      </c>
      <c r="F3215" s="95">
        <v>1</v>
      </c>
    </row>
    <row r="3216" spans="1:6" x14ac:dyDescent="0.3">
      <c r="A3216" s="95" t="s">
        <v>6052</v>
      </c>
      <c r="B3216" s="96">
        <v>2134</v>
      </c>
      <c r="C3216" s="96">
        <v>54</v>
      </c>
      <c r="D3216" s="96" t="s">
        <v>6053</v>
      </c>
      <c r="E3216" s="95" t="s">
        <v>104</v>
      </c>
      <c r="F3216" s="95">
        <v>1</v>
      </c>
    </row>
    <row r="3217" spans="1:6" x14ac:dyDescent="0.3">
      <c r="A3217" s="95" t="s">
        <v>6054</v>
      </c>
      <c r="B3217" s="96">
        <v>2440</v>
      </c>
      <c r="C3217" s="96">
        <v>34</v>
      </c>
      <c r="D3217" s="96" t="s">
        <v>6055</v>
      </c>
      <c r="E3217" s="95" t="s">
        <v>6056</v>
      </c>
      <c r="F3217" s="95">
        <v>1</v>
      </c>
    </row>
    <row r="3218" spans="1:6" x14ac:dyDescent="0.3">
      <c r="A3218" s="95" t="s">
        <v>6057</v>
      </c>
      <c r="B3218" s="96">
        <v>3863</v>
      </c>
      <c r="C3218" s="96">
        <v>0</v>
      </c>
      <c r="D3218" s="96" t="s">
        <v>291</v>
      </c>
      <c r="E3218" s="95" t="s">
        <v>24</v>
      </c>
      <c r="F3218" s="95">
        <v>1</v>
      </c>
    </row>
    <row r="3219" spans="1:6" x14ac:dyDescent="0.3">
      <c r="A3219" s="95" t="s">
        <v>6058</v>
      </c>
      <c r="B3219" s="96">
        <v>2780</v>
      </c>
      <c r="C3219" s="96">
        <v>19</v>
      </c>
      <c r="D3219" s="96" t="s">
        <v>6059</v>
      </c>
      <c r="E3219" s="95" t="s">
        <v>1671</v>
      </c>
      <c r="F3219" s="95">
        <v>1</v>
      </c>
    </row>
    <row r="3220" spans="1:6" x14ac:dyDescent="0.3">
      <c r="A3220" s="95" t="s">
        <v>6060</v>
      </c>
      <c r="B3220" s="96">
        <v>2780</v>
      </c>
      <c r="C3220" s="96">
        <v>19</v>
      </c>
      <c r="D3220" s="96" t="s">
        <v>6061</v>
      </c>
      <c r="E3220" s="95" t="s">
        <v>4029</v>
      </c>
      <c r="F3220" s="95">
        <v>1</v>
      </c>
    </row>
    <row r="3221" spans="1:6" x14ac:dyDescent="0.3">
      <c r="A3221" s="95" t="s">
        <v>6062</v>
      </c>
      <c r="B3221" s="96">
        <v>688</v>
      </c>
      <c r="C3221" s="96">
        <v>343</v>
      </c>
      <c r="D3221" s="96" t="s">
        <v>6063</v>
      </c>
      <c r="E3221" s="95" t="s">
        <v>3006</v>
      </c>
      <c r="F3221" s="95">
        <v>1</v>
      </c>
    </row>
    <row r="3222" spans="1:6" x14ac:dyDescent="0.3">
      <c r="A3222" s="95" t="s">
        <v>6064</v>
      </c>
      <c r="B3222" s="96">
        <v>2937</v>
      </c>
      <c r="C3222" s="96">
        <v>14</v>
      </c>
      <c r="D3222" s="96" t="s">
        <v>5316</v>
      </c>
      <c r="E3222" s="95" t="s">
        <v>466</v>
      </c>
      <c r="F3222" s="95">
        <v>1</v>
      </c>
    </row>
    <row r="3223" spans="1:6" x14ac:dyDescent="0.3">
      <c r="A3223" s="95" t="s">
        <v>6065</v>
      </c>
      <c r="B3223" s="96">
        <v>3863</v>
      </c>
      <c r="C3223" s="96">
        <v>0</v>
      </c>
      <c r="D3223" s="96" t="s">
        <v>6066</v>
      </c>
      <c r="E3223" s="95" t="s">
        <v>1108</v>
      </c>
      <c r="F3223" s="95">
        <v>1</v>
      </c>
    </row>
    <row r="3224" spans="1:6" x14ac:dyDescent="0.3">
      <c r="A3224" s="95" t="s">
        <v>6067</v>
      </c>
      <c r="B3224" s="96">
        <v>3863</v>
      </c>
      <c r="C3224" s="96">
        <v>0</v>
      </c>
      <c r="D3224" s="96" t="s">
        <v>6068</v>
      </c>
      <c r="E3224" s="95" t="s">
        <v>952</v>
      </c>
      <c r="F3224" s="95">
        <v>1</v>
      </c>
    </row>
    <row r="3225" spans="1:6" x14ac:dyDescent="0.3">
      <c r="A3225" s="95" t="s">
        <v>6069</v>
      </c>
      <c r="B3225" s="96">
        <v>487</v>
      </c>
      <c r="C3225" s="96">
        <v>493</v>
      </c>
      <c r="D3225" s="96" t="s">
        <v>2117</v>
      </c>
      <c r="E3225" s="95" t="s">
        <v>1052</v>
      </c>
      <c r="F3225" s="95">
        <v>1</v>
      </c>
    </row>
    <row r="3226" spans="1:6" x14ac:dyDescent="0.3">
      <c r="A3226" s="95" t="s">
        <v>6070</v>
      </c>
      <c r="B3226" s="96">
        <v>3466</v>
      </c>
      <c r="C3226" s="96">
        <v>4</v>
      </c>
      <c r="D3226" s="96" t="s">
        <v>6071</v>
      </c>
      <c r="E3226" s="95" t="s">
        <v>315</v>
      </c>
      <c r="F3226" s="95">
        <v>1</v>
      </c>
    </row>
    <row r="3227" spans="1:6" x14ac:dyDescent="0.3">
      <c r="A3227" s="95" t="s">
        <v>6072</v>
      </c>
      <c r="B3227" s="96">
        <v>3735</v>
      </c>
      <c r="C3227" s="96">
        <v>1</v>
      </c>
      <c r="D3227" s="96" t="s">
        <v>4090</v>
      </c>
      <c r="E3227" s="95" t="s">
        <v>1108</v>
      </c>
      <c r="F3227" s="95">
        <v>1</v>
      </c>
    </row>
    <row r="3228" spans="1:6" x14ac:dyDescent="0.3">
      <c r="A3228" s="95" t="s">
        <v>6073</v>
      </c>
      <c r="B3228" s="96">
        <v>2198</v>
      </c>
      <c r="C3228" s="96">
        <v>49</v>
      </c>
      <c r="D3228" s="96" t="s">
        <v>6074</v>
      </c>
      <c r="E3228" s="95" t="s">
        <v>300</v>
      </c>
      <c r="F3228" s="95">
        <v>1</v>
      </c>
    </row>
    <row r="3229" spans="1:6" x14ac:dyDescent="0.3">
      <c r="A3229" s="95" t="s">
        <v>6075</v>
      </c>
      <c r="B3229" s="96">
        <v>353</v>
      </c>
      <c r="C3229" s="96">
        <v>643</v>
      </c>
      <c r="D3229" s="96" t="s">
        <v>5384</v>
      </c>
      <c r="E3229" s="95" t="s">
        <v>348</v>
      </c>
      <c r="F3229" s="95">
        <v>1</v>
      </c>
    </row>
    <row r="3230" spans="1:6" x14ac:dyDescent="0.3">
      <c r="A3230" s="95" t="s">
        <v>6076</v>
      </c>
      <c r="B3230" s="96">
        <v>3735</v>
      </c>
      <c r="C3230" s="96">
        <v>1</v>
      </c>
      <c r="D3230" s="96" t="s">
        <v>1281</v>
      </c>
      <c r="E3230" s="95" t="s">
        <v>329</v>
      </c>
      <c r="F3230" s="95">
        <v>1</v>
      </c>
    </row>
    <row r="3231" spans="1:6" x14ac:dyDescent="0.3">
      <c r="A3231" s="95" t="s">
        <v>6077</v>
      </c>
      <c r="B3231" s="96">
        <v>3537</v>
      </c>
      <c r="C3231" s="96">
        <v>3</v>
      </c>
      <c r="D3231" s="96" t="s">
        <v>6078</v>
      </c>
      <c r="E3231" s="95" t="s">
        <v>360</v>
      </c>
      <c r="F3231" s="95">
        <v>1</v>
      </c>
    </row>
    <row r="3232" spans="1:6" x14ac:dyDescent="0.3">
      <c r="A3232" s="95" t="s">
        <v>6079</v>
      </c>
      <c r="B3232" s="96">
        <v>1582</v>
      </c>
      <c r="C3232" s="96">
        <v>105</v>
      </c>
      <c r="D3232" s="96" t="s">
        <v>6080</v>
      </c>
      <c r="E3232" s="95" t="s">
        <v>460</v>
      </c>
      <c r="F3232" s="95">
        <v>1</v>
      </c>
    </row>
    <row r="3233" spans="1:6" x14ac:dyDescent="0.3">
      <c r="A3233" s="95" t="s">
        <v>6081</v>
      </c>
      <c r="B3233" s="96">
        <v>161</v>
      </c>
      <c r="C3233" s="96">
        <v>1011</v>
      </c>
      <c r="D3233" s="96" t="s">
        <v>4464</v>
      </c>
      <c r="E3233" s="95" t="s">
        <v>104</v>
      </c>
      <c r="F3233" s="95">
        <v>1</v>
      </c>
    </row>
    <row r="3234" spans="1:6" x14ac:dyDescent="0.3">
      <c r="A3234" s="95" t="s">
        <v>6082</v>
      </c>
      <c r="B3234" s="96">
        <v>90</v>
      </c>
      <c r="C3234" s="96">
        <v>1202</v>
      </c>
      <c r="D3234" s="96" t="s">
        <v>6083</v>
      </c>
      <c r="E3234" s="95" t="s">
        <v>345</v>
      </c>
      <c r="F3234" s="95">
        <v>1</v>
      </c>
    </row>
    <row r="3235" spans="1:6" x14ac:dyDescent="0.3">
      <c r="A3235" s="95" t="s">
        <v>6084</v>
      </c>
      <c r="B3235" s="96">
        <v>2583</v>
      </c>
      <c r="C3235" s="96">
        <v>27</v>
      </c>
      <c r="D3235" s="96" t="s">
        <v>4626</v>
      </c>
      <c r="E3235" s="95" t="s">
        <v>2649</v>
      </c>
      <c r="F3235" s="95">
        <v>1</v>
      </c>
    </row>
    <row r="3236" spans="1:6" x14ac:dyDescent="0.3">
      <c r="A3236" s="95" t="s">
        <v>6085</v>
      </c>
      <c r="B3236" s="96">
        <v>1514</v>
      </c>
      <c r="C3236" s="96">
        <v>112</v>
      </c>
      <c r="D3236" s="96" t="s">
        <v>480</v>
      </c>
      <c r="E3236" s="95" t="s">
        <v>2649</v>
      </c>
      <c r="F3236" s="95">
        <v>1</v>
      </c>
    </row>
    <row r="3237" spans="1:6" x14ac:dyDescent="0.3">
      <c r="A3237" s="95" t="s">
        <v>6086</v>
      </c>
      <c r="B3237" s="96">
        <v>3863</v>
      </c>
      <c r="C3237" s="96">
        <v>0</v>
      </c>
      <c r="D3237" s="96" t="s">
        <v>4508</v>
      </c>
      <c r="E3237" s="95" t="s">
        <v>4368</v>
      </c>
      <c r="F3237" s="95">
        <v>1</v>
      </c>
    </row>
    <row r="3238" spans="1:6" x14ac:dyDescent="0.3">
      <c r="A3238" s="95" t="s">
        <v>6087</v>
      </c>
      <c r="B3238" s="96">
        <v>1815</v>
      </c>
      <c r="C3238" s="96">
        <v>80</v>
      </c>
      <c r="D3238" s="96" t="s">
        <v>6088</v>
      </c>
      <c r="E3238" s="95" t="s">
        <v>311</v>
      </c>
      <c r="F3238" s="95">
        <v>1</v>
      </c>
    </row>
    <row r="3239" spans="1:6" x14ac:dyDescent="0.3">
      <c r="A3239" s="95" t="s">
        <v>6089</v>
      </c>
      <c r="B3239" s="96">
        <v>3863</v>
      </c>
      <c r="C3239" s="96">
        <v>0</v>
      </c>
      <c r="D3239" s="96" t="s">
        <v>6090</v>
      </c>
      <c r="E3239" s="95" t="s">
        <v>2609</v>
      </c>
      <c r="F3239" s="95">
        <v>1</v>
      </c>
    </row>
    <row r="3240" spans="1:6" x14ac:dyDescent="0.3">
      <c r="A3240" s="95" t="s">
        <v>6091</v>
      </c>
      <c r="B3240" s="96">
        <v>1835</v>
      </c>
      <c r="C3240" s="96">
        <v>78</v>
      </c>
      <c r="D3240" s="96" t="s">
        <v>6092</v>
      </c>
      <c r="E3240" s="95" t="s">
        <v>503</v>
      </c>
      <c r="F3240" s="95">
        <v>1</v>
      </c>
    </row>
    <row r="3241" spans="1:6" x14ac:dyDescent="0.3">
      <c r="A3241" s="95" t="s">
        <v>6093</v>
      </c>
      <c r="B3241" s="96">
        <v>1299</v>
      </c>
      <c r="C3241" s="96">
        <v>144</v>
      </c>
      <c r="D3241" s="96" t="s">
        <v>6094</v>
      </c>
      <c r="E3241" s="95" t="s">
        <v>104</v>
      </c>
      <c r="F3241" s="95">
        <v>1</v>
      </c>
    </row>
    <row r="3242" spans="1:6" x14ac:dyDescent="0.3">
      <c r="A3242" s="95" t="s">
        <v>6095</v>
      </c>
      <c r="B3242" s="96">
        <v>2808</v>
      </c>
      <c r="C3242" s="96">
        <v>18</v>
      </c>
      <c r="D3242" s="96" t="s">
        <v>644</v>
      </c>
      <c r="E3242" s="95" t="s">
        <v>873</v>
      </c>
      <c r="F3242" s="95">
        <v>1</v>
      </c>
    </row>
    <row r="3243" spans="1:6" x14ac:dyDescent="0.3">
      <c r="A3243" s="95" t="s">
        <v>6096</v>
      </c>
      <c r="B3243" s="96">
        <v>3863</v>
      </c>
      <c r="C3243" s="96">
        <v>0</v>
      </c>
      <c r="D3243" s="96" t="s">
        <v>415</v>
      </c>
      <c r="E3243" s="95" t="s">
        <v>1148</v>
      </c>
      <c r="F3243" s="95">
        <v>1</v>
      </c>
    </row>
    <row r="3244" spans="1:6" x14ac:dyDescent="0.3">
      <c r="A3244" s="95" t="s">
        <v>6097</v>
      </c>
      <c r="B3244" s="96">
        <v>707</v>
      </c>
      <c r="C3244" s="96">
        <v>332</v>
      </c>
      <c r="D3244" s="96" t="s">
        <v>1558</v>
      </c>
      <c r="E3244" s="95" t="s">
        <v>276</v>
      </c>
      <c r="F3244" s="95">
        <v>1</v>
      </c>
    </row>
    <row r="3245" spans="1:6" x14ac:dyDescent="0.3">
      <c r="A3245" s="95" t="s">
        <v>6098</v>
      </c>
      <c r="B3245" s="96">
        <v>1499</v>
      </c>
      <c r="C3245" s="96">
        <v>114</v>
      </c>
      <c r="D3245" s="96" t="s">
        <v>6099</v>
      </c>
      <c r="E3245" s="95" t="s">
        <v>793</v>
      </c>
      <c r="F3245" s="95">
        <v>1</v>
      </c>
    </row>
    <row r="3246" spans="1:6" x14ac:dyDescent="0.3">
      <c r="A3246" s="95" t="s">
        <v>6098</v>
      </c>
      <c r="B3246" s="96">
        <v>3466</v>
      </c>
      <c r="C3246" s="96">
        <v>4</v>
      </c>
      <c r="D3246" s="96" t="s">
        <v>5384</v>
      </c>
      <c r="E3246" s="95" t="s">
        <v>1852</v>
      </c>
      <c r="F3246" s="95">
        <v>1</v>
      </c>
    </row>
    <row r="3247" spans="1:6" x14ac:dyDescent="0.3">
      <c r="A3247" s="95" t="s">
        <v>6100</v>
      </c>
      <c r="B3247" s="96">
        <v>2213</v>
      </c>
      <c r="C3247" s="96">
        <v>48</v>
      </c>
      <c r="D3247" s="96" t="s">
        <v>6101</v>
      </c>
      <c r="E3247" s="95" t="s">
        <v>329</v>
      </c>
      <c r="F3247" s="95">
        <v>1</v>
      </c>
    </row>
    <row r="3248" spans="1:6" x14ac:dyDescent="0.3">
      <c r="A3248" s="95" t="s">
        <v>6100</v>
      </c>
      <c r="B3248" s="96">
        <v>3111</v>
      </c>
      <c r="C3248" s="96">
        <v>10</v>
      </c>
      <c r="D3248" s="96" t="s">
        <v>3318</v>
      </c>
      <c r="E3248" s="95" t="s">
        <v>466</v>
      </c>
      <c r="F3248" s="95">
        <v>1</v>
      </c>
    </row>
    <row r="3249" spans="1:6" x14ac:dyDescent="0.3">
      <c r="A3249" s="95" t="s">
        <v>6102</v>
      </c>
      <c r="B3249" s="96">
        <v>2102</v>
      </c>
      <c r="C3249" s="96">
        <v>56</v>
      </c>
      <c r="D3249" s="96" t="s">
        <v>6103</v>
      </c>
      <c r="E3249" s="95" t="s">
        <v>104</v>
      </c>
      <c r="F3249" s="95">
        <v>1</v>
      </c>
    </row>
    <row r="3250" spans="1:6" x14ac:dyDescent="0.3">
      <c r="A3250" s="95" t="s">
        <v>6104</v>
      </c>
      <c r="B3250" s="96">
        <v>2409</v>
      </c>
      <c r="C3250" s="96">
        <v>36</v>
      </c>
      <c r="D3250" s="96" t="s">
        <v>6105</v>
      </c>
      <c r="E3250" s="95" t="s">
        <v>263</v>
      </c>
      <c r="F3250" s="95">
        <v>1</v>
      </c>
    </row>
    <row r="3251" spans="1:6" x14ac:dyDescent="0.3">
      <c r="A3251" s="95" t="s">
        <v>6106</v>
      </c>
      <c r="B3251" s="96">
        <v>1611</v>
      </c>
      <c r="C3251" s="96">
        <v>101</v>
      </c>
      <c r="D3251" s="96" t="s">
        <v>5914</v>
      </c>
      <c r="E3251" s="95" t="s">
        <v>311</v>
      </c>
      <c r="F3251" s="95">
        <v>1</v>
      </c>
    </row>
    <row r="3252" spans="1:6" x14ac:dyDescent="0.3">
      <c r="A3252" s="95" t="s">
        <v>6106</v>
      </c>
      <c r="B3252" s="96">
        <v>1621</v>
      </c>
      <c r="C3252" s="96">
        <v>100</v>
      </c>
      <c r="D3252" s="96" t="s">
        <v>6107</v>
      </c>
      <c r="E3252" s="95" t="s">
        <v>1671</v>
      </c>
      <c r="F3252" s="95">
        <v>1</v>
      </c>
    </row>
    <row r="3253" spans="1:6" x14ac:dyDescent="0.3">
      <c r="A3253" s="95" t="s">
        <v>6108</v>
      </c>
      <c r="B3253" s="96">
        <v>1024</v>
      </c>
      <c r="C3253" s="96">
        <v>201</v>
      </c>
      <c r="D3253" s="96" t="s">
        <v>828</v>
      </c>
      <c r="E3253" s="95" t="s">
        <v>104</v>
      </c>
      <c r="F3253" s="95">
        <v>1</v>
      </c>
    </row>
    <row r="3254" spans="1:6" x14ac:dyDescent="0.3">
      <c r="A3254" s="95" t="s">
        <v>6109</v>
      </c>
      <c r="B3254" s="96">
        <v>3863</v>
      </c>
      <c r="C3254" s="96">
        <v>0</v>
      </c>
      <c r="D3254" s="96" t="s">
        <v>1170</v>
      </c>
      <c r="E3254" s="95" t="s">
        <v>627</v>
      </c>
      <c r="F3254" s="95">
        <v>1</v>
      </c>
    </row>
    <row r="3255" spans="1:6" x14ac:dyDescent="0.3">
      <c r="A3255" s="95" t="s">
        <v>6110</v>
      </c>
      <c r="B3255" s="96">
        <v>3863</v>
      </c>
      <c r="C3255" s="96">
        <v>0</v>
      </c>
      <c r="D3255" s="96" t="s">
        <v>2312</v>
      </c>
      <c r="E3255" s="95" t="s">
        <v>357</v>
      </c>
      <c r="F3255" s="95">
        <v>1</v>
      </c>
    </row>
    <row r="3256" spans="1:6" x14ac:dyDescent="0.3">
      <c r="A3256" s="95" t="s">
        <v>6111</v>
      </c>
      <c r="B3256" s="96">
        <v>1553</v>
      </c>
      <c r="C3256" s="96">
        <v>108</v>
      </c>
      <c r="D3256" s="96" t="s">
        <v>6112</v>
      </c>
      <c r="E3256" s="95" t="s">
        <v>315</v>
      </c>
      <c r="F3256" s="95">
        <v>1</v>
      </c>
    </row>
    <row r="3257" spans="1:6" x14ac:dyDescent="0.3">
      <c r="A3257" s="95" t="s">
        <v>6113</v>
      </c>
      <c r="B3257" s="96">
        <v>2650</v>
      </c>
      <c r="C3257" s="96">
        <v>24</v>
      </c>
      <c r="D3257" s="96" t="s">
        <v>3276</v>
      </c>
      <c r="E3257" s="95" t="s">
        <v>719</v>
      </c>
      <c r="F3257" s="95">
        <v>1</v>
      </c>
    </row>
    <row r="3258" spans="1:6" x14ac:dyDescent="0.3">
      <c r="A3258" s="95" t="s">
        <v>6114</v>
      </c>
      <c r="B3258" s="96">
        <v>2808</v>
      </c>
      <c r="C3258" s="96">
        <v>18</v>
      </c>
      <c r="D3258" s="96" t="s">
        <v>2812</v>
      </c>
      <c r="E3258" s="95" t="s">
        <v>373</v>
      </c>
      <c r="F3258" s="95">
        <v>1</v>
      </c>
    </row>
    <row r="3259" spans="1:6" x14ac:dyDescent="0.3">
      <c r="A3259" s="95" t="s">
        <v>6115</v>
      </c>
      <c r="B3259" s="96">
        <v>864</v>
      </c>
      <c r="C3259" s="96">
        <v>254</v>
      </c>
      <c r="D3259" s="96" t="s">
        <v>1635</v>
      </c>
      <c r="E3259" s="95" t="s">
        <v>104</v>
      </c>
      <c r="F3259" s="95">
        <v>1</v>
      </c>
    </row>
    <row r="3260" spans="1:6" x14ac:dyDescent="0.3">
      <c r="A3260" s="95" t="s">
        <v>6116</v>
      </c>
      <c r="B3260" s="96">
        <v>2134</v>
      </c>
      <c r="C3260" s="96">
        <v>54</v>
      </c>
      <c r="D3260" s="96" t="s">
        <v>1428</v>
      </c>
      <c r="E3260" s="95" t="s">
        <v>254</v>
      </c>
      <c r="F3260" s="95">
        <v>1</v>
      </c>
    </row>
    <row r="3261" spans="1:6" x14ac:dyDescent="0.3">
      <c r="A3261" s="95" t="s">
        <v>6117</v>
      </c>
      <c r="B3261" s="96">
        <v>3863</v>
      </c>
      <c r="C3261" s="96">
        <v>0</v>
      </c>
      <c r="D3261" s="96" t="s">
        <v>272</v>
      </c>
      <c r="E3261" s="95" t="s">
        <v>1436</v>
      </c>
      <c r="F3261" s="95">
        <v>1</v>
      </c>
    </row>
    <row r="3262" spans="1:6" x14ac:dyDescent="0.3">
      <c r="A3262" s="95" t="s">
        <v>6118</v>
      </c>
      <c r="B3262" s="96">
        <v>206</v>
      </c>
      <c r="C3262" s="96">
        <v>916</v>
      </c>
      <c r="D3262" s="96" t="s">
        <v>6119</v>
      </c>
      <c r="E3262" s="95" t="s">
        <v>627</v>
      </c>
      <c r="F3262" s="95">
        <v>1</v>
      </c>
    </row>
    <row r="3263" spans="1:6" x14ac:dyDescent="0.3">
      <c r="A3263" s="95" t="s">
        <v>6120</v>
      </c>
      <c r="B3263" s="96">
        <v>220</v>
      </c>
      <c r="C3263" s="96">
        <v>897</v>
      </c>
      <c r="D3263" s="96" t="s">
        <v>6121</v>
      </c>
      <c r="E3263" s="95" t="s">
        <v>627</v>
      </c>
      <c r="F3263" s="95">
        <v>1</v>
      </c>
    </row>
    <row r="3264" spans="1:6" x14ac:dyDescent="0.3">
      <c r="A3264" s="95" t="s">
        <v>6122</v>
      </c>
      <c r="B3264" s="96">
        <v>1958</v>
      </c>
      <c r="C3264" s="96">
        <v>68</v>
      </c>
      <c r="D3264" s="96" t="s">
        <v>2539</v>
      </c>
      <c r="E3264" s="95" t="s">
        <v>300</v>
      </c>
      <c r="F3264" s="95">
        <v>1</v>
      </c>
    </row>
    <row r="3265" spans="1:6" x14ac:dyDescent="0.3">
      <c r="A3265" s="95" t="s">
        <v>6123</v>
      </c>
      <c r="B3265" s="96">
        <v>2867</v>
      </c>
      <c r="C3265" s="96">
        <v>16</v>
      </c>
      <c r="D3265" s="96" t="s">
        <v>1840</v>
      </c>
      <c r="E3265" s="95" t="s">
        <v>300</v>
      </c>
      <c r="F3265" s="95">
        <v>1</v>
      </c>
    </row>
    <row r="3266" spans="1:6" x14ac:dyDescent="0.3">
      <c r="A3266" s="95" t="s">
        <v>6124</v>
      </c>
      <c r="B3266" s="96">
        <v>2583</v>
      </c>
      <c r="C3266" s="96">
        <v>27</v>
      </c>
      <c r="D3266" s="96" t="s">
        <v>1801</v>
      </c>
      <c r="E3266" s="95" t="s">
        <v>311</v>
      </c>
      <c r="F3266" s="95">
        <v>1</v>
      </c>
    </row>
    <row r="3267" spans="1:6" x14ac:dyDescent="0.3">
      <c r="A3267" s="95" t="s">
        <v>6125</v>
      </c>
      <c r="B3267" s="96">
        <v>1299</v>
      </c>
      <c r="C3267" s="96">
        <v>144</v>
      </c>
      <c r="D3267" s="96" t="s">
        <v>6126</v>
      </c>
      <c r="E3267" s="95" t="s">
        <v>1350</v>
      </c>
      <c r="F3267" s="95">
        <v>1</v>
      </c>
    </row>
    <row r="3268" spans="1:6" x14ac:dyDescent="0.3">
      <c r="A3268" s="95" t="s">
        <v>6127</v>
      </c>
      <c r="B3268" s="96">
        <v>1219</v>
      </c>
      <c r="C3268" s="96">
        <v>157</v>
      </c>
      <c r="D3268" s="96" t="s">
        <v>1061</v>
      </c>
      <c r="E3268" s="95" t="s">
        <v>104</v>
      </c>
      <c r="F3268" s="95">
        <v>1</v>
      </c>
    </row>
    <row r="3269" spans="1:6" x14ac:dyDescent="0.3">
      <c r="A3269" s="95" t="s">
        <v>6128</v>
      </c>
      <c r="B3269" s="96">
        <v>3537</v>
      </c>
      <c r="C3269" s="96">
        <v>3</v>
      </c>
      <c r="D3269" s="96" t="s">
        <v>1103</v>
      </c>
      <c r="E3269" s="95" t="s">
        <v>749</v>
      </c>
      <c r="F3269" s="95">
        <v>1</v>
      </c>
    </row>
    <row r="3270" spans="1:6" x14ac:dyDescent="0.3">
      <c r="A3270" s="95" t="s">
        <v>6128</v>
      </c>
      <c r="B3270" s="96">
        <v>3863</v>
      </c>
      <c r="C3270" s="96">
        <v>0</v>
      </c>
      <c r="D3270" s="96" t="s">
        <v>6129</v>
      </c>
      <c r="E3270" s="95" t="s">
        <v>657</v>
      </c>
      <c r="F3270" s="95">
        <v>1</v>
      </c>
    </row>
    <row r="3271" spans="1:6" x14ac:dyDescent="0.3">
      <c r="A3271" s="95" t="s">
        <v>6130</v>
      </c>
      <c r="B3271" s="96">
        <v>914</v>
      </c>
      <c r="C3271" s="96">
        <v>234</v>
      </c>
      <c r="D3271" s="96" t="s">
        <v>6131</v>
      </c>
      <c r="E3271" s="95" t="s">
        <v>1679</v>
      </c>
      <c r="F3271" s="95">
        <v>1</v>
      </c>
    </row>
    <row r="3272" spans="1:6" x14ac:dyDescent="0.3">
      <c r="A3272" s="95" t="s">
        <v>6130</v>
      </c>
      <c r="B3272" s="96">
        <v>3625</v>
      </c>
      <c r="C3272" s="96">
        <v>2</v>
      </c>
      <c r="D3272" s="96" t="s">
        <v>6132</v>
      </c>
      <c r="E3272" s="95" t="s">
        <v>1765</v>
      </c>
      <c r="F3272" s="95">
        <v>1</v>
      </c>
    </row>
    <row r="3273" spans="1:6" x14ac:dyDescent="0.3">
      <c r="A3273" s="95" t="s">
        <v>6133</v>
      </c>
      <c r="B3273" s="96">
        <v>1621</v>
      </c>
      <c r="C3273" s="96">
        <v>100</v>
      </c>
      <c r="D3273" s="96" t="s">
        <v>6134</v>
      </c>
      <c r="E3273" s="95" t="s">
        <v>2362</v>
      </c>
      <c r="F3273" s="95">
        <v>1</v>
      </c>
    </row>
    <row r="3274" spans="1:6" x14ac:dyDescent="0.3">
      <c r="A3274" s="95" t="s">
        <v>6135</v>
      </c>
      <c r="B3274" s="96">
        <v>431</v>
      </c>
      <c r="C3274" s="96">
        <v>548</v>
      </c>
      <c r="D3274" s="96" t="s">
        <v>6136</v>
      </c>
      <c r="E3274" s="95" t="s">
        <v>28</v>
      </c>
      <c r="F3274" s="95">
        <v>1</v>
      </c>
    </row>
    <row r="3275" spans="1:6" x14ac:dyDescent="0.3">
      <c r="A3275" s="95" t="s">
        <v>6137</v>
      </c>
      <c r="B3275" s="96">
        <v>2163</v>
      </c>
      <c r="C3275" s="96">
        <v>52</v>
      </c>
      <c r="D3275" s="96" t="s">
        <v>6138</v>
      </c>
      <c r="E3275" s="95" t="s">
        <v>1636</v>
      </c>
      <c r="F3275" s="95">
        <v>1</v>
      </c>
    </row>
    <row r="3276" spans="1:6" x14ac:dyDescent="0.3">
      <c r="A3276" s="95" t="s">
        <v>6139</v>
      </c>
      <c r="B3276" s="96">
        <v>2473</v>
      </c>
      <c r="C3276" s="96">
        <v>32</v>
      </c>
      <c r="D3276" s="96" t="s">
        <v>5245</v>
      </c>
      <c r="E3276" s="95" t="s">
        <v>549</v>
      </c>
      <c r="F3276" s="95">
        <v>1</v>
      </c>
    </row>
    <row r="3277" spans="1:6" x14ac:dyDescent="0.3">
      <c r="A3277" s="95" t="s">
        <v>6140</v>
      </c>
      <c r="B3277" s="96">
        <v>3863</v>
      </c>
      <c r="C3277" s="96">
        <v>0</v>
      </c>
      <c r="D3277" s="96" t="s">
        <v>6141</v>
      </c>
      <c r="E3277" s="95" t="s">
        <v>360</v>
      </c>
      <c r="F3277" s="95">
        <v>1</v>
      </c>
    </row>
    <row r="3278" spans="1:6" x14ac:dyDescent="0.3">
      <c r="A3278" s="95" t="s">
        <v>6142</v>
      </c>
      <c r="B3278" s="96">
        <v>2650</v>
      </c>
      <c r="C3278" s="96">
        <v>24</v>
      </c>
      <c r="D3278" s="96" t="s">
        <v>6143</v>
      </c>
      <c r="E3278" s="95" t="s">
        <v>2489</v>
      </c>
      <c r="F3278" s="95">
        <v>1</v>
      </c>
    </row>
    <row r="3279" spans="1:6" x14ac:dyDescent="0.3">
      <c r="A3279" s="95" t="s">
        <v>6144</v>
      </c>
      <c r="B3279" s="96">
        <v>1060</v>
      </c>
      <c r="C3279" s="96">
        <v>194</v>
      </c>
      <c r="D3279" s="96" t="s">
        <v>6145</v>
      </c>
      <c r="E3279" s="95" t="s">
        <v>1108</v>
      </c>
      <c r="F3279" s="95">
        <v>1</v>
      </c>
    </row>
    <row r="3280" spans="1:6" x14ac:dyDescent="0.3">
      <c r="A3280" s="95" t="s">
        <v>6146</v>
      </c>
      <c r="B3280" s="96">
        <v>694</v>
      </c>
      <c r="C3280" s="96">
        <v>341</v>
      </c>
      <c r="D3280" s="96" t="s">
        <v>6147</v>
      </c>
      <c r="E3280" s="95" t="s">
        <v>332</v>
      </c>
      <c r="F3280" s="95">
        <v>1</v>
      </c>
    </row>
    <row r="3281" spans="1:6" x14ac:dyDescent="0.3">
      <c r="A3281" s="95" t="s">
        <v>6148</v>
      </c>
      <c r="B3281" s="96">
        <v>1826</v>
      </c>
      <c r="C3281" s="96">
        <v>79</v>
      </c>
      <c r="D3281" s="96" t="s">
        <v>6149</v>
      </c>
      <c r="E3281" s="95" t="s">
        <v>793</v>
      </c>
      <c r="F3281" s="95">
        <v>1</v>
      </c>
    </row>
    <row r="3282" spans="1:6" x14ac:dyDescent="0.3">
      <c r="A3282" s="95" t="s">
        <v>6150</v>
      </c>
      <c r="B3282" s="96">
        <v>3863</v>
      </c>
      <c r="C3282" s="96">
        <v>0</v>
      </c>
      <c r="D3282" s="96" t="s">
        <v>2383</v>
      </c>
      <c r="E3282" s="95" t="s">
        <v>1213</v>
      </c>
      <c r="F3282" s="95">
        <v>1</v>
      </c>
    </row>
    <row r="3283" spans="1:6" x14ac:dyDescent="0.3">
      <c r="A3283" s="95" t="s">
        <v>6151</v>
      </c>
      <c r="B3283" s="96">
        <v>2753</v>
      </c>
      <c r="C3283" s="96">
        <v>20</v>
      </c>
      <c r="D3283" s="96" t="s">
        <v>6152</v>
      </c>
      <c r="E3283" s="95" t="s">
        <v>1660</v>
      </c>
      <c r="F3283" s="95">
        <v>1</v>
      </c>
    </row>
    <row r="3284" spans="1:6" x14ac:dyDescent="0.3">
      <c r="A3284" s="95" t="s">
        <v>6153</v>
      </c>
      <c r="B3284" s="96">
        <v>2058</v>
      </c>
      <c r="C3284" s="96">
        <v>59</v>
      </c>
      <c r="D3284" s="96" t="s">
        <v>6154</v>
      </c>
      <c r="E3284" s="95" t="s">
        <v>28</v>
      </c>
      <c r="F3284" s="95">
        <v>1</v>
      </c>
    </row>
    <row r="3285" spans="1:6" x14ac:dyDescent="0.3">
      <c r="A3285" s="95" t="s">
        <v>6155</v>
      </c>
      <c r="B3285" s="96">
        <v>2409</v>
      </c>
      <c r="C3285" s="96">
        <v>36</v>
      </c>
      <c r="D3285" s="96" t="s">
        <v>326</v>
      </c>
      <c r="E3285" s="95" t="s">
        <v>4802</v>
      </c>
      <c r="F3285" s="95">
        <v>1</v>
      </c>
    </row>
    <row r="3286" spans="1:6" x14ac:dyDescent="0.3">
      <c r="A3286" s="95" t="s">
        <v>6156</v>
      </c>
      <c r="B3286" s="96">
        <v>3863</v>
      </c>
      <c r="C3286" s="96">
        <v>0</v>
      </c>
      <c r="D3286" s="96" t="s">
        <v>1286</v>
      </c>
      <c r="E3286" s="95" t="s">
        <v>627</v>
      </c>
      <c r="F3286" s="95">
        <v>1</v>
      </c>
    </row>
    <row r="3287" spans="1:6" x14ac:dyDescent="0.3">
      <c r="A3287" s="95" t="s">
        <v>6157</v>
      </c>
      <c r="B3287" s="96">
        <v>3021</v>
      </c>
      <c r="C3287" s="96">
        <v>12</v>
      </c>
      <c r="D3287" s="96" t="s">
        <v>2313</v>
      </c>
      <c r="E3287" s="95" t="s">
        <v>348</v>
      </c>
      <c r="F3287" s="95">
        <v>1</v>
      </c>
    </row>
    <row r="3288" spans="1:6" x14ac:dyDescent="0.3">
      <c r="A3288" s="95" t="s">
        <v>6158</v>
      </c>
      <c r="B3288" s="96">
        <v>2440</v>
      </c>
      <c r="C3288" s="96">
        <v>34</v>
      </c>
      <c r="D3288" s="96" t="s">
        <v>6159</v>
      </c>
      <c r="E3288" s="95" t="s">
        <v>582</v>
      </c>
      <c r="F3288" s="95">
        <v>1</v>
      </c>
    </row>
    <row r="3289" spans="1:6" x14ac:dyDescent="0.3">
      <c r="A3289" s="95" t="s">
        <v>6160</v>
      </c>
      <c r="B3289" s="96">
        <v>2753</v>
      </c>
      <c r="C3289" s="96">
        <v>20</v>
      </c>
      <c r="D3289" s="96" t="s">
        <v>3559</v>
      </c>
      <c r="E3289" s="95" t="s">
        <v>582</v>
      </c>
      <c r="F3289" s="95">
        <v>1</v>
      </c>
    </row>
    <row r="3290" spans="1:6" x14ac:dyDescent="0.3">
      <c r="A3290" s="95" t="s">
        <v>6161</v>
      </c>
      <c r="B3290" s="96">
        <v>861</v>
      </c>
      <c r="C3290" s="96">
        <v>255</v>
      </c>
      <c r="D3290" s="96" t="s">
        <v>6162</v>
      </c>
      <c r="E3290" s="95" t="s">
        <v>379</v>
      </c>
      <c r="F3290" s="95">
        <v>1</v>
      </c>
    </row>
    <row r="3291" spans="1:6" x14ac:dyDescent="0.3">
      <c r="A3291" s="95" t="s">
        <v>6163</v>
      </c>
      <c r="B3291" s="96">
        <v>3863</v>
      </c>
      <c r="C3291" s="96">
        <v>0</v>
      </c>
      <c r="D3291" s="96" t="s">
        <v>3563</v>
      </c>
      <c r="E3291" s="95" t="s">
        <v>870</v>
      </c>
      <c r="F3291" s="95">
        <v>1</v>
      </c>
    </row>
    <row r="3292" spans="1:6" x14ac:dyDescent="0.3">
      <c r="A3292" s="95" t="s">
        <v>6164</v>
      </c>
      <c r="B3292" s="96">
        <v>3863</v>
      </c>
      <c r="C3292" s="96">
        <v>0</v>
      </c>
      <c r="D3292" s="96" t="s">
        <v>3129</v>
      </c>
      <c r="E3292" s="95" t="s">
        <v>104</v>
      </c>
      <c r="F3292" s="95">
        <v>1</v>
      </c>
    </row>
    <row r="3293" spans="1:6" x14ac:dyDescent="0.3">
      <c r="A3293" s="95" t="s">
        <v>6165</v>
      </c>
      <c r="B3293" s="96">
        <v>3271</v>
      </c>
      <c r="C3293" s="96">
        <v>7</v>
      </c>
      <c r="D3293" s="96" t="s">
        <v>6166</v>
      </c>
      <c r="E3293" s="95" t="s">
        <v>466</v>
      </c>
      <c r="F3293" s="95">
        <v>1</v>
      </c>
    </row>
    <row r="3294" spans="1:6" x14ac:dyDescent="0.3">
      <c r="A3294" s="95" t="s">
        <v>6167</v>
      </c>
      <c r="B3294" s="96">
        <v>3346</v>
      </c>
      <c r="C3294" s="96">
        <v>6</v>
      </c>
      <c r="D3294" s="96" t="s">
        <v>6168</v>
      </c>
      <c r="E3294" s="95" t="s">
        <v>348</v>
      </c>
      <c r="F3294" s="95">
        <v>1</v>
      </c>
    </row>
    <row r="3295" spans="1:6" x14ac:dyDescent="0.3">
      <c r="A3295" s="95" t="s">
        <v>6169</v>
      </c>
      <c r="B3295" s="96">
        <v>299</v>
      </c>
      <c r="C3295" s="96">
        <v>724</v>
      </c>
      <c r="D3295" s="96" t="s">
        <v>6170</v>
      </c>
      <c r="E3295" s="95" t="s">
        <v>104</v>
      </c>
      <c r="F3295" s="95">
        <v>1</v>
      </c>
    </row>
    <row r="3296" spans="1:6" x14ac:dyDescent="0.3">
      <c r="A3296" s="95" t="s">
        <v>6171</v>
      </c>
      <c r="B3296" s="96">
        <v>3735</v>
      </c>
      <c r="C3296" s="96">
        <v>1</v>
      </c>
      <c r="D3296" s="96" t="s">
        <v>5054</v>
      </c>
      <c r="E3296" s="95" t="s">
        <v>554</v>
      </c>
      <c r="F3296" s="95">
        <v>1</v>
      </c>
    </row>
    <row r="3297" spans="1:6" x14ac:dyDescent="0.3">
      <c r="A3297" s="95" t="s">
        <v>6172</v>
      </c>
      <c r="B3297" s="96">
        <v>2473</v>
      </c>
      <c r="C3297" s="96">
        <v>32</v>
      </c>
      <c r="D3297" s="96" t="s">
        <v>1250</v>
      </c>
      <c r="E3297" s="95" t="s">
        <v>2841</v>
      </c>
      <c r="F3297" s="95">
        <v>1</v>
      </c>
    </row>
    <row r="3298" spans="1:6" x14ac:dyDescent="0.3">
      <c r="A3298" s="95" t="s">
        <v>6173</v>
      </c>
      <c r="B3298" s="96">
        <v>1769</v>
      </c>
      <c r="C3298" s="96">
        <v>85</v>
      </c>
      <c r="D3298" s="96" t="s">
        <v>6099</v>
      </c>
      <c r="E3298" s="95" t="s">
        <v>300</v>
      </c>
      <c r="F3298" s="95">
        <v>1</v>
      </c>
    </row>
    <row r="3299" spans="1:6" x14ac:dyDescent="0.3">
      <c r="A3299" s="95" t="s">
        <v>6174</v>
      </c>
      <c r="B3299" s="96">
        <v>2780</v>
      </c>
      <c r="C3299" s="96">
        <v>19</v>
      </c>
      <c r="D3299" s="96" t="s">
        <v>6175</v>
      </c>
      <c r="E3299" s="95" t="s">
        <v>418</v>
      </c>
      <c r="F3299" s="95">
        <v>1</v>
      </c>
    </row>
    <row r="3300" spans="1:6" x14ac:dyDescent="0.3">
      <c r="A3300" s="95" t="s">
        <v>6176</v>
      </c>
      <c r="B3300" s="96">
        <v>3863</v>
      </c>
      <c r="C3300" s="96">
        <v>0</v>
      </c>
      <c r="D3300" s="96" t="s">
        <v>5709</v>
      </c>
      <c r="E3300" s="95" t="s">
        <v>6177</v>
      </c>
      <c r="F3300" s="95">
        <v>1</v>
      </c>
    </row>
    <row r="3301" spans="1:6" x14ac:dyDescent="0.3">
      <c r="A3301" s="95" t="s">
        <v>6178</v>
      </c>
      <c r="B3301" s="96">
        <v>3625</v>
      </c>
      <c r="C3301" s="96">
        <v>2</v>
      </c>
      <c r="D3301" s="96" t="s">
        <v>6179</v>
      </c>
      <c r="E3301" s="95" t="s">
        <v>1660</v>
      </c>
      <c r="F3301" s="95">
        <v>1</v>
      </c>
    </row>
    <row r="3302" spans="1:6" x14ac:dyDescent="0.3">
      <c r="A3302" s="95" t="s">
        <v>6180</v>
      </c>
      <c r="B3302" s="96">
        <v>2198</v>
      </c>
      <c r="C3302" s="96">
        <v>49</v>
      </c>
      <c r="D3302" s="96" t="s">
        <v>6181</v>
      </c>
      <c r="E3302" s="95" t="s">
        <v>28</v>
      </c>
      <c r="F3302" s="95">
        <v>1</v>
      </c>
    </row>
    <row r="3303" spans="1:6" x14ac:dyDescent="0.3">
      <c r="A3303" s="95" t="s">
        <v>6182</v>
      </c>
      <c r="B3303" s="96">
        <v>3863</v>
      </c>
      <c r="C3303" s="96">
        <v>0</v>
      </c>
      <c r="D3303" s="96" t="s">
        <v>6183</v>
      </c>
      <c r="E3303" s="95" t="s">
        <v>1143</v>
      </c>
      <c r="F3303" s="95">
        <v>1</v>
      </c>
    </row>
    <row r="3304" spans="1:6" x14ac:dyDescent="0.3">
      <c r="A3304" s="95" t="s">
        <v>6184</v>
      </c>
      <c r="B3304" s="96">
        <v>1195</v>
      </c>
      <c r="C3304" s="96">
        <v>162</v>
      </c>
      <c r="D3304" s="96" t="s">
        <v>525</v>
      </c>
      <c r="E3304" s="95" t="s">
        <v>357</v>
      </c>
      <c r="F3304" s="95">
        <v>1</v>
      </c>
    </row>
    <row r="3305" spans="1:6" x14ac:dyDescent="0.3">
      <c r="A3305" s="95" t="s">
        <v>6185</v>
      </c>
      <c r="B3305" s="96">
        <v>3863</v>
      </c>
      <c r="C3305" s="96">
        <v>0</v>
      </c>
      <c r="D3305" s="96" t="s">
        <v>1204</v>
      </c>
      <c r="E3305" s="95" t="s">
        <v>1143</v>
      </c>
      <c r="F3305" s="95">
        <v>1</v>
      </c>
    </row>
    <row r="3306" spans="1:6" x14ac:dyDescent="0.3">
      <c r="A3306" s="95" t="s">
        <v>6186</v>
      </c>
      <c r="B3306" s="96">
        <v>2981</v>
      </c>
      <c r="C3306" s="96">
        <v>13</v>
      </c>
      <c r="D3306" s="96" t="s">
        <v>4352</v>
      </c>
      <c r="E3306" s="95" t="s">
        <v>28</v>
      </c>
      <c r="F3306" s="95">
        <v>1</v>
      </c>
    </row>
    <row r="3307" spans="1:6" x14ac:dyDescent="0.3">
      <c r="A3307" s="95" t="s">
        <v>6187</v>
      </c>
      <c r="B3307" s="96">
        <v>3863</v>
      </c>
      <c r="C3307" s="96">
        <v>0</v>
      </c>
      <c r="D3307" s="96" t="s">
        <v>4281</v>
      </c>
      <c r="E3307" s="95" t="s">
        <v>1315</v>
      </c>
      <c r="F3307" s="95">
        <v>1</v>
      </c>
    </row>
    <row r="3308" spans="1:6" x14ac:dyDescent="0.3">
      <c r="A3308" s="95" t="s">
        <v>6188</v>
      </c>
      <c r="B3308" s="96">
        <v>1848</v>
      </c>
      <c r="C3308" s="96">
        <v>77</v>
      </c>
      <c r="D3308" s="96" t="s">
        <v>6189</v>
      </c>
      <c r="E3308" s="95" t="s">
        <v>348</v>
      </c>
      <c r="F3308" s="95">
        <v>1</v>
      </c>
    </row>
    <row r="3309" spans="1:6" x14ac:dyDescent="0.3">
      <c r="A3309" s="95" t="s">
        <v>6190</v>
      </c>
      <c r="B3309" s="96">
        <v>2394</v>
      </c>
      <c r="C3309" s="96">
        <v>37</v>
      </c>
      <c r="D3309" s="96" t="s">
        <v>2991</v>
      </c>
      <c r="E3309" s="95" t="s">
        <v>657</v>
      </c>
      <c r="F3309" s="95">
        <v>1</v>
      </c>
    </row>
    <row r="3310" spans="1:6" x14ac:dyDescent="0.3">
      <c r="A3310" s="95" t="s">
        <v>6191</v>
      </c>
      <c r="B3310" s="96">
        <v>2981</v>
      </c>
      <c r="C3310" s="96">
        <v>13</v>
      </c>
      <c r="D3310" s="96" t="s">
        <v>6192</v>
      </c>
      <c r="E3310" s="95" t="s">
        <v>3232</v>
      </c>
      <c r="F3310" s="95">
        <v>1</v>
      </c>
    </row>
    <row r="3311" spans="1:6" x14ac:dyDescent="0.3">
      <c r="A3311" s="95" t="s">
        <v>6193</v>
      </c>
      <c r="B3311" s="96">
        <v>1208</v>
      </c>
      <c r="C3311" s="96">
        <v>159</v>
      </c>
      <c r="D3311" s="96" t="s">
        <v>6194</v>
      </c>
      <c r="E3311" s="95" t="s">
        <v>104</v>
      </c>
      <c r="F3311" s="95">
        <v>1</v>
      </c>
    </row>
    <row r="3312" spans="1:6" x14ac:dyDescent="0.3">
      <c r="A3312" s="95" t="s">
        <v>6195</v>
      </c>
      <c r="B3312" s="96">
        <v>2325</v>
      </c>
      <c r="C3312" s="96">
        <v>41</v>
      </c>
      <c r="D3312" s="96" t="s">
        <v>2096</v>
      </c>
      <c r="E3312" s="95" t="s">
        <v>2787</v>
      </c>
      <c r="F3312" s="95">
        <v>1</v>
      </c>
    </row>
    <row r="3313" spans="1:6" x14ac:dyDescent="0.3">
      <c r="A3313" s="95" t="s">
        <v>6196</v>
      </c>
      <c r="B3313" s="96">
        <v>3070</v>
      </c>
      <c r="C3313" s="96">
        <v>11</v>
      </c>
      <c r="D3313" s="96" t="s">
        <v>6197</v>
      </c>
      <c r="E3313" s="95" t="s">
        <v>820</v>
      </c>
      <c r="F3313" s="95">
        <v>1</v>
      </c>
    </row>
    <row r="3314" spans="1:6" x14ac:dyDescent="0.3">
      <c r="A3314" s="95" t="s">
        <v>6198</v>
      </c>
      <c r="B3314" s="96">
        <v>2937</v>
      </c>
      <c r="C3314" s="96">
        <v>14</v>
      </c>
      <c r="D3314" s="96" t="s">
        <v>430</v>
      </c>
      <c r="E3314" s="95" t="s">
        <v>104</v>
      </c>
      <c r="F3314" s="95">
        <v>1</v>
      </c>
    </row>
    <row r="3315" spans="1:6" x14ac:dyDescent="0.3">
      <c r="A3315" s="95" t="s">
        <v>6199</v>
      </c>
      <c r="B3315" s="96">
        <v>2540</v>
      </c>
      <c r="C3315" s="96">
        <v>29</v>
      </c>
      <c r="D3315" s="96" t="s">
        <v>2478</v>
      </c>
      <c r="E3315" s="95" t="s">
        <v>300</v>
      </c>
      <c r="F3315" s="95">
        <v>1</v>
      </c>
    </row>
    <row r="3316" spans="1:6" x14ac:dyDescent="0.3">
      <c r="A3316" s="95" t="s">
        <v>6200</v>
      </c>
      <c r="B3316" s="96">
        <v>3863</v>
      </c>
      <c r="C3316" s="96">
        <v>0</v>
      </c>
      <c r="D3316" s="96" t="s">
        <v>571</v>
      </c>
      <c r="E3316" s="95" t="s">
        <v>2226</v>
      </c>
      <c r="F3316" s="95">
        <v>1</v>
      </c>
    </row>
    <row r="3317" spans="1:6" x14ac:dyDescent="0.3">
      <c r="A3317" s="95" t="s">
        <v>6201</v>
      </c>
      <c r="B3317" s="96">
        <v>3863</v>
      </c>
      <c r="C3317" s="96">
        <v>0</v>
      </c>
      <c r="D3317" s="96" t="s">
        <v>6202</v>
      </c>
      <c r="E3317" s="95" t="s">
        <v>348</v>
      </c>
      <c r="F3317" s="95">
        <v>1</v>
      </c>
    </row>
    <row r="3318" spans="1:6" x14ac:dyDescent="0.3">
      <c r="A3318" s="95" t="s">
        <v>6203</v>
      </c>
      <c r="B3318" s="96">
        <v>395</v>
      </c>
      <c r="C3318" s="96">
        <v>592</v>
      </c>
      <c r="D3318" s="96" t="s">
        <v>6204</v>
      </c>
      <c r="E3318" s="95" t="s">
        <v>976</v>
      </c>
      <c r="F3318" s="95">
        <v>1</v>
      </c>
    </row>
    <row r="3319" spans="1:6" x14ac:dyDescent="0.3">
      <c r="A3319" s="95" t="s">
        <v>6205</v>
      </c>
      <c r="B3319" s="96">
        <v>1080</v>
      </c>
      <c r="C3319" s="96">
        <v>187</v>
      </c>
      <c r="D3319" s="96" t="s">
        <v>4736</v>
      </c>
      <c r="E3319" s="95" t="s">
        <v>2134</v>
      </c>
      <c r="F3319" s="95">
        <v>1</v>
      </c>
    </row>
    <row r="3320" spans="1:6" x14ac:dyDescent="0.3">
      <c r="A3320" s="95" t="s">
        <v>6206</v>
      </c>
      <c r="B3320" s="96">
        <v>1483</v>
      </c>
      <c r="C3320" s="96">
        <v>117</v>
      </c>
      <c r="D3320" s="96" t="s">
        <v>6207</v>
      </c>
      <c r="E3320" s="95" t="s">
        <v>6208</v>
      </c>
      <c r="F3320" s="95">
        <v>1</v>
      </c>
    </row>
    <row r="3321" spans="1:6" x14ac:dyDescent="0.3">
      <c r="A3321" s="95" t="s">
        <v>6209</v>
      </c>
      <c r="B3321" s="96">
        <v>3152</v>
      </c>
      <c r="C3321" s="96">
        <v>9</v>
      </c>
      <c r="D3321" s="96" t="s">
        <v>5798</v>
      </c>
      <c r="E3321" s="95" t="s">
        <v>873</v>
      </c>
      <c r="F3321" s="95">
        <v>1</v>
      </c>
    </row>
    <row r="3322" spans="1:6" x14ac:dyDescent="0.3">
      <c r="A3322" s="95" t="s">
        <v>6210</v>
      </c>
      <c r="B3322" s="96">
        <v>117</v>
      </c>
      <c r="C3322" s="96">
        <v>1115</v>
      </c>
      <c r="D3322" s="96" t="s">
        <v>6211</v>
      </c>
      <c r="E3322" s="95" t="s">
        <v>104</v>
      </c>
      <c r="F3322" s="95">
        <v>1</v>
      </c>
    </row>
    <row r="3323" spans="1:6" x14ac:dyDescent="0.3">
      <c r="A3323" s="95" t="s">
        <v>6212</v>
      </c>
      <c r="B3323" s="96">
        <v>2473</v>
      </c>
      <c r="C3323" s="96">
        <v>32</v>
      </c>
      <c r="D3323" s="96" t="s">
        <v>3439</v>
      </c>
      <c r="E3323" s="95" t="s">
        <v>254</v>
      </c>
      <c r="F3323" s="95">
        <v>1</v>
      </c>
    </row>
    <row r="3324" spans="1:6" x14ac:dyDescent="0.3">
      <c r="A3324" s="95" t="s">
        <v>6213</v>
      </c>
      <c r="B3324" s="96">
        <v>3863</v>
      </c>
      <c r="C3324" s="96">
        <v>0</v>
      </c>
      <c r="D3324" s="96" t="s">
        <v>6214</v>
      </c>
      <c r="E3324" s="95" t="s">
        <v>263</v>
      </c>
      <c r="F3324" s="95">
        <v>1</v>
      </c>
    </row>
    <row r="3325" spans="1:6" x14ac:dyDescent="0.3">
      <c r="A3325" s="95" t="s">
        <v>6215</v>
      </c>
      <c r="B3325" s="96">
        <v>55</v>
      </c>
      <c r="C3325" s="96">
        <v>1373</v>
      </c>
      <c r="D3325" s="96" t="s">
        <v>6216</v>
      </c>
      <c r="E3325" s="95" t="s">
        <v>104</v>
      </c>
      <c r="F3325" s="95">
        <v>1</v>
      </c>
    </row>
    <row r="3326" spans="1:6" x14ac:dyDescent="0.3">
      <c r="A3326" s="95" t="s">
        <v>6217</v>
      </c>
      <c r="B3326" s="96">
        <v>2780</v>
      </c>
      <c r="C3326" s="96">
        <v>19</v>
      </c>
      <c r="D3326" s="96" t="s">
        <v>6218</v>
      </c>
      <c r="E3326" s="95" t="s">
        <v>348</v>
      </c>
      <c r="F3326" s="95">
        <v>1</v>
      </c>
    </row>
    <row r="3327" spans="1:6" x14ac:dyDescent="0.3">
      <c r="A3327" s="95" t="s">
        <v>6219</v>
      </c>
      <c r="B3327" s="96">
        <v>3625</v>
      </c>
      <c r="C3327" s="96">
        <v>2</v>
      </c>
      <c r="D3327" s="96" t="s">
        <v>6220</v>
      </c>
      <c r="E3327" s="95" t="s">
        <v>2362</v>
      </c>
      <c r="F3327" s="95">
        <v>1</v>
      </c>
    </row>
    <row r="3328" spans="1:6" x14ac:dyDescent="0.3">
      <c r="A3328" s="95" t="s">
        <v>6221</v>
      </c>
      <c r="B3328" s="96">
        <v>1066</v>
      </c>
      <c r="C3328" s="96">
        <v>193</v>
      </c>
      <c r="D3328" s="96" t="s">
        <v>6222</v>
      </c>
      <c r="E3328" s="95" t="s">
        <v>460</v>
      </c>
      <c r="F3328" s="95">
        <v>1</v>
      </c>
    </row>
    <row r="3329" spans="1:6" x14ac:dyDescent="0.3">
      <c r="A3329" s="95" t="s">
        <v>6223</v>
      </c>
      <c r="B3329" s="96">
        <v>1377</v>
      </c>
      <c r="C3329" s="96">
        <v>131</v>
      </c>
      <c r="D3329" s="96" t="s">
        <v>2832</v>
      </c>
      <c r="E3329" s="95" t="s">
        <v>318</v>
      </c>
      <c r="F3329" s="95">
        <v>1</v>
      </c>
    </row>
    <row r="3330" spans="1:6" x14ac:dyDescent="0.3">
      <c r="A3330" s="95" t="s">
        <v>6224</v>
      </c>
      <c r="B3330" s="96">
        <v>2449</v>
      </c>
      <c r="C3330" s="96">
        <v>33</v>
      </c>
      <c r="D3330" s="96" t="s">
        <v>6225</v>
      </c>
      <c r="E3330" s="95" t="s">
        <v>348</v>
      </c>
      <c r="F3330" s="95">
        <v>1</v>
      </c>
    </row>
    <row r="3331" spans="1:6" x14ac:dyDescent="0.3">
      <c r="A3331" s="95" t="s">
        <v>6226</v>
      </c>
      <c r="B3331" s="96">
        <v>2325</v>
      </c>
      <c r="C3331" s="96">
        <v>41</v>
      </c>
      <c r="D3331" s="96" t="s">
        <v>4642</v>
      </c>
      <c r="E3331" s="95" t="s">
        <v>1881</v>
      </c>
      <c r="F3331" s="95">
        <v>1</v>
      </c>
    </row>
    <row r="3332" spans="1:6" x14ac:dyDescent="0.3">
      <c r="A3332" s="95" t="s">
        <v>6227</v>
      </c>
      <c r="B3332" s="96">
        <v>3863</v>
      </c>
      <c r="C3332" s="96">
        <v>0</v>
      </c>
      <c r="D3332" s="96" t="s">
        <v>6228</v>
      </c>
      <c r="E3332" s="95" t="s">
        <v>983</v>
      </c>
      <c r="F3332" s="95">
        <v>1</v>
      </c>
    </row>
    <row r="3333" spans="1:6" x14ac:dyDescent="0.3">
      <c r="A3333" s="95" t="s">
        <v>6229</v>
      </c>
      <c r="B3333" s="96">
        <v>1777</v>
      </c>
      <c r="C3333" s="96">
        <v>84</v>
      </c>
      <c r="D3333" s="96" t="s">
        <v>2904</v>
      </c>
      <c r="E3333" s="95" t="s">
        <v>273</v>
      </c>
      <c r="F3333" s="95">
        <v>1</v>
      </c>
    </row>
    <row r="3334" spans="1:6" x14ac:dyDescent="0.3">
      <c r="A3334" s="95" t="s">
        <v>6230</v>
      </c>
      <c r="B3334" s="96">
        <v>1273</v>
      </c>
      <c r="C3334" s="96">
        <v>148</v>
      </c>
      <c r="D3334" s="96" t="s">
        <v>6231</v>
      </c>
      <c r="E3334" s="95" t="s">
        <v>498</v>
      </c>
      <c r="F3334" s="95">
        <v>1</v>
      </c>
    </row>
    <row r="3335" spans="1:6" x14ac:dyDescent="0.3">
      <c r="A3335" s="95" t="s">
        <v>6232</v>
      </c>
      <c r="B3335" s="96">
        <v>1958</v>
      </c>
      <c r="C3335" s="96">
        <v>68</v>
      </c>
      <c r="D3335" s="96" t="s">
        <v>4359</v>
      </c>
      <c r="E3335" s="95" t="s">
        <v>1350</v>
      </c>
      <c r="F3335" s="95">
        <v>1</v>
      </c>
    </row>
    <row r="3336" spans="1:6" x14ac:dyDescent="0.3">
      <c r="A3336" s="95" t="s">
        <v>6233</v>
      </c>
      <c r="B3336" s="96">
        <v>3021</v>
      </c>
      <c r="C3336" s="96">
        <v>12</v>
      </c>
      <c r="D3336" s="96" t="s">
        <v>6234</v>
      </c>
      <c r="E3336" s="95" t="s">
        <v>104</v>
      </c>
      <c r="F3336" s="95">
        <v>1</v>
      </c>
    </row>
    <row r="3337" spans="1:6" x14ac:dyDescent="0.3">
      <c r="A3337" s="95" t="s">
        <v>6235</v>
      </c>
      <c r="B3337" s="96">
        <v>1344</v>
      </c>
      <c r="C3337" s="96">
        <v>136</v>
      </c>
      <c r="D3337" s="96" t="s">
        <v>6236</v>
      </c>
      <c r="E3337" s="95" t="s">
        <v>308</v>
      </c>
      <c r="F3337" s="95">
        <v>1</v>
      </c>
    </row>
    <row r="3338" spans="1:6" x14ac:dyDescent="0.3">
      <c r="A3338" s="95" t="s">
        <v>6237</v>
      </c>
      <c r="B3338" s="96">
        <v>1148</v>
      </c>
      <c r="C3338" s="96">
        <v>171</v>
      </c>
      <c r="D3338" s="96" t="s">
        <v>6238</v>
      </c>
      <c r="E3338" s="95" t="s">
        <v>104</v>
      </c>
      <c r="F3338" s="95">
        <v>1</v>
      </c>
    </row>
    <row r="3339" spans="1:6" x14ac:dyDescent="0.3">
      <c r="A3339" s="95" t="s">
        <v>6239</v>
      </c>
      <c r="B3339" s="96">
        <v>2285</v>
      </c>
      <c r="C3339" s="96">
        <v>44</v>
      </c>
      <c r="D3339" s="96" t="s">
        <v>6240</v>
      </c>
      <c r="E3339" s="95" t="s">
        <v>546</v>
      </c>
      <c r="F3339" s="95">
        <v>1</v>
      </c>
    </row>
    <row r="3340" spans="1:6" x14ac:dyDescent="0.3">
      <c r="A3340" s="95" t="s">
        <v>6241</v>
      </c>
      <c r="B3340" s="96">
        <v>2901</v>
      </c>
      <c r="C3340" s="96">
        <v>15</v>
      </c>
      <c r="D3340" s="96" t="s">
        <v>6080</v>
      </c>
      <c r="E3340" s="95" t="s">
        <v>603</v>
      </c>
      <c r="F3340" s="95">
        <v>1</v>
      </c>
    </row>
    <row r="3341" spans="1:6" x14ac:dyDescent="0.3">
      <c r="A3341" s="95" t="s">
        <v>6242</v>
      </c>
      <c r="B3341" s="96">
        <v>2265</v>
      </c>
      <c r="C3341" s="96">
        <v>45</v>
      </c>
      <c r="D3341" s="96" t="s">
        <v>6243</v>
      </c>
      <c r="E3341" s="95" t="s">
        <v>652</v>
      </c>
      <c r="F3341" s="95">
        <v>1</v>
      </c>
    </row>
    <row r="3342" spans="1:6" x14ac:dyDescent="0.3">
      <c r="A3342" s="95" t="s">
        <v>6244</v>
      </c>
      <c r="B3342" s="96">
        <v>1111</v>
      </c>
      <c r="C3342" s="96">
        <v>181</v>
      </c>
      <c r="D3342" s="96" t="s">
        <v>4173</v>
      </c>
      <c r="E3342" s="95" t="s">
        <v>503</v>
      </c>
      <c r="F3342" s="95">
        <v>1</v>
      </c>
    </row>
    <row r="3343" spans="1:6" x14ac:dyDescent="0.3">
      <c r="A3343" s="95" t="s">
        <v>6245</v>
      </c>
      <c r="B3343" s="96">
        <v>920</v>
      </c>
      <c r="C3343" s="96">
        <v>232</v>
      </c>
      <c r="D3343" s="96" t="s">
        <v>6246</v>
      </c>
      <c r="E3343" s="95" t="s">
        <v>849</v>
      </c>
      <c r="F3343" s="95">
        <v>1</v>
      </c>
    </row>
    <row r="3344" spans="1:6" x14ac:dyDescent="0.3">
      <c r="A3344" s="95" t="s">
        <v>6247</v>
      </c>
      <c r="B3344" s="96">
        <v>3111</v>
      </c>
      <c r="C3344" s="96">
        <v>10</v>
      </c>
      <c r="D3344" s="96" t="s">
        <v>6248</v>
      </c>
      <c r="E3344" s="95" t="s">
        <v>9</v>
      </c>
      <c r="F3344" s="95">
        <v>1</v>
      </c>
    </row>
    <row r="3345" spans="1:6" x14ac:dyDescent="0.3">
      <c r="A3345" s="95" t="s">
        <v>6249</v>
      </c>
      <c r="B3345" s="96">
        <v>490</v>
      </c>
      <c r="C3345" s="96">
        <v>490</v>
      </c>
      <c r="D3345" s="96" t="s">
        <v>6250</v>
      </c>
      <c r="E3345" s="95" t="s">
        <v>418</v>
      </c>
      <c r="F3345" s="95">
        <v>1</v>
      </c>
    </row>
    <row r="3346" spans="1:6" x14ac:dyDescent="0.3">
      <c r="A3346" s="95" t="s">
        <v>6251</v>
      </c>
      <c r="B3346" s="96">
        <v>3537</v>
      </c>
      <c r="C3346" s="96">
        <v>3</v>
      </c>
      <c r="D3346" s="96" t="s">
        <v>4094</v>
      </c>
      <c r="E3346" s="95" t="s">
        <v>3612</v>
      </c>
      <c r="F3346" s="95">
        <v>1</v>
      </c>
    </row>
    <row r="3347" spans="1:6" x14ac:dyDescent="0.3">
      <c r="A3347" s="95" t="s">
        <v>6252</v>
      </c>
      <c r="B3347" s="96">
        <v>2092</v>
      </c>
      <c r="C3347" s="96">
        <v>57</v>
      </c>
      <c r="D3347" s="96" t="s">
        <v>1128</v>
      </c>
      <c r="E3347" s="95" t="s">
        <v>235</v>
      </c>
      <c r="F3347" s="95">
        <v>1</v>
      </c>
    </row>
    <row r="3348" spans="1:6" x14ac:dyDescent="0.3">
      <c r="A3348" s="95" t="s">
        <v>6253</v>
      </c>
      <c r="B3348" s="96">
        <v>1468</v>
      </c>
      <c r="C3348" s="96">
        <v>120</v>
      </c>
      <c r="D3348" s="96" t="s">
        <v>6254</v>
      </c>
      <c r="E3348" s="95" t="s">
        <v>268</v>
      </c>
      <c r="F3348" s="95">
        <v>1</v>
      </c>
    </row>
    <row r="3349" spans="1:6" x14ac:dyDescent="0.3">
      <c r="A3349" s="95" t="s">
        <v>6255</v>
      </c>
      <c r="B3349" s="96">
        <v>2449</v>
      </c>
      <c r="C3349" s="96">
        <v>33</v>
      </c>
      <c r="D3349" s="96" t="s">
        <v>6256</v>
      </c>
      <c r="E3349" s="95" t="s">
        <v>760</v>
      </c>
      <c r="F3349" s="95">
        <v>1</v>
      </c>
    </row>
    <row r="3350" spans="1:6" x14ac:dyDescent="0.3">
      <c r="A3350" s="95" t="s">
        <v>6257</v>
      </c>
      <c r="B3350" s="96">
        <v>1993</v>
      </c>
      <c r="C3350" s="96">
        <v>65</v>
      </c>
      <c r="D3350" s="96" t="s">
        <v>6258</v>
      </c>
      <c r="E3350" s="95" t="s">
        <v>760</v>
      </c>
      <c r="F3350" s="95">
        <v>1</v>
      </c>
    </row>
    <row r="3351" spans="1:6" x14ac:dyDescent="0.3">
      <c r="A3351" s="95" t="s">
        <v>6259</v>
      </c>
      <c r="B3351" s="96">
        <v>3863</v>
      </c>
      <c r="C3351" s="96">
        <v>0</v>
      </c>
      <c r="D3351" s="96" t="s">
        <v>6260</v>
      </c>
      <c r="E3351" s="95" t="s">
        <v>960</v>
      </c>
      <c r="F3351" s="95">
        <v>1</v>
      </c>
    </row>
    <row r="3352" spans="1:6" x14ac:dyDescent="0.3">
      <c r="A3352" s="95" t="s">
        <v>6261</v>
      </c>
      <c r="B3352" s="96">
        <v>2697</v>
      </c>
      <c r="C3352" s="96">
        <v>22</v>
      </c>
      <c r="D3352" s="96" t="s">
        <v>6262</v>
      </c>
      <c r="E3352" s="95" t="s">
        <v>10</v>
      </c>
      <c r="F3352" s="95">
        <v>1</v>
      </c>
    </row>
    <row r="3353" spans="1:6" x14ac:dyDescent="0.3">
      <c r="A3353" s="95" t="s">
        <v>6263</v>
      </c>
      <c r="B3353" s="96">
        <v>2295</v>
      </c>
      <c r="C3353" s="96">
        <v>43</v>
      </c>
      <c r="D3353" s="96" t="s">
        <v>893</v>
      </c>
      <c r="E3353" s="95" t="s">
        <v>498</v>
      </c>
      <c r="F3353" s="95">
        <v>1</v>
      </c>
    </row>
    <row r="3354" spans="1:6" x14ac:dyDescent="0.3">
      <c r="A3354" s="95" t="s">
        <v>6264</v>
      </c>
      <c r="B3354" s="96">
        <v>1898</v>
      </c>
      <c r="C3354" s="96">
        <v>73</v>
      </c>
      <c r="D3354" s="96" t="s">
        <v>6265</v>
      </c>
      <c r="E3354" s="95" t="s">
        <v>503</v>
      </c>
      <c r="F3354" s="95">
        <v>1</v>
      </c>
    </row>
    <row r="3355" spans="1:6" x14ac:dyDescent="0.3">
      <c r="A3355" s="95" t="s">
        <v>6266</v>
      </c>
      <c r="B3355" s="96">
        <v>511</v>
      </c>
      <c r="C3355" s="96">
        <v>469</v>
      </c>
      <c r="D3355" s="96" t="s">
        <v>6267</v>
      </c>
      <c r="E3355" s="95" t="s">
        <v>460</v>
      </c>
      <c r="F3355" s="95">
        <v>1</v>
      </c>
    </row>
    <row r="3356" spans="1:6" x14ac:dyDescent="0.3">
      <c r="A3356" s="95" t="s">
        <v>6268</v>
      </c>
      <c r="B3356" s="96">
        <v>2148</v>
      </c>
      <c r="C3356" s="96">
        <v>53</v>
      </c>
      <c r="D3356" s="96" t="s">
        <v>1522</v>
      </c>
      <c r="E3356" s="95" t="s">
        <v>460</v>
      </c>
      <c r="F3356" s="95">
        <v>1</v>
      </c>
    </row>
    <row r="3357" spans="1:6" x14ac:dyDescent="0.3">
      <c r="A3357" s="95" t="s">
        <v>6269</v>
      </c>
      <c r="B3357" s="96">
        <v>2628</v>
      </c>
      <c r="C3357" s="96">
        <v>25</v>
      </c>
      <c r="D3357" s="96" t="s">
        <v>881</v>
      </c>
      <c r="E3357" s="95" t="s">
        <v>1671</v>
      </c>
      <c r="F3357" s="95">
        <v>1</v>
      </c>
    </row>
    <row r="3358" spans="1:6" x14ac:dyDescent="0.3">
      <c r="A3358" s="95" t="s">
        <v>6270</v>
      </c>
      <c r="B3358" s="96">
        <v>1973</v>
      </c>
      <c r="C3358" s="96">
        <v>67</v>
      </c>
      <c r="D3358" s="96" t="s">
        <v>5024</v>
      </c>
      <c r="E3358" s="95" t="s">
        <v>1671</v>
      </c>
      <c r="F3358" s="95">
        <v>1</v>
      </c>
    </row>
    <row r="3359" spans="1:6" x14ac:dyDescent="0.3">
      <c r="A3359" s="95" t="s">
        <v>6271</v>
      </c>
      <c r="B3359" s="96">
        <v>224</v>
      </c>
      <c r="C3359" s="96">
        <v>893</v>
      </c>
      <c r="D3359" s="96" t="s">
        <v>6272</v>
      </c>
      <c r="E3359" s="95" t="s">
        <v>28</v>
      </c>
      <c r="F3359" s="95">
        <v>1</v>
      </c>
    </row>
    <row r="3360" spans="1:6" x14ac:dyDescent="0.3">
      <c r="A3360" s="95" t="s">
        <v>6273</v>
      </c>
      <c r="B3360" s="96">
        <v>1777</v>
      </c>
      <c r="C3360" s="96">
        <v>84</v>
      </c>
      <c r="D3360" s="96" t="s">
        <v>2312</v>
      </c>
      <c r="E3360" s="95" t="s">
        <v>431</v>
      </c>
      <c r="F3360" s="95">
        <v>1</v>
      </c>
    </row>
    <row r="3361" spans="1:6" x14ac:dyDescent="0.3">
      <c r="A3361" s="95" t="s">
        <v>6274</v>
      </c>
      <c r="B3361" s="96">
        <v>3863</v>
      </c>
      <c r="C3361" s="96">
        <v>0</v>
      </c>
      <c r="D3361" s="96" t="s">
        <v>2375</v>
      </c>
      <c r="E3361" s="95" t="s">
        <v>657</v>
      </c>
      <c r="F3361" s="95">
        <v>1</v>
      </c>
    </row>
    <row r="3362" spans="1:6" x14ac:dyDescent="0.3">
      <c r="A3362" s="95" t="s">
        <v>6275</v>
      </c>
      <c r="B3362" s="96">
        <v>3863</v>
      </c>
      <c r="C3362" s="96">
        <v>0</v>
      </c>
      <c r="D3362" s="96" t="s">
        <v>6276</v>
      </c>
      <c r="E3362" s="95" t="s">
        <v>104</v>
      </c>
      <c r="F3362" s="95">
        <v>1</v>
      </c>
    </row>
    <row r="3363" spans="1:6" x14ac:dyDescent="0.3">
      <c r="A3363" s="95" t="s">
        <v>6277</v>
      </c>
      <c r="B3363" s="96">
        <v>988</v>
      </c>
      <c r="C3363" s="96">
        <v>210</v>
      </c>
      <c r="D3363" s="96" t="s">
        <v>5412</v>
      </c>
      <c r="E3363" s="95" t="s">
        <v>849</v>
      </c>
      <c r="F3363" s="95">
        <v>1</v>
      </c>
    </row>
    <row r="3364" spans="1:6" x14ac:dyDescent="0.3">
      <c r="A3364" s="95" t="s">
        <v>6278</v>
      </c>
      <c r="B3364" s="96">
        <v>401</v>
      </c>
      <c r="C3364" s="96">
        <v>583</v>
      </c>
      <c r="D3364" s="96" t="s">
        <v>6279</v>
      </c>
      <c r="E3364" s="95" t="s">
        <v>672</v>
      </c>
      <c r="F3364" s="95">
        <v>1</v>
      </c>
    </row>
    <row r="3365" spans="1:6" x14ac:dyDescent="0.3">
      <c r="A3365" s="95" t="s">
        <v>6280</v>
      </c>
      <c r="B3365" s="96">
        <v>168</v>
      </c>
      <c r="C3365" s="96">
        <v>998</v>
      </c>
      <c r="D3365" s="96" t="s">
        <v>6281</v>
      </c>
      <c r="E3365" s="95" t="s">
        <v>983</v>
      </c>
      <c r="F3365" s="95">
        <v>1</v>
      </c>
    </row>
    <row r="3366" spans="1:6" x14ac:dyDescent="0.3">
      <c r="A3366" s="95" t="s">
        <v>6282</v>
      </c>
      <c r="B3366" s="96">
        <v>143</v>
      </c>
      <c r="C3366" s="96">
        <v>1055</v>
      </c>
      <c r="D3366" s="96" t="s">
        <v>6283</v>
      </c>
      <c r="E3366" s="95" t="s">
        <v>2055</v>
      </c>
      <c r="F3366" s="95">
        <v>1</v>
      </c>
    </row>
    <row r="3367" spans="1:6" x14ac:dyDescent="0.3">
      <c r="A3367" s="95" t="s">
        <v>6284</v>
      </c>
      <c r="B3367" s="96">
        <v>3537</v>
      </c>
      <c r="C3367" s="96">
        <v>3</v>
      </c>
      <c r="D3367" s="96" t="s">
        <v>2836</v>
      </c>
      <c r="E3367" s="95" t="s">
        <v>260</v>
      </c>
      <c r="F3367" s="95">
        <v>1</v>
      </c>
    </row>
    <row r="3368" spans="1:6" x14ac:dyDescent="0.3">
      <c r="A3368" s="95" t="s">
        <v>6285</v>
      </c>
      <c r="B3368" s="96">
        <v>2016</v>
      </c>
      <c r="C3368" s="96">
        <v>63</v>
      </c>
      <c r="D3368" s="96" t="s">
        <v>6286</v>
      </c>
      <c r="E3368" s="95" t="s">
        <v>345</v>
      </c>
      <c r="F3368" s="95">
        <v>1</v>
      </c>
    </row>
    <row r="3369" spans="1:6" x14ac:dyDescent="0.3">
      <c r="A3369" s="95" t="s">
        <v>6287</v>
      </c>
      <c r="B3369" s="96">
        <v>1993</v>
      </c>
      <c r="C3369" s="96">
        <v>65</v>
      </c>
      <c r="D3369" s="96" t="s">
        <v>2383</v>
      </c>
      <c r="E3369" s="95" t="s">
        <v>1143</v>
      </c>
      <c r="F3369" s="95">
        <v>1</v>
      </c>
    </row>
    <row r="3370" spans="1:6" x14ac:dyDescent="0.3">
      <c r="A3370" s="95" t="s">
        <v>6288</v>
      </c>
      <c r="B3370" s="96">
        <v>3152</v>
      </c>
      <c r="C3370" s="96">
        <v>9</v>
      </c>
      <c r="D3370" s="96" t="s">
        <v>6289</v>
      </c>
      <c r="E3370" s="95" t="s">
        <v>104</v>
      </c>
      <c r="F3370" s="95">
        <v>1</v>
      </c>
    </row>
    <row r="3371" spans="1:6" x14ac:dyDescent="0.3">
      <c r="A3371" s="95" t="s">
        <v>6290</v>
      </c>
      <c r="B3371" s="96">
        <v>3271</v>
      </c>
      <c r="C3371" s="96">
        <v>7</v>
      </c>
      <c r="D3371" s="96" t="s">
        <v>6291</v>
      </c>
      <c r="E3371" s="95" t="s">
        <v>6292</v>
      </c>
      <c r="F3371" s="95">
        <v>1</v>
      </c>
    </row>
    <row r="3372" spans="1:6" x14ac:dyDescent="0.3">
      <c r="A3372" s="95" t="s">
        <v>6293</v>
      </c>
      <c r="B3372" s="96">
        <v>911</v>
      </c>
      <c r="C3372" s="96">
        <v>236</v>
      </c>
      <c r="D3372" s="96" t="s">
        <v>6294</v>
      </c>
      <c r="E3372" s="95" t="s">
        <v>903</v>
      </c>
      <c r="F3372" s="95">
        <v>1</v>
      </c>
    </row>
    <row r="3373" spans="1:6" x14ac:dyDescent="0.3">
      <c r="A3373" s="95" t="s">
        <v>6295</v>
      </c>
      <c r="B3373" s="96">
        <v>3863</v>
      </c>
      <c r="C3373" s="96">
        <v>0</v>
      </c>
      <c r="D3373" s="96" t="s">
        <v>697</v>
      </c>
      <c r="E3373" s="95" t="s">
        <v>5240</v>
      </c>
      <c r="F3373" s="95">
        <v>1</v>
      </c>
    </row>
    <row r="3374" spans="1:6" x14ac:dyDescent="0.3">
      <c r="A3374" s="95" t="s">
        <v>6296</v>
      </c>
      <c r="B3374" s="96">
        <v>2753</v>
      </c>
      <c r="C3374" s="96">
        <v>20</v>
      </c>
      <c r="D3374" s="96" t="s">
        <v>6297</v>
      </c>
      <c r="E3374" s="95" t="s">
        <v>1044</v>
      </c>
      <c r="F3374" s="95">
        <v>1</v>
      </c>
    </row>
    <row r="3375" spans="1:6" x14ac:dyDescent="0.3">
      <c r="A3375" s="95" t="s">
        <v>6298</v>
      </c>
      <c r="B3375" s="96">
        <v>3863</v>
      </c>
      <c r="C3375" s="96">
        <v>0</v>
      </c>
      <c r="D3375" s="96" t="s">
        <v>1793</v>
      </c>
      <c r="E3375" s="95" t="s">
        <v>1322</v>
      </c>
      <c r="F3375" s="95">
        <v>1</v>
      </c>
    </row>
    <row r="3376" spans="1:6" x14ac:dyDescent="0.3">
      <c r="A3376" s="95" t="s">
        <v>6299</v>
      </c>
      <c r="B3376" s="96">
        <v>1835</v>
      </c>
      <c r="C3376" s="96">
        <v>78</v>
      </c>
      <c r="D3376" s="96" t="s">
        <v>525</v>
      </c>
      <c r="E3376" s="95" t="s">
        <v>348</v>
      </c>
      <c r="F3376" s="95">
        <v>1</v>
      </c>
    </row>
    <row r="3377" spans="1:6" x14ac:dyDescent="0.3">
      <c r="A3377" s="95" t="s">
        <v>6300</v>
      </c>
      <c r="B3377" s="96">
        <v>383</v>
      </c>
      <c r="C3377" s="96">
        <v>605</v>
      </c>
      <c r="D3377" s="96" t="s">
        <v>6301</v>
      </c>
      <c r="E3377" s="95" t="s">
        <v>3795</v>
      </c>
      <c r="F3377" s="95">
        <v>1</v>
      </c>
    </row>
    <row r="3378" spans="1:6" x14ac:dyDescent="0.3">
      <c r="A3378" s="95" t="s">
        <v>6302</v>
      </c>
      <c r="B3378" s="96">
        <v>1888</v>
      </c>
      <c r="C3378" s="96">
        <v>74</v>
      </c>
      <c r="D3378" s="96" t="s">
        <v>5631</v>
      </c>
      <c r="E3378" s="95" t="s">
        <v>393</v>
      </c>
      <c r="F3378" s="95">
        <v>1</v>
      </c>
    </row>
    <row r="3379" spans="1:6" x14ac:dyDescent="0.3">
      <c r="A3379" s="95" t="s">
        <v>6303</v>
      </c>
      <c r="B3379" s="96">
        <v>2325</v>
      </c>
      <c r="C3379" s="96">
        <v>41</v>
      </c>
      <c r="D3379" s="96" t="s">
        <v>3819</v>
      </c>
      <c r="E3379" s="95" t="s">
        <v>235</v>
      </c>
      <c r="F3379" s="95">
        <v>1</v>
      </c>
    </row>
    <row r="3380" spans="1:6" x14ac:dyDescent="0.3">
      <c r="A3380" s="95" t="s">
        <v>6304</v>
      </c>
      <c r="B3380" s="96">
        <v>1222</v>
      </c>
      <c r="C3380" s="96">
        <v>156</v>
      </c>
      <c r="D3380" s="96" t="s">
        <v>6305</v>
      </c>
      <c r="E3380" s="95" t="s">
        <v>2214</v>
      </c>
      <c r="F3380" s="95">
        <v>1</v>
      </c>
    </row>
    <row r="3381" spans="1:6" x14ac:dyDescent="0.3">
      <c r="A3381" s="95" t="s">
        <v>6306</v>
      </c>
      <c r="B3381" s="96">
        <v>540</v>
      </c>
      <c r="C3381" s="96">
        <v>447</v>
      </c>
      <c r="D3381" s="96" t="s">
        <v>6307</v>
      </c>
      <c r="E3381" s="95" t="s">
        <v>140</v>
      </c>
      <c r="F3381" s="95">
        <v>1</v>
      </c>
    </row>
    <row r="3382" spans="1:6" x14ac:dyDescent="0.3">
      <c r="A3382" s="95" t="s">
        <v>6308</v>
      </c>
      <c r="B3382" s="96">
        <v>1702</v>
      </c>
      <c r="C3382" s="96">
        <v>92</v>
      </c>
      <c r="D3382" s="96" t="s">
        <v>6309</v>
      </c>
      <c r="E3382" s="95" t="s">
        <v>300</v>
      </c>
      <c r="F3382" s="95">
        <v>1</v>
      </c>
    </row>
    <row r="3383" spans="1:6" x14ac:dyDescent="0.3">
      <c r="A3383" s="95" t="s">
        <v>6310</v>
      </c>
      <c r="B3383" s="96">
        <v>3863</v>
      </c>
      <c r="C3383" s="96">
        <v>0</v>
      </c>
      <c r="D3383" s="96" t="s">
        <v>6311</v>
      </c>
      <c r="E3383" s="95" t="s">
        <v>5240</v>
      </c>
      <c r="F3383" s="95">
        <v>1</v>
      </c>
    </row>
    <row r="3384" spans="1:6" x14ac:dyDescent="0.3">
      <c r="A3384" s="95" t="s">
        <v>6312</v>
      </c>
      <c r="B3384" s="96">
        <v>1541</v>
      </c>
      <c r="C3384" s="96">
        <v>109</v>
      </c>
      <c r="D3384" s="96" t="s">
        <v>1051</v>
      </c>
      <c r="E3384" s="95" t="s">
        <v>229</v>
      </c>
      <c r="F3384" s="95">
        <v>1</v>
      </c>
    </row>
    <row r="3385" spans="1:6" x14ac:dyDescent="0.3">
      <c r="A3385" s="95" t="s">
        <v>6313</v>
      </c>
      <c r="B3385" s="96">
        <v>546</v>
      </c>
      <c r="C3385" s="96">
        <v>445</v>
      </c>
      <c r="D3385" s="96" t="s">
        <v>6314</v>
      </c>
      <c r="E3385" s="95" t="s">
        <v>104</v>
      </c>
      <c r="F3385" s="95">
        <v>1</v>
      </c>
    </row>
    <row r="3386" spans="1:6" x14ac:dyDescent="0.3">
      <c r="A3386" s="95" t="s">
        <v>6315</v>
      </c>
      <c r="B3386" s="96">
        <v>28</v>
      </c>
      <c r="C3386" s="96">
        <v>1518</v>
      </c>
      <c r="D3386" s="96" t="s">
        <v>6316</v>
      </c>
      <c r="E3386" s="95" t="s">
        <v>498</v>
      </c>
      <c r="F3386" s="95">
        <v>1</v>
      </c>
    </row>
    <row r="3387" spans="1:6" x14ac:dyDescent="0.3">
      <c r="A3387" s="95" t="s">
        <v>6317</v>
      </c>
      <c r="B3387" s="96">
        <v>3863</v>
      </c>
      <c r="C3387" s="96">
        <v>0</v>
      </c>
      <c r="D3387" s="96" t="s">
        <v>3041</v>
      </c>
      <c r="E3387" s="95" t="s">
        <v>1143</v>
      </c>
      <c r="F3387" s="95">
        <v>1</v>
      </c>
    </row>
    <row r="3388" spans="1:6" x14ac:dyDescent="0.3">
      <c r="A3388" s="95" t="s">
        <v>6318</v>
      </c>
      <c r="B3388" s="96">
        <v>3271</v>
      </c>
      <c r="C3388" s="96">
        <v>7</v>
      </c>
      <c r="D3388" s="96" t="s">
        <v>3247</v>
      </c>
      <c r="E3388" s="95" t="s">
        <v>229</v>
      </c>
      <c r="F3388" s="95">
        <v>1</v>
      </c>
    </row>
    <row r="3389" spans="1:6" x14ac:dyDescent="0.3">
      <c r="A3389" s="95" t="s">
        <v>6319</v>
      </c>
      <c r="B3389" s="96">
        <v>1239</v>
      </c>
      <c r="C3389" s="96">
        <v>153</v>
      </c>
      <c r="D3389" s="96" t="s">
        <v>6320</v>
      </c>
      <c r="E3389" s="95" t="s">
        <v>657</v>
      </c>
      <c r="F3389" s="95">
        <v>1</v>
      </c>
    </row>
    <row r="3390" spans="1:6" x14ac:dyDescent="0.3">
      <c r="A3390" s="95" t="s">
        <v>6321</v>
      </c>
      <c r="B3390" s="96">
        <v>1723</v>
      </c>
      <c r="C3390" s="96">
        <v>90</v>
      </c>
      <c r="D3390" s="96" t="s">
        <v>1421</v>
      </c>
      <c r="E3390" s="95" t="s">
        <v>348</v>
      </c>
      <c r="F3390" s="95">
        <v>1</v>
      </c>
    </row>
    <row r="3391" spans="1:6" x14ac:dyDescent="0.3">
      <c r="A3391" s="95" t="s">
        <v>6322</v>
      </c>
      <c r="B3391" s="96">
        <v>127</v>
      </c>
      <c r="C3391" s="96">
        <v>1087</v>
      </c>
      <c r="D3391" s="96" t="s">
        <v>6323</v>
      </c>
      <c r="E3391" s="95" t="s">
        <v>263</v>
      </c>
      <c r="F3391" s="95">
        <v>1</v>
      </c>
    </row>
    <row r="3392" spans="1:6" x14ac:dyDescent="0.3">
      <c r="A3392" s="95" t="s">
        <v>6324</v>
      </c>
      <c r="B3392" s="96">
        <v>3207</v>
      </c>
      <c r="C3392" s="96">
        <v>8</v>
      </c>
      <c r="D3392" s="96" t="s">
        <v>6325</v>
      </c>
      <c r="E3392" s="95" t="s">
        <v>379</v>
      </c>
      <c r="F3392" s="95">
        <v>1</v>
      </c>
    </row>
    <row r="3393" spans="1:6" x14ac:dyDescent="0.3">
      <c r="A3393" s="95" t="s">
        <v>6326</v>
      </c>
      <c r="B3393" s="96">
        <v>1898</v>
      </c>
      <c r="C3393" s="96">
        <v>73</v>
      </c>
      <c r="D3393" s="96" t="s">
        <v>6327</v>
      </c>
      <c r="E3393" s="95" t="s">
        <v>1514</v>
      </c>
      <c r="F3393" s="95">
        <v>1</v>
      </c>
    </row>
    <row r="3394" spans="1:6" x14ac:dyDescent="0.3">
      <c r="A3394" s="95" t="s">
        <v>6328</v>
      </c>
      <c r="B3394" s="96">
        <v>170</v>
      </c>
      <c r="C3394" s="96">
        <v>994</v>
      </c>
      <c r="D3394" s="96" t="s">
        <v>6329</v>
      </c>
      <c r="E3394" s="95" t="s">
        <v>348</v>
      </c>
      <c r="F3394" s="95">
        <v>1</v>
      </c>
    </row>
    <row r="3395" spans="1:6" x14ac:dyDescent="0.3">
      <c r="A3395" s="95" t="s">
        <v>6330</v>
      </c>
      <c r="B3395" s="96">
        <v>3863</v>
      </c>
      <c r="C3395" s="96">
        <v>0</v>
      </c>
      <c r="D3395" s="96" t="s">
        <v>5363</v>
      </c>
      <c r="E3395" s="95" t="s">
        <v>348</v>
      </c>
      <c r="F3395" s="95">
        <v>1</v>
      </c>
    </row>
    <row r="3396" spans="1:6" x14ac:dyDescent="0.3">
      <c r="A3396" s="95" t="s">
        <v>6331</v>
      </c>
      <c r="B3396" s="96">
        <v>3271</v>
      </c>
      <c r="C3396" s="96">
        <v>7</v>
      </c>
      <c r="D3396" s="96" t="s">
        <v>6332</v>
      </c>
      <c r="E3396" s="95" t="s">
        <v>348</v>
      </c>
      <c r="F3396" s="95">
        <v>1</v>
      </c>
    </row>
    <row r="3397" spans="1:6" x14ac:dyDescent="0.3">
      <c r="A3397" s="95" t="s">
        <v>6333</v>
      </c>
      <c r="B3397" s="96">
        <v>2047</v>
      </c>
      <c r="C3397" s="96">
        <v>60</v>
      </c>
      <c r="D3397" s="96" t="s">
        <v>6334</v>
      </c>
      <c r="E3397" s="95" t="s">
        <v>521</v>
      </c>
      <c r="F3397" s="95">
        <v>1</v>
      </c>
    </row>
    <row r="3398" spans="1:6" x14ac:dyDescent="0.3">
      <c r="A3398" s="95" t="s">
        <v>6335</v>
      </c>
      <c r="B3398" s="96">
        <v>1080</v>
      </c>
      <c r="C3398" s="96">
        <v>187</v>
      </c>
      <c r="D3398" s="96" t="s">
        <v>6336</v>
      </c>
      <c r="E3398" s="95" t="s">
        <v>1012</v>
      </c>
      <c r="F3398" s="95">
        <v>1</v>
      </c>
    </row>
    <row r="3399" spans="1:6" x14ac:dyDescent="0.3">
      <c r="A3399" s="95" t="s">
        <v>6337</v>
      </c>
      <c r="B3399" s="96">
        <v>1413</v>
      </c>
      <c r="C3399" s="96">
        <v>127</v>
      </c>
      <c r="D3399" s="96" t="s">
        <v>1151</v>
      </c>
      <c r="E3399" s="95" t="s">
        <v>9</v>
      </c>
      <c r="F3399" s="95">
        <v>1</v>
      </c>
    </row>
    <row r="3400" spans="1:6" x14ac:dyDescent="0.3">
      <c r="A3400" s="95" t="s">
        <v>6338</v>
      </c>
      <c r="B3400" s="96">
        <v>2213</v>
      </c>
      <c r="C3400" s="96">
        <v>48</v>
      </c>
      <c r="D3400" s="96" t="s">
        <v>1405</v>
      </c>
      <c r="E3400" s="95" t="s">
        <v>2134</v>
      </c>
      <c r="F3400" s="95">
        <v>1</v>
      </c>
    </row>
    <row r="3401" spans="1:6" x14ac:dyDescent="0.3">
      <c r="A3401" s="95" t="s">
        <v>6339</v>
      </c>
      <c r="B3401" s="96">
        <v>3863</v>
      </c>
      <c r="C3401" s="96">
        <v>0</v>
      </c>
      <c r="D3401" s="96" t="s">
        <v>2364</v>
      </c>
      <c r="E3401" s="95" t="s">
        <v>229</v>
      </c>
      <c r="F3401" s="95">
        <v>1</v>
      </c>
    </row>
    <row r="3402" spans="1:6" x14ac:dyDescent="0.3">
      <c r="A3402" s="95" t="s">
        <v>6340</v>
      </c>
      <c r="B3402" s="96">
        <v>1993</v>
      </c>
      <c r="C3402" s="96">
        <v>65</v>
      </c>
      <c r="D3402" s="96" t="s">
        <v>3911</v>
      </c>
      <c r="E3402" s="95" t="s">
        <v>373</v>
      </c>
      <c r="F3402" s="95">
        <v>1</v>
      </c>
    </row>
    <row r="3403" spans="1:6" x14ac:dyDescent="0.3">
      <c r="A3403" s="95" t="s">
        <v>6341</v>
      </c>
      <c r="B3403" s="96">
        <v>2473</v>
      </c>
      <c r="C3403" s="96">
        <v>32</v>
      </c>
      <c r="D3403" s="96" t="s">
        <v>395</v>
      </c>
      <c r="E3403" s="95" t="s">
        <v>28</v>
      </c>
      <c r="F3403" s="95">
        <v>1</v>
      </c>
    </row>
    <row r="3404" spans="1:6" x14ac:dyDescent="0.3">
      <c r="A3404" s="95" t="s">
        <v>6342</v>
      </c>
      <c r="B3404" s="96">
        <v>2360</v>
      </c>
      <c r="C3404" s="96">
        <v>39</v>
      </c>
      <c r="D3404" s="96" t="s">
        <v>359</v>
      </c>
      <c r="E3404" s="95" t="s">
        <v>549</v>
      </c>
      <c r="F3404" s="95">
        <v>1</v>
      </c>
    </row>
    <row r="3405" spans="1:6" x14ac:dyDescent="0.3">
      <c r="A3405" s="95" t="s">
        <v>6343</v>
      </c>
      <c r="B3405" s="96">
        <v>2325</v>
      </c>
      <c r="C3405" s="96">
        <v>41</v>
      </c>
      <c r="D3405" s="96" t="s">
        <v>6344</v>
      </c>
      <c r="E3405" s="95" t="s">
        <v>603</v>
      </c>
      <c r="F3405" s="95">
        <v>1</v>
      </c>
    </row>
    <row r="3406" spans="1:6" x14ac:dyDescent="0.3">
      <c r="A3406" s="95" t="s">
        <v>6345</v>
      </c>
      <c r="B3406" s="96">
        <v>1331</v>
      </c>
      <c r="C3406" s="96">
        <v>138</v>
      </c>
      <c r="D3406" s="96" t="s">
        <v>2274</v>
      </c>
      <c r="E3406" s="95" t="s">
        <v>348</v>
      </c>
      <c r="F3406" s="95">
        <v>1</v>
      </c>
    </row>
    <row r="3407" spans="1:6" x14ac:dyDescent="0.3">
      <c r="A3407" s="95" t="s">
        <v>6346</v>
      </c>
      <c r="B3407" s="96">
        <v>3863</v>
      </c>
      <c r="C3407" s="96">
        <v>0</v>
      </c>
      <c r="D3407" s="96" t="s">
        <v>6347</v>
      </c>
      <c r="E3407" s="95" t="s">
        <v>229</v>
      </c>
      <c r="F3407" s="95">
        <v>1</v>
      </c>
    </row>
    <row r="3408" spans="1:6" x14ac:dyDescent="0.3">
      <c r="A3408" s="95" t="s">
        <v>6348</v>
      </c>
      <c r="B3408" s="96">
        <v>1910</v>
      </c>
      <c r="C3408" s="96">
        <v>72</v>
      </c>
      <c r="D3408" s="96" t="s">
        <v>6349</v>
      </c>
      <c r="E3408" s="95" t="s">
        <v>2362</v>
      </c>
      <c r="F3408" s="95">
        <v>1</v>
      </c>
    </row>
    <row r="3409" spans="1:6" x14ac:dyDescent="0.3">
      <c r="A3409" s="95" t="s">
        <v>6350</v>
      </c>
      <c r="B3409" s="96">
        <v>748</v>
      </c>
      <c r="C3409" s="96">
        <v>314</v>
      </c>
      <c r="D3409" s="96" t="s">
        <v>6351</v>
      </c>
      <c r="E3409" s="95" t="s">
        <v>849</v>
      </c>
      <c r="F3409" s="95">
        <v>1</v>
      </c>
    </row>
    <row r="3410" spans="1:6" x14ac:dyDescent="0.3">
      <c r="A3410" s="95" t="s">
        <v>6352</v>
      </c>
      <c r="B3410" s="96">
        <v>2473</v>
      </c>
      <c r="C3410" s="96">
        <v>32</v>
      </c>
      <c r="D3410" s="96" t="s">
        <v>1986</v>
      </c>
      <c r="E3410" s="95" t="s">
        <v>1436</v>
      </c>
      <c r="F3410" s="95">
        <v>1</v>
      </c>
    </row>
    <row r="3411" spans="1:6" x14ac:dyDescent="0.3">
      <c r="A3411" s="95" t="s">
        <v>6353</v>
      </c>
      <c r="B3411" s="96">
        <v>2122</v>
      </c>
      <c r="C3411" s="96">
        <v>55</v>
      </c>
      <c r="D3411" s="96" t="s">
        <v>4425</v>
      </c>
      <c r="E3411" s="95" t="s">
        <v>276</v>
      </c>
      <c r="F3411" s="95">
        <v>1</v>
      </c>
    </row>
    <row r="3412" spans="1:6" x14ac:dyDescent="0.3">
      <c r="A3412" s="95" t="s">
        <v>6354</v>
      </c>
      <c r="B3412" s="96">
        <v>1398</v>
      </c>
      <c r="C3412" s="96">
        <v>129</v>
      </c>
      <c r="D3412" s="96" t="s">
        <v>4111</v>
      </c>
      <c r="E3412" s="95" t="s">
        <v>348</v>
      </c>
      <c r="F3412" s="95">
        <v>1</v>
      </c>
    </row>
    <row r="3413" spans="1:6" x14ac:dyDescent="0.3">
      <c r="A3413" s="95" t="s">
        <v>6355</v>
      </c>
      <c r="B3413" s="96">
        <v>3863</v>
      </c>
      <c r="C3413" s="96">
        <v>0</v>
      </c>
      <c r="D3413" s="96" t="s">
        <v>5249</v>
      </c>
      <c r="E3413" s="95" t="s">
        <v>2609</v>
      </c>
      <c r="F3413" s="95">
        <v>1</v>
      </c>
    </row>
    <row r="3414" spans="1:6" x14ac:dyDescent="0.3">
      <c r="A3414" s="95" t="s">
        <v>6356</v>
      </c>
      <c r="B3414" s="96">
        <v>1351</v>
      </c>
      <c r="C3414" s="96">
        <v>135</v>
      </c>
      <c r="D3414" s="96" t="s">
        <v>6357</v>
      </c>
      <c r="E3414" s="95" t="s">
        <v>1226</v>
      </c>
      <c r="F3414" s="95">
        <v>1</v>
      </c>
    </row>
    <row r="3415" spans="1:6" x14ac:dyDescent="0.3">
      <c r="A3415" s="95" t="s">
        <v>6358</v>
      </c>
      <c r="B3415" s="96">
        <v>2650</v>
      </c>
      <c r="C3415" s="96">
        <v>24</v>
      </c>
      <c r="D3415" s="96" t="s">
        <v>3491</v>
      </c>
      <c r="E3415" s="95" t="s">
        <v>348</v>
      </c>
      <c r="F3415" s="95">
        <v>1</v>
      </c>
    </row>
    <row r="3416" spans="1:6" x14ac:dyDescent="0.3">
      <c r="A3416" s="95" t="s">
        <v>6359</v>
      </c>
      <c r="B3416" s="96">
        <v>3207</v>
      </c>
      <c r="C3416" s="96">
        <v>8</v>
      </c>
      <c r="D3416" s="96" t="s">
        <v>6360</v>
      </c>
      <c r="E3416" s="95" t="s">
        <v>379</v>
      </c>
      <c r="F3416" s="95">
        <v>1</v>
      </c>
    </row>
    <row r="3417" spans="1:6" x14ac:dyDescent="0.3">
      <c r="A3417" s="95" t="s">
        <v>6361</v>
      </c>
      <c r="B3417" s="96">
        <v>233</v>
      </c>
      <c r="C3417" s="96">
        <v>867</v>
      </c>
      <c r="D3417" s="96" t="s">
        <v>6362</v>
      </c>
      <c r="E3417" s="95" t="s">
        <v>348</v>
      </c>
      <c r="F3417" s="95">
        <v>1</v>
      </c>
    </row>
    <row r="3418" spans="1:6" x14ac:dyDescent="0.3">
      <c r="A3418" s="95" t="s">
        <v>6363</v>
      </c>
      <c r="B3418" s="96">
        <v>622</v>
      </c>
      <c r="C3418" s="96">
        <v>380</v>
      </c>
      <c r="D3418" s="96" t="s">
        <v>6364</v>
      </c>
      <c r="E3418" s="95" t="s">
        <v>254</v>
      </c>
      <c r="F3418" s="95">
        <v>1</v>
      </c>
    </row>
    <row r="3419" spans="1:6" x14ac:dyDescent="0.3">
      <c r="A3419" s="95" t="s">
        <v>6365</v>
      </c>
      <c r="B3419" s="96">
        <v>3346</v>
      </c>
      <c r="C3419" s="96">
        <v>6</v>
      </c>
      <c r="D3419" s="96" t="s">
        <v>6366</v>
      </c>
      <c r="E3419" s="95" t="s">
        <v>498</v>
      </c>
      <c r="F3419" s="95">
        <v>1</v>
      </c>
    </row>
    <row r="3420" spans="1:6" x14ac:dyDescent="0.3">
      <c r="A3420" s="95" t="s">
        <v>6367</v>
      </c>
      <c r="B3420" s="96">
        <v>508</v>
      </c>
      <c r="C3420" s="96">
        <v>474</v>
      </c>
      <c r="D3420" s="96" t="s">
        <v>2206</v>
      </c>
      <c r="E3420" s="95" t="s">
        <v>983</v>
      </c>
      <c r="F3420" s="95">
        <v>1</v>
      </c>
    </row>
    <row r="3421" spans="1:6" x14ac:dyDescent="0.3">
      <c r="A3421" s="95" t="s">
        <v>6368</v>
      </c>
      <c r="B3421" s="96">
        <v>1465</v>
      </c>
      <c r="C3421" s="96">
        <v>121</v>
      </c>
      <c r="D3421" s="96" t="s">
        <v>6369</v>
      </c>
      <c r="E3421" s="95" t="s">
        <v>321</v>
      </c>
      <c r="F3421" s="95">
        <v>1</v>
      </c>
    </row>
    <row r="3422" spans="1:6" x14ac:dyDescent="0.3">
      <c r="A3422" s="95" t="s">
        <v>6370</v>
      </c>
      <c r="B3422" s="96">
        <v>3625</v>
      </c>
      <c r="C3422" s="96">
        <v>2</v>
      </c>
      <c r="D3422" s="96" t="s">
        <v>6371</v>
      </c>
      <c r="E3422" s="95" t="s">
        <v>873</v>
      </c>
      <c r="F3422" s="95">
        <v>1</v>
      </c>
    </row>
    <row r="3423" spans="1:6" x14ac:dyDescent="0.3">
      <c r="A3423" s="95" t="s">
        <v>6372</v>
      </c>
      <c r="B3423" s="96">
        <v>853</v>
      </c>
      <c r="C3423" s="96">
        <v>260</v>
      </c>
      <c r="D3423" s="96" t="s">
        <v>403</v>
      </c>
      <c r="E3423" s="95" t="s">
        <v>104</v>
      </c>
      <c r="F3423" s="95">
        <v>1</v>
      </c>
    </row>
    <row r="3424" spans="1:6" x14ac:dyDescent="0.3">
      <c r="A3424" s="95" t="s">
        <v>6373</v>
      </c>
      <c r="B3424" s="96">
        <v>3863</v>
      </c>
      <c r="C3424" s="96">
        <v>0</v>
      </c>
      <c r="D3424" s="96" t="s">
        <v>1904</v>
      </c>
      <c r="E3424" s="95" t="s">
        <v>348</v>
      </c>
      <c r="F3424" s="95">
        <v>1</v>
      </c>
    </row>
    <row r="3425" spans="1:6" x14ac:dyDescent="0.3">
      <c r="A3425" s="95" t="s">
        <v>6374</v>
      </c>
      <c r="B3425" s="96">
        <v>3625</v>
      </c>
      <c r="C3425" s="96">
        <v>2</v>
      </c>
      <c r="D3425" s="96" t="s">
        <v>2261</v>
      </c>
      <c r="E3425" s="95" t="s">
        <v>682</v>
      </c>
      <c r="F3425" s="95">
        <v>1</v>
      </c>
    </row>
    <row r="3426" spans="1:6" x14ac:dyDescent="0.3">
      <c r="A3426" s="95" t="s">
        <v>6375</v>
      </c>
      <c r="B3426" s="96">
        <v>3863</v>
      </c>
      <c r="C3426" s="96">
        <v>0</v>
      </c>
      <c r="D3426" s="96" t="s">
        <v>2725</v>
      </c>
      <c r="E3426" s="95" t="s">
        <v>348</v>
      </c>
      <c r="F3426" s="95">
        <v>1</v>
      </c>
    </row>
    <row r="3427" spans="1:6" x14ac:dyDescent="0.3">
      <c r="A3427" s="95" t="s">
        <v>6376</v>
      </c>
      <c r="B3427" s="96">
        <v>3863</v>
      </c>
      <c r="C3427" s="96">
        <v>0</v>
      </c>
      <c r="D3427" s="96" t="s">
        <v>3510</v>
      </c>
      <c r="E3427" s="95" t="s">
        <v>332</v>
      </c>
      <c r="F3427" s="95">
        <v>1</v>
      </c>
    </row>
    <row r="3428" spans="1:6" x14ac:dyDescent="0.3">
      <c r="A3428" s="95" t="s">
        <v>6377</v>
      </c>
      <c r="B3428" s="96">
        <v>211</v>
      </c>
      <c r="C3428" s="96">
        <v>906</v>
      </c>
      <c r="D3428" s="96" t="s">
        <v>6378</v>
      </c>
      <c r="E3428" s="95" t="s">
        <v>28</v>
      </c>
      <c r="F3428" s="95">
        <v>1</v>
      </c>
    </row>
    <row r="3429" spans="1:6" x14ac:dyDescent="0.3">
      <c r="A3429" s="95" t="s">
        <v>6379</v>
      </c>
      <c r="B3429" s="96">
        <v>2377</v>
      </c>
      <c r="C3429" s="96">
        <v>38</v>
      </c>
      <c r="D3429" s="96" t="s">
        <v>6380</v>
      </c>
      <c r="E3429" s="95" t="s">
        <v>1671</v>
      </c>
      <c r="F3429" s="95">
        <v>1</v>
      </c>
    </row>
    <row r="3430" spans="1:6" x14ac:dyDescent="0.3">
      <c r="A3430" s="95" t="s">
        <v>6381</v>
      </c>
      <c r="B3430" s="96">
        <v>1523</v>
      </c>
      <c r="C3430" s="96">
        <v>111</v>
      </c>
      <c r="D3430" s="96" t="s">
        <v>6382</v>
      </c>
      <c r="E3430" s="95" t="s">
        <v>348</v>
      </c>
      <c r="F3430" s="95">
        <v>1</v>
      </c>
    </row>
    <row r="3431" spans="1:6" x14ac:dyDescent="0.3">
      <c r="A3431" s="95" t="s">
        <v>6383</v>
      </c>
      <c r="B3431" s="96">
        <v>3863</v>
      </c>
      <c r="C3431" s="96">
        <v>0</v>
      </c>
      <c r="D3431" s="96" t="s">
        <v>6384</v>
      </c>
      <c r="E3431" s="95" t="s">
        <v>1748</v>
      </c>
      <c r="F3431" s="95">
        <v>1</v>
      </c>
    </row>
    <row r="3432" spans="1:6" x14ac:dyDescent="0.3">
      <c r="A3432" s="95" t="s">
        <v>6385</v>
      </c>
      <c r="B3432" s="96">
        <v>1425</v>
      </c>
      <c r="C3432" s="96">
        <v>126</v>
      </c>
      <c r="D3432" s="96" t="s">
        <v>3012</v>
      </c>
      <c r="E3432" s="95" t="s">
        <v>348</v>
      </c>
      <c r="F3432" s="95">
        <v>1</v>
      </c>
    </row>
    <row r="3433" spans="1:6" x14ac:dyDescent="0.3">
      <c r="A3433" s="95" t="s">
        <v>6386</v>
      </c>
      <c r="B3433" s="96">
        <v>1200</v>
      </c>
      <c r="C3433" s="96">
        <v>161</v>
      </c>
      <c r="D3433" s="96" t="s">
        <v>6387</v>
      </c>
      <c r="E3433" s="95" t="s">
        <v>829</v>
      </c>
      <c r="F3433" s="95">
        <v>1</v>
      </c>
    </row>
    <row r="3434" spans="1:6" x14ac:dyDescent="0.3">
      <c r="A3434" s="95" t="s">
        <v>6388</v>
      </c>
      <c r="B3434" s="96">
        <v>3152</v>
      </c>
      <c r="C3434" s="96">
        <v>9</v>
      </c>
      <c r="D3434" s="96" t="s">
        <v>6389</v>
      </c>
      <c r="E3434" s="95" t="s">
        <v>3006</v>
      </c>
      <c r="F3434" s="95">
        <v>1</v>
      </c>
    </row>
    <row r="3435" spans="1:6" x14ac:dyDescent="0.3">
      <c r="A3435" s="95" t="s">
        <v>6388</v>
      </c>
      <c r="B3435" s="96">
        <v>3207</v>
      </c>
      <c r="C3435" s="96">
        <v>8</v>
      </c>
      <c r="D3435" s="96" t="s">
        <v>4181</v>
      </c>
      <c r="E3435" s="95" t="s">
        <v>1748</v>
      </c>
      <c r="F3435" s="95">
        <v>1</v>
      </c>
    </row>
    <row r="3436" spans="1:6" x14ac:dyDescent="0.3">
      <c r="A3436" s="95" t="s">
        <v>6390</v>
      </c>
      <c r="B3436" s="96">
        <v>1471</v>
      </c>
      <c r="C3436" s="96">
        <v>119</v>
      </c>
      <c r="D3436" s="96" t="s">
        <v>6267</v>
      </c>
      <c r="E3436" s="95" t="s">
        <v>104</v>
      </c>
      <c r="F3436" s="95">
        <v>1</v>
      </c>
    </row>
    <row r="3437" spans="1:6" x14ac:dyDescent="0.3">
      <c r="A3437" s="95" t="s">
        <v>6391</v>
      </c>
      <c r="B3437" s="96">
        <v>3863</v>
      </c>
      <c r="C3437" s="96">
        <v>0</v>
      </c>
      <c r="D3437" s="96" t="s">
        <v>6392</v>
      </c>
      <c r="E3437" s="95" t="s">
        <v>315</v>
      </c>
      <c r="F3437" s="95">
        <v>1</v>
      </c>
    </row>
    <row r="3438" spans="1:6" x14ac:dyDescent="0.3">
      <c r="A3438" s="95" t="s">
        <v>6393</v>
      </c>
      <c r="B3438" s="96">
        <v>210</v>
      </c>
      <c r="C3438" s="96">
        <v>907</v>
      </c>
      <c r="D3438" s="96" t="s">
        <v>6394</v>
      </c>
      <c r="E3438" s="95" t="s">
        <v>1012</v>
      </c>
      <c r="F3438" s="95">
        <v>1</v>
      </c>
    </row>
    <row r="3439" spans="1:6" x14ac:dyDescent="0.3">
      <c r="A3439" s="95" t="s">
        <v>6393</v>
      </c>
      <c r="B3439" s="96">
        <v>469</v>
      </c>
      <c r="C3439" s="96">
        <v>505</v>
      </c>
      <c r="D3439" s="96" t="s">
        <v>6395</v>
      </c>
      <c r="E3439" s="95" t="s">
        <v>563</v>
      </c>
      <c r="F3439" s="95">
        <v>1</v>
      </c>
    </row>
    <row r="3440" spans="1:6" x14ac:dyDescent="0.3">
      <c r="A3440" s="95" t="s">
        <v>6396</v>
      </c>
      <c r="B3440" s="96">
        <v>3863</v>
      </c>
      <c r="C3440" s="96">
        <v>0</v>
      </c>
      <c r="D3440" s="96" t="s">
        <v>6397</v>
      </c>
      <c r="E3440" s="95" t="s">
        <v>379</v>
      </c>
      <c r="F3440" s="95">
        <v>1</v>
      </c>
    </row>
    <row r="3441" spans="1:6" x14ac:dyDescent="0.3">
      <c r="A3441" s="95" t="s">
        <v>6398</v>
      </c>
      <c r="B3441" s="96">
        <v>3537</v>
      </c>
      <c r="C3441" s="96">
        <v>3</v>
      </c>
      <c r="D3441" s="96" t="s">
        <v>2967</v>
      </c>
      <c r="E3441" s="95" t="s">
        <v>348</v>
      </c>
      <c r="F3441" s="95">
        <v>1</v>
      </c>
    </row>
    <row r="3442" spans="1:6" x14ac:dyDescent="0.3">
      <c r="A3442" s="95" t="s">
        <v>6399</v>
      </c>
      <c r="B3442" s="96">
        <v>678</v>
      </c>
      <c r="C3442" s="96">
        <v>347</v>
      </c>
      <c r="D3442" s="96" t="s">
        <v>6400</v>
      </c>
      <c r="E3442" s="95" t="s">
        <v>1852</v>
      </c>
      <c r="F3442" s="95">
        <v>1</v>
      </c>
    </row>
    <row r="3443" spans="1:6" x14ac:dyDescent="0.3">
      <c r="A3443" s="95" t="s">
        <v>6401</v>
      </c>
      <c r="B3443" s="96">
        <v>3271</v>
      </c>
      <c r="C3443" s="96">
        <v>7</v>
      </c>
      <c r="D3443" s="96" t="s">
        <v>6402</v>
      </c>
      <c r="E3443" s="95" t="s">
        <v>6403</v>
      </c>
      <c r="F3443" s="95">
        <v>1</v>
      </c>
    </row>
    <row r="3444" spans="1:6" x14ac:dyDescent="0.3">
      <c r="A3444" s="95" t="s">
        <v>6404</v>
      </c>
      <c r="B3444" s="96">
        <v>2425</v>
      </c>
      <c r="C3444" s="96">
        <v>35</v>
      </c>
      <c r="D3444" s="96" t="s">
        <v>1532</v>
      </c>
      <c r="E3444" s="95" t="s">
        <v>9</v>
      </c>
      <c r="F3444" s="95">
        <v>1</v>
      </c>
    </row>
    <row r="3445" spans="1:6" x14ac:dyDescent="0.3">
      <c r="A3445" s="95" t="s">
        <v>6404</v>
      </c>
      <c r="B3445" s="96">
        <v>3863</v>
      </c>
      <c r="C3445" s="96">
        <v>0</v>
      </c>
      <c r="D3445" s="96" t="s">
        <v>6405</v>
      </c>
      <c r="E3445" s="95" t="s">
        <v>348</v>
      </c>
      <c r="F3445" s="95">
        <v>1</v>
      </c>
    </row>
    <row r="3446" spans="1:6" x14ac:dyDescent="0.3">
      <c r="A3446" s="95" t="s">
        <v>6406</v>
      </c>
      <c r="B3446" s="96">
        <v>2344</v>
      </c>
      <c r="C3446" s="96">
        <v>40</v>
      </c>
      <c r="D3446" s="96" t="s">
        <v>6407</v>
      </c>
      <c r="E3446" s="95" t="s">
        <v>6408</v>
      </c>
      <c r="F3446" s="95">
        <v>1</v>
      </c>
    </row>
    <row r="3447" spans="1:6" x14ac:dyDescent="0.3">
      <c r="A3447" s="95" t="s">
        <v>6409</v>
      </c>
      <c r="B3447" s="96">
        <v>722</v>
      </c>
      <c r="C3447" s="96">
        <v>325</v>
      </c>
      <c r="D3447" s="96" t="s">
        <v>6410</v>
      </c>
      <c r="E3447" s="95" t="s">
        <v>279</v>
      </c>
      <c r="F3447" s="95">
        <v>1</v>
      </c>
    </row>
    <row r="3448" spans="1:6" x14ac:dyDescent="0.3">
      <c r="A3448" s="95" t="s">
        <v>6411</v>
      </c>
      <c r="B3448" s="96">
        <v>3537</v>
      </c>
      <c r="C3448" s="96">
        <v>3</v>
      </c>
      <c r="D3448" s="96" t="s">
        <v>1120</v>
      </c>
      <c r="E3448" s="95" t="s">
        <v>1631</v>
      </c>
      <c r="F3448" s="95">
        <v>1</v>
      </c>
    </row>
    <row r="3449" spans="1:6" x14ac:dyDescent="0.3">
      <c r="A3449" s="95" t="s">
        <v>6412</v>
      </c>
      <c r="B3449" s="96">
        <v>3863</v>
      </c>
      <c r="C3449" s="96">
        <v>0</v>
      </c>
      <c r="D3449" s="96" t="s">
        <v>1092</v>
      </c>
      <c r="E3449" s="95" t="s">
        <v>345</v>
      </c>
      <c r="F3449" s="95">
        <v>1</v>
      </c>
    </row>
    <row r="3450" spans="1:6" x14ac:dyDescent="0.3">
      <c r="A3450" s="95" t="s">
        <v>6413</v>
      </c>
      <c r="B3450" s="96">
        <v>425</v>
      </c>
      <c r="C3450" s="96">
        <v>553</v>
      </c>
      <c r="D3450" s="96" t="s">
        <v>6414</v>
      </c>
      <c r="E3450" s="95" t="s">
        <v>146</v>
      </c>
      <c r="F3450" s="95">
        <v>1</v>
      </c>
    </row>
    <row r="3451" spans="1:6" x14ac:dyDescent="0.3">
      <c r="A3451" s="95" t="s">
        <v>6415</v>
      </c>
      <c r="B3451" s="96">
        <v>1984</v>
      </c>
      <c r="C3451" s="96">
        <v>66</v>
      </c>
      <c r="D3451" s="96" t="s">
        <v>6416</v>
      </c>
      <c r="E3451" s="95" t="s">
        <v>324</v>
      </c>
      <c r="F3451" s="95">
        <v>1</v>
      </c>
    </row>
    <row r="3452" spans="1:6" x14ac:dyDescent="0.3">
      <c r="A3452" s="95" t="s">
        <v>6417</v>
      </c>
      <c r="B3452" s="96">
        <v>1024</v>
      </c>
      <c r="C3452" s="96">
        <v>201</v>
      </c>
      <c r="D3452" s="96" t="s">
        <v>541</v>
      </c>
      <c r="E3452" s="95" t="s">
        <v>498</v>
      </c>
      <c r="F3452" s="95">
        <v>1</v>
      </c>
    </row>
    <row r="3453" spans="1:6" x14ac:dyDescent="0.3">
      <c r="A3453" s="95" t="s">
        <v>6418</v>
      </c>
      <c r="B3453" s="96">
        <v>3863</v>
      </c>
      <c r="C3453" s="96">
        <v>0</v>
      </c>
      <c r="D3453" s="96" t="s">
        <v>3747</v>
      </c>
      <c r="E3453" s="95" t="s">
        <v>315</v>
      </c>
      <c r="F3453" s="95">
        <v>1</v>
      </c>
    </row>
    <row r="3454" spans="1:6" x14ac:dyDescent="0.3">
      <c r="A3454" s="95" t="s">
        <v>6419</v>
      </c>
      <c r="B3454" s="96">
        <v>3863</v>
      </c>
      <c r="C3454" s="96">
        <v>0</v>
      </c>
      <c r="D3454" s="96" t="s">
        <v>6420</v>
      </c>
      <c r="E3454" s="95" t="s">
        <v>345</v>
      </c>
      <c r="F3454" s="95">
        <v>1</v>
      </c>
    </row>
    <row r="3455" spans="1:6" x14ac:dyDescent="0.3">
      <c r="A3455" s="95" t="s">
        <v>6421</v>
      </c>
      <c r="B3455" s="96">
        <v>540</v>
      </c>
      <c r="C3455" s="96">
        <v>447</v>
      </c>
      <c r="D3455" s="96" t="s">
        <v>6422</v>
      </c>
      <c r="E3455" s="95" t="s">
        <v>563</v>
      </c>
      <c r="F3455" s="95">
        <v>1</v>
      </c>
    </row>
    <row r="3456" spans="1:6" x14ac:dyDescent="0.3">
      <c r="A3456" s="95" t="s">
        <v>6423</v>
      </c>
      <c r="B3456" s="96">
        <v>2377</v>
      </c>
      <c r="C3456" s="96">
        <v>38</v>
      </c>
      <c r="D3456" s="96" t="s">
        <v>3890</v>
      </c>
      <c r="E3456" s="95" t="s">
        <v>104</v>
      </c>
      <c r="F3456" s="95">
        <v>1</v>
      </c>
    </row>
    <row r="3457" spans="1:6" x14ac:dyDescent="0.3">
      <c r="A3457" s="95" t="s">
        <v>6424</v>
      </c>
      <c r="B3457" s="96">
        <v>3735</v>
      </c>
      <c r="C3457" s="96">
        <v>1</v>
      </c>
      <c r="D3457" s="96" t="s">
        <v>1208</v>
      </c>
      <c r="E3457" s="95" t="s">
        <v>6425</v>
      </c>
      <c r="F3457" s="95">
        <v>1</v>
      </c>
    </row>
    <row r="3458" spans="1:6" x14ac:dyDescent="0.3">
      <c r="A3458" s="95" t="s">
        <v>6426</v>
      </c>
      <c r="B3458" s="96">
        <v>1151</v>
      </c>
      <c r="C3458" s="96">
        <v>170</v>
      </c>
      <c r="D3458" s="96" t="s">
        <v>6427</v>
      </c>
      <c r="E3458" s="95" t="s">
        <v>4368</v>
      </c>
      <c r="F3458" s="95">
        <v>1</v>
      </c>
    </row>
    <row r="3459" spans="1:6" x14ac:dyDescent="0.3">
      <c r="A3459" s="95" t="s">
        <v>6428</v>
      </c>
      <c r="B3459" s="96">
        <v>3625</v>
      </c>
      <c r="C3459" s="96">
        <v>2</v>
      </c>
      <c r="D3459" s="96" t="s">
        <v>2251</v>
      </c>
      <c r="E3459" s="95" t="s">
        <v>348</v>
      </c>
      <c r="F3459" s="95">
        <v>1</v>
      </c>
    </row>
    <row r="3460" spans="1:6" x14ac:dyDescent="0.3">
      <c r="A3460" s="95" t="s">
        <v>6429</v>
      </c>
      <c r="B3460" s="96">
        <v>3625</v>
      </c>
      <c r="C3460" s="96">
        <v>2</v>
      </c>
      <c r="D3460" s="96" t="s">
        <v>6430</v>
      </c>
      <c r="E3460" s="95" t="s">
        <v>498</v>
      </c>
      <c r="F3460" s="95">
        <v>1</v>
      </c>
    </row>
    <row r="3461" spans="1:6" x14ac:dyDescent="0.3">
      <c r="A3461" s="95" t="s">
        <v>6429</v>
      </c>
      <c r="B3461" s="96">
        <v>3863</v>
      </c>
      <c r="C3461" s="96">
        <v>0</v>
      </c>
      <c r="D3461" s="96" t="s">
        <v>6430</v>
      </c>
      <c r="E3461" s="95" t="s">
        <v>498</v>
      </c>
      <c r="F3461" s="95">
        <v>1</v>
      </c>
    </row>
    <row r="3462" spans="1:6" x14ac:dyDescent="0.3">
      <c r="A3462" s="95" t="s">
        <v>6431</v>
      </c>
      <c r="B3462" s="96">
        <v>121</v>
      </c>
      <c r="C3462" s="96">
        <v>1103</v>
      </c>
      <c r="D3462" s="96" t="s">
        <v>4009</v>
      </c>
      <c r="E3462" s="95" t="s">
        <v>952</v>
      </c>
      <c r="F3462" s="95">
        <v>1</v>
      </c>
    </row>
    <row r="3463" spans="1:6" x14ac:dyDescent="0.3">
      <c r="A3463" s="95" t="s">
        <v>6432</v>
      </c>
      <c r="B3463" s="96">
        <v>2937</v>
      </c>
      <c r="C3463" s="96">
        <v>14</v>
      </c>
      <c r="D3463" s="96" t="s">
        <v>5776</v>
      </c>
      <c r="E3463" s="95" t="s">
        <v>2229</v>
      </c>
      <c r="F3463" s="95">
        <v>1</v>
      </c>
    </row>
    <row r="3464" spans="1:6" x14ac:dyDescent="0.3">
      <c r="A3464" s="95" t="s">
        <v>6433</v>
      </c>
      <c r="B3464" s="96">
        <v>2697</v>
      </c>
      <c r="C3464" s="96">
        <v>22</v>
      </c>
      <c r="D3464" s="96" t="s">
        <v>6194</v>
      </c>
      <c r="E3464" s="95" t="s">
        <v>229</v>
      </c>
      <c r="F3464" s="95">
        <v>1</v>
      </c>
    </row>
    <row r="3465" spans="1:6" x14ac:dyDescent="0.3">
      <c r="A3465" s="95" t="s">
        <v>6434</v>
      </c>
      <c r="B3465" s="96">
        <v>2295</v>
      </c>
      <c r="C3465" s="96">
        <v>43</v>
      </c>
      <c r="D3465" s="96" t="s">
        <v>6435</v>
      </c>
      <c r="E3465" s="95" t="s">
        <v>1350</v>
      </c>
      <c r="F3465" s="95">
        <v>1</v>
      </c>
    </row>
    <row r="3466" spans="1:6" x14ac:dyDescent="0.3">
      <c r="A3466" s="95" t="s">
        <v>6436</v>
      </c>
      <c r="B3466" s="96">
        <v>3863</v>
      </c>
      <c r="C3466" s="96">
        <v>0</v>
      </c>
      <c r="D3466" s="96" t="s">
        <v>3203</v>
      </c>
      <c r="E3466" s="95" t="s">
        <v>24</v>
      </c>
      <c r="F3466" s="95">
        <v>1</v>
      </c>
    </row>
    <row r="3467" spans="1:6" x14ac:dyDescent="0.3">
      <c r="A3467" s="95" t="s">
        <v>6437</v>
      </c>
      <c r="B3467" s="96">
        <v>653</v>
      </c>
      <c r="C3467" s="96">
        <v>361</v>
      </c>
      <c r="D3467" s="96" t="s">
        <v>1438</v>
      </c>
      <c r="E3467" s="95" t="s">
        <v>345</v>
      </c>
      <c r="F3467" s="95">
        <v>1</v>
      </c>
    </row>
    <row r="3468" spans="1:6" x14ac:dyDescent="0.3">
      <c r="A3468" s="95" t="s">
        <v>6438</v>
      </c>
      <c r="B3468" s="96">
        <v>2344</v>
      </c>
      <c r="C3468" s="96">
        <v>40</v>
      </c>
      <c r="D3468" s="96" t="s">
        <v>1252</v>
      </c>
      <c r="E3468" s="95" t="s">
        <v>6439</v>
      </c>
      <c r="F3468" s="95">
        <v>1</v>
      </c>
    </row>
    <row r="3469" spans="1:6" x14ac:dyDescent="0.3">
      <c r="A3469" s="95" t="s">
        <v>6440</v>
      </c>
      <c r="B3469" s="96">
        <v>2675</v>
      </c>
      <c r="C3469" s="96">
        <v>23</v>
      </c>
      <c r="D3469" s="96" t="s">
        <v>5560</v>
      </c>
      <c r="E3469" s="95" t="s">
        <v>1453</v>
      </c>
      <c r="F3469" s="95">
        <v>1</v>
      </c>
    </row>
    <row r="3470" spans="1:6" x14ac:dyDescent="0.3">
      <c r="A3470" s="95" t="s">
        <v>6441</v>
      </c>
      <c r="B3470" s="96">
        <v>1182</v>
      </c>
      <c r="C3470" s="96">
        <v>165</v>
      </c>
      <c r="D3470" s="96" t="s">
        <v>6442</v>
      </c>
      <c r="E3470" s="95" t="s">
        <v>104</v>
      </c>
      <c r="F3470" s="95">
        <v>1</v>
      </c>
    </row>
    <row r="3471" spans="1:6" x14ac:dyDescent="0.3">
      <c r="A3471" s="95" t="s">
        <v>6443</v>
      </c>
      <c r="B3471" s="96">
        <v>198</v>
      </c>
      <c r="C3471" s="96">
        <v>929</v>
      </c>
      <c r="D3471" s="96" t="s">
        <v>6444</v>
      </c>
      <c r="E3471" s="95" t="s">
        <v>6445</v>
      </c>
      <c r="F3471" s="95">
        <v>1</v>
      </c>
    </row>
    <row r="3472" spans="1:6" x14ac:dyDescent="0.3">
      <c r="A3472" s="95" t="s">
        <v>6446</v>
      </c>
      <c r="B3472" s="96">
        <v>3271</v>
      </c>
      <c r="C3472" s="96">
        <v>7</v>
      </c>
      <c r="D3472" s="96" t="s">
        <v>6447</v>
      </c>
      <c r="E3472" s="95" t="s">
        <v>657</v>
      </c>
      <c r="F3472" s="95">
        <v>1</v>
      </c>
    </row>
    <row r="3473" spans="1:6" x14ac:dyDescent="0.3">
      <c r="A3473" s="95" t="s">
        <v>6448</v>
      </c>
      <c r="B3473" s="96">
        <v>1077</v>
      </c>
      <c r="C3473" s="96">
        <v>188</v>
      </c>
      <c r="D3473" s="96" t="s">
        <v>6449</v>
      </c>
      <c r="E3473" s="95" t="s">
        <v>348</v>
      </c>
      <c r="F3473" s="95">
        <v>1</v>
      </c>
    </row>
    <row r="3474" spans="1:6" x14ac:dyDescent="0.3">
      <c r="A3474" s="95" t="s">
        <v>6450</v>
      </c>
      <c r="B3474" s="96">
        <v>3863</v>
      </c>
      <c r="C3474" s="96">
        <v>0</v>
      </c>
      <c r="D3474" s="96" t="s">
        <v>6451</v>
      </c>
      <c r="E3474" s="95" t="s">
        <v>348</v>
      </c>
      <c r="F3474" s="95">
        <v>1</v>
      </c>
    </row>
    <row r="3475" spans="1:6" x14ac:dyDescent="0.3">
      <c r="A3475" s="95" t="s">
        <v>6452</v>
      </c>
      <c r="B3475" s="96">
        <v>2808</v>
      </c>
      <c r="C3475" s="96">
        <v>18</v>
      </c>
      <c r="D3475" s="96" t="s">
        <v>622</v>
      </c>
      <c r="E3475" s="95" t="s">
        <v>348</v>
      </c>
      <c r="F3475" s="95">
        <v>1</v>
      </c>
    </row>
    <row r="3476" spans="1:6" x14ac:dyDescent="0.3">
      <c r="A3476" s="95" t="s">
        <v>6453</v>
      </c>
      <c r="B3476" s="96">
        <v>3735</v>
      </c>
      <c r="C3476" s="96">
        <v>1</v>
      </c>
      <c r="D3476" s="96" t="s">
        <v>3292</v>
      </c>
      <c r="E3476" s="95" t="s">
        <v>229</v>
      </c>
      <c r="F3476" s="95">
        <v>1</v>
      </c>
    </row>
    <row r="3477" spans="1:6" x14ac:dyDescent="0.3">
      <c r="A3477" s="95" t="s">
        <v>6454</v>
      </c>
      <c r="B3477" s="96">
        <v>3863</v>
      </c>
      <c r="C3477" s="96">
        <v>0</v>
      </c>
      <c r="D3477" s="96" t="s">
        <v>6455</v>
      </c>
      <c r="E3477" s="95" t="s">
        <v>498</v>
      </c>
      <c r="F3477" s="95">
        <v>1</v>
      </c>
    </row>
    <row r="3478" spans="1:6" x14ac:dyDescent="0.3">
      <c r="A3478" s="95" t="s">
        <v>6456</v>
      </c>
      <c r="B3478" s="96">
        <v>645</v>
      </c>
      <c r="C3478" s="96">
        <v>363</v>
      </c>
      <c r="D3478" s="96" t="s">
        <v>6457</v>
      </c>
      <c r="E3478" s="95" t="s">
        <v>6458</v>
      </c>
      <c r="F3478" s="95">
        <v>1</v>
      </c>
    </row>
    <row r="3479" spans="1:6" x14ac:dyDescent="0.3">
      <c r="A3479" s="95" t="s">
        <v>6459</v>
      </c>
      <c r="B3479" s="96">
        <v>3863</v>
      </c>
      <c r="C3479" s="96">
        <v>0</v>
      </c>
      <c r="D3479" s="96" t="s">
        <v>430</v>
      </c>
      <c r="E3479" s="95" t="s">
        <v>345</v>
      </c>
      <c r="F3479" s="95">
        <v>1</v>
      </c>
    </row>
    <row r="3480" spans="1:6" x14ac:dyDescent="0.3">
      <c r="A3480" s="95" t="s">
        <v>6460</v>
      </c>
      <c r="B3480" s="96">
        <v>2360</v>
      </c>
      <c r="C3480" s="96">
        <v>39</v>
      </c>
      <c r="D3480" s="96" t="s">
        <v>5251</v>
      </c>
      <c r="E3480" s="95" t="s">
        <v>1350</v>
      </c>
      <c r="F3480" s="95">
        <v>1</v>
      </c>
    </row>
    <row r="3481" spans="1:6" x14ac:dyDescent="0.3">
      <c r="A3481" s="95" t="s">
        <v>6461</v>
      </c>
      <c r="B3481" s="96">
        <v>873</v>
      </c>
      <c r="C3481" s="96">
        <v>252</v>
      </c>
      <c r="D3481" s="96" t="s">
        <v>869</v>
      </c>
      <c r="E3481" s="95" t="s">
        <v>498</v>
      </c>
      <c r="F3481" s="95">
        <v>1</v>
      </c>
    </row>
    <row r="3482" spans="1:6" x14ac:dyDescent="0.3">
      <c r="A3482" s="95" t="s">
        <v>6462</v>
      </c>
      <c r="B3482" s="96">
        <v>2937</v>
      </c>
      <c r="C3482" s="96">
        <v>14</v>
      </c>
      <c r="D3482" s="96" t="s">
        <v>6463</v>
      </c>
      <c r="E3482" s="95" t="s">
        <v>546</v>
      </c>
      <c r="F3482" s="95">
        <v>1</v>
      </c>
    </row>
    <row r="3483" spans="1:6" x14ac:dyDescent="0.3">
      <c r="A3483" s="95" t="s">
        <v>6464</v>
      </c>
      <c r="B3483" s="96">
        <v>1599</v>
      </c>
      <c r="C3483" s="96">
        <v>103</v>
      </c>
      <c r="D3483" s="96" t="s">
        <v>6465</v>
      </c>
      <c r="E3483" s="95" t="s">
        <v>315</v>
      </c>
      <c r="F3483" s="95">
        <v>1</v>
      </c>
    </row>
    <row r="3484" spans="1:6" x14ac:dyDescent="0.3">
      <c r="A3484" s="95" t="s">
        <v>6466</v>
      </c>
      <c r="B3484" s="96">
        <v>3863</v>
      </c>
      <c r="C3484" s="96">
        <v>0</v>
      </c>
      <c r="D3484" s="96" t="s">
        <v>6467</v>
      </c>
      <c r="E3484" s="95" t="s">
        <v>498</v>
      </c>
      <c r="F3484" s="95">
        <v>1</v>
      </c>
    </row>
    <row r="3485" spans="1:6" x14ac:dyDescent="0.3">
      <c r="A3485" s="95" t="s">
        <v>6468</v>
      </c>
      <c r="B3485" s="96">
        <v>144</v>
      </c>
      <c r="C3485" s="96">
        <v>1054</v>
      </c>
      <c r="D3485" s="96" t="s">
        <v>6469</v>
      </c>
      <c r="E3485" s="95" t="s">
        <v>24</v>
      </c>
      <c r="F3485" s="95">
        <v>1</v>
      </c>
    </row>
    <row r="3486" spans="1:6" x14ac:dyDescent="0.3">
      <c r="A3486" s="95" t="s">
        <v>6470</v>
      </c>
      <c r="B3486" s="96">
        <v>3863</v>
      </c>
      <c r="C3486" s="96">
        <v>0</v>
      </c>
      <c r="D3486" s="96" t="s">
        <v>5752</v>
      </c>
      <c r="E3486" s="95" t="s">
        <v>235</v>
      </c>
      <c r="F3486" s="95">
        <v>1</v>
      </c>
    </row>
    <row r="3487" spans="1:6" x14ac:dyDescent="0.3">
      <c r="A3487" s="95" t="s">
        <v>6471</v>
      </c>
      <c r="B3487" s="96">
        <v>3466</v>
      </c>
      <c r="C3487" s="96">
        <v>4</v>
      </c>
      <c r="D3487" s="96" t="s">
        <v>6472</v>
      </c>
      <c r="E3487" s="95" t="s">
        <v>273</v>
      </c>
      <c r="F3487" s="95">
        <v>1</v>
      </c>
    </row>
    <row r="3488" spans="1:6" x14ac:dyDescent="0.3">
      <c r="A3488" s="95" t="s">
        <v>6473</v>
      </c>
      <c r="B3488" s="96">
        <v>1826</v>
      </c>
      <c r="C3488" s="96">
        <v>79</v>
      </c>
      <c r="D3488" s="96" t="s">
        <v>6474</v>
      </c>
      <c r="E3488" s="95" t="s">
        <v>104</v>
      </c>
      <c r="F3488" s="95">
        <v>1</v>
      </c>
    </row>
    <row r="3489" spans="1:6" x14ac:dyDescent="0.3">
      <c r="A3489" s="95" t="s">
        <v>6475</v>
      </c>
      <c r="B3489" s="96">
        <v>1532</v>
      </c>
      <c r="C3489" s="96">
        <v>110</v>
      </c>
      <c r="D3489" s="96" t="s">
        <v>6476</v>
      </c>
      <c r="E3489" s="95" t="s">
        <v>914</v>
      </c>
      <c r="F3489" s="95">
        <v>1</v>
      </c>
    </row>
    <row r="3490" spans="1:6" x14ac:dyDescent="0.3">
      <c r="A3490" s="95" t="s">
        <v>6477</v>
      </c>
      <c r="B3490" s="96">
        <v>1317</v>
      </c>
      <c r="C3490" s="96">
        <v>140</v>
      </c>
      <c r="D3490" s="96" t="s">
        <v>4516</v>
      </c>
      <c r="E3490" s="95" t="s">
        <v>348</v>
      </c>
      <c r="F3490" s="95">
        <v>1</v>
      </c>
    </row>
    <row r="3491" spans="1:6" x14ac:dyDescent="0.3">
      <c r="A3491" s="95" t="s">
        <v>6478</v>
      </c>
      <c r="B3491" s="96">
        <v>2473</v>
      </c>
      <c r="C3491" s="96">
        <v>32</v>
      </c>
      <c r="D3491" s="96" t="s">
        <v>6479</v>
      </c>
      <c r="E3491" s="95" t="s">
        <v>1108</v>
      </c>
      <c r="F3491" s="95">
        <v>1</v>
      </c>
    </row>
    <row r="3492" spans="1:6" x14ac:dyDescent="0.3">
      <c r="A3492" s="95" t="s">
        <v>6480</v>
      </c>
      <c r="B3492" s="96">
        <v>3070</v>
      </c>
      <c r="C3492" s="96">
        <v>11</v>
      </c>
      <c r="D3492" s="96" t="s">
        <v>6481</v>
      </c>
      <c r="E3492" s="95" t="s">
        <v>2069</v>
      </c>
      <c r="F3492" s="95">
        <v>1</v>
      </c>
    </row>
    <row r="3493" spans="1:6" x14ac:dyDescent="0.3">
      <c r="A3493" s="95" t="s">
        <v>6482</v>
      </c>
      <c r="B3493" s="96">
        <v>1661</v>
      </c>
      <c r="C3493" s="96">
        <v>96</v>
      </c>
      <c r="D3493" s="96" t="s">
        <v>6483</v>
      </c>
      <c r="E3493" s="95" t="s">
        <v>1974</v>
      </c>
      <c r="F3493" s="95">
        <v>1</v>
      </c>
    </row>
    <row r="3494" spans="1:6" x14ac:dyDescent="0.3">
      <c r="A3494" s="95" t="s">
        <v>6484</v>
      </c>
      <c r="B3494" s="96">
        <v>2006</v>
      </c>
      <c r="C3494" s="96">
        <v>64</v>
      </c>
      <c r="D3494" s="96" t="s">
        <v>3631</v>
      </c>
      <c r="E3494" s="95" t="s">
        <v>360</v>
      </c>
      <c r="F3494" s="95">
        <v>1</v>
      </c>
    </row>
    <row r="3495" spans="1:6" x14ac:dyDescent="0.3">
      <c r="A3495" s="95" t="s">
        <v>6485</v>
      </c>
      <c r="B3495" s="96">
        <v>1413</v>
      </c>
      <c r="C3495" s="96">
        <v>127</v>
      </c>
      <c r="D3495" s="96" t="s">
        <v>288</v>
      </c>
      <c r="E3495" s="95" t="s">
        <v>104</v>
      </c>
      <c r="F3495" s="95">
        <v>1</v>
      </c>
    </row>
    <row r="3496" spans="1:6" x14ac:dyDescent="0.3">
      <c r="A3496" s="95" t="s">
        <v>6486</v>
      </c>
      <c r="B3496" s="96">
        <v>1461</v>
      </c>
      <c r="C3496" s="96">
        <v>122</v>
      </c>
      <c r="D3496" s="96" t="s">
        <v>288</v>
      </c>
      <c r="E3496" s="95" t="s">
        <v>104</v>
      </c>
      <c r="F3496" s="95">
        <v>1</v>
      </c>
    </row>
    <row r="3497" spans="1:6" x14ac:dyDescent="0.3">
      <c r="A3497" s="95" t="s">
        <v>6487</v>
      </c>
      <c r="B3497" s="96">
        <v>2628</v>
      </c>
      <c r="C3497" s="96">
        <v>25</v>
      </c>
      <c r="D3497" s="96" t="s">
        <v>3839</v>
      </c>
      <c r="E3497" s="95" t="s">
        <v>775</v>
      </c>
      <c r="F3497" s="95">
        <v>1</v>
      </c>
    </row>
    <row r="3498" spans="1:6" x14ac:dyDescent="0.3">
      <c r="A3498" s="95" t="s">
        <v>6488</v>
      </c>
      <c r="B3498" s="96">
        <v>182</v>
      </c>
      <c r="C3498" s="96">
        <v>963</v>
      </c>
      <c r="D3498" s="96" t="s">
        <v>2378</v>
      </c>
      <c r="E3498" s="95" t="s">
        <v>345</v>
      </c>
      <c r="F3498" s="95">
        <v>1</v>
      </c>
    </row>
    <row r="3499" spans="1:6" x14ac:dyDescent="0.3">
      <c r="A3499" s="95" t="s">
        <v>6489</v>
      </c>
      <c r="B3499" s="96">
        <v>3346</v>
      </c>
      <c r="C3499" s="96">
        <v>6</v>
      </c>
      <c r="D3499" s="96" t="s">
        <v>3134</v>
      </c>
      <c r="E3499" s="95" t="s">
        <v>348</v>
      </c>
      <c r="F3499" s="95">
        <v>1</v>
      </c>
    </row>
    <row r="3500" spans="1:6" x14ac:dyDescent="0.3">
      <c r="A3500" s="95" t="s">
        <v>6490</v>
      </c>
      <c r="B3500" s="96">
        <v>1465</v>
      </c>
      <c r="C3500" s="96">
        <v>121</v>
      </c>
      <c r="D3500" s="96" t="s">
        <v>3229</v>
      </c>
      <c r="E3500" s="95" t="s">
        <v>348</v>
      </c>
      <c r="F3500" s="95">
        <v>1</v>
      </c>
    </row>
    <row r="3501" spans="1:6" x14ac:dyDescent="0.3">
      <c r="A3501" s="95" t="s">
        <v>6491</v>
      </c>
      <c r="B3501" s="96">
        <v>976</v>
      </c>
      <c r="C3501" s="96">
        <v>213</v>
      </c>
      <c r="D3501" s="96" t="s">
        <v>2691</v>
      </c>
      <c r="E3501" s="95" t="s">
        <v>672</v>
      </c>
      <c r="F3501" s="95">
        <v>1</v>
      </c>
    </row>
    <row r="3502" spans="1:6" x14ac:dyDescent="0.3">
      <c r="A3502" s="95" t="s">
        <v>6492</v>
      </c>
      <c r="B3502" s="96">
        <v>3863</v>
      </c>
      <c r="C3502" s="96">
        <v>0</v>
      </c>
      <c r="D3502" s="96" t="s">
        <v>6493</v>
      </c>
      <c r="E3502" s="95" t="s">
        <v>929</v>
      </c>
      <c r="F3502" s="95">
        <v>1</v>
      </c>
    </row>
    <row r="3503" spans="1:6" x14ac:dyDescent="0.3">
      <c r="A3503" s="95" t="s">
        <v>6494</v>
      </c>
      <c r="B3503" s="96">
        <v>3863</v>
      </c>
      <c r="C3503" s="96">
        <v>0</v>
      </c>
      <c r="D3503" s="96" t="s">
        <v>994</v>
      </c>
      <c r="E3503" s="95" t="s">
        <v>649</v>
      </c>
      <c r="F3503" s="95">
        <v>1</v>
      </c>
    </row>
    <row r="3504" spans="1:6" x14ac:dyDescent="0.3">
      <c r="A3504" s="95" t="s">
        <v>6495</v>
      </c>
      <c r="B3504" s="96">
        <v>3625</v>
      </c>
      <c r="C3504" s="96">
        <v>2</v>
      </c>
      <c r="D3504" s="96" t="s">
        <v>2859</v>
      </c>
      <c r="E3504" s="95" t="s">
        <v>490</v>
      </c>
      <c r="F3504" s="95">
        <v>1</v>
      </c>
    </row>
    <row r="3505" spans="1:6" x14ac:dyDescent="0.3">
      <c r="A3505" s="95" t="s">
        <v>6496</v>
      </c>
      <c r="B3505" s="96">
        <v>573</v>
      </c>
      <c r="C3505" s="96">
        <v>423</v>
      </c>
      <c r="D3505" s="96" t="s">
        <v>6497</v>
      </c>
      <c r="E3505" s="95" t="s">
        <v>2405</v>
      </c>
      <c r="F3505" s="95">
        <v>1</v>
      </c>
    </row>
    <row r="3506" spans="1:6" x14ac:dyDescent="0.3">
      <c r="A3506" s="95" t="s">
        <v>6498</v>
      </c>
      <c r="B3506" s="96">
        <v>1798</v>
      </c>
      <c r="C3506" s="96">
        <v>82</v>
      </c>
      <c r="D3506" s="96" t="s">
        <v>6499</v>
      </c>
      <c r="E3506" s="95" t="s">
        <v>1756</v>
      </c>
      <c r="F3506" s="95">
        <v>1</v>
      </c>
    </row>
    <row r="3507" spans="1:6" x14ac:dyDescent="0.3">
      <c r="A3507" s="95" t="s">
        <v>6500</v>
      </c>
      <c r="B3507" s="96">
        <v>943</v>
      </c>
      <c r="C3507" s="96">
        <v>223</v>
      </c>
      <c r="D3507" s="96" t="s">
        <v>6501</v>
      </c>
      <c r="E3507" s="95" t="s">
        <v>1012</v>
      </c>
      <c r="F3507" s="95">
        <v>1</v>
      </c>
    </row>
    <row r="3508" spans="1:6" x14ac:dyDescent="0.3">
      <c r="A3508" s="95" t="s">
        <v>6502</v>
      </c>
      <c r="B3508" s="96">
        <v>930</v>
      </c>
      <c r="C3508" s="96">
        <v>229</v>
      </c>
      <c r="D3508" s="96" t="s">
        <v>6503</v>
      </c>
      <c r="E3508" s="95" t="s">
        <v>2186</v>
      </c>
      <c r="F3508" s="95">
        <v>1</v>
      </c>
    </row>
    <row r="3509" spans="1:6" x14ac:dyDescent="0.3">
      <c r="A3509" s="95" t="s">
        <v>6504</v>
      </c>
      <c r="B3509" s="96">
        <v>2808</v>
      </c>
      <c r="C3509" s="96">
        <v>18</v>
      </c>
      <c r="D3509" s="96" t="s">
        <v>1255</v>
      </c>
      <c r="E3509" s="95" t="s">
        <v>1869</v>
      </c>
      <c r="F3509" s="95">
        <v>1</v>
      </c>
    </row>
    <row r="3510" spans="1:6" x14ac:dyDescent="0.3">
      <c r="A3510" s="95" t="s">
        <v>6505</v>
      </c>
      <c r="B3510" s="96">
        <v>3735</v>
      </c>
      <c r="C3510" s="96">
        <v>1</v>
      </c>
      <c r="D3510" s="96" t="s">
        <v>6506</v>
      </c>
      <c r="E3510" s="95" t="s">
        <v>357</v>
      </c>
      <c r="F3510" s="95">
        <v>1</v>
      </c>
    </row>
    <row r="3511" spans="1:6" x14ac:dyDescent="0.3">
      <c r="A3511" s="95" t="s">
        <v>6507</v>
      </c>
      <c r="B3511" s="96">
        <v>3111</v>
      </c>
      <c r="C3511" s="96">
        <v>10</v>
      </c>
      <c r="D3511" s="96" t="s">
        <v>6508</v>
      </c>
      <c r="E3511" s="95" t="s">
        <v>436</v>
      </c>
      <c r="F3511" s="95">
        <v>1</v>
      </c>
    </row>
    <row r="3512" spans="1:6" x14ac:dyDescent="0.3">
      <c r="A3512" s="95" t="s">
        <v>6509</v>
      </c>
      <c r="B3512" s="96">
        <v>2937</v>
      </c>
      <c r="C3512" s="96">
        <v>14</v>
      </c>
      <c r="D3512" s="96" t="s">
        <v>965</v>
      </c>
      <c r="E3512" s="95" t="s">
        <v>436</v>
      </c>
      <c r="F3512" s="95">
        <v>1</v>
      </c>
    </row>
    <row r="3513" spans="1:6" x14ac:dyDescent="0.3">
      <c r="A3513" s="95" t="s">
        <v>6510</v>
      </c>
      <c r="B3513" s="96">
        <v>817</v>
      </c>
      <c r="C3513" s="96">
        <v>275</v>
      </c>
      <c r="D3513" s="96" t="s">
        <v>6511</v>
      </c>
      <c r="E3513" s="95" t="s">
        <v>657</v>
      </c>
      <c r="F3513" s="95">
        <v>1</v>
      </c>
    </row>
    <row r="3514" spans="1:6" x14ac:dyDescent="0.3">
      <c r="A3514" s="95" t="s">
        <v>6512</v>
      </c>
      <c r="B3514" s="96">
        <v>1804</v>
      </c>
      <c r="C3514" s="96">
        <v>81</v>
      </c>
      <c r="D3514" s="96" t="s">
        <v>699</v>
      </c>
      <c r="E3514" s="95" t="s">
        <v>1505</v>
      </c>
      <c r="F3514" s="95">
        <v>1</v>
      </c>
    </row>
    <row r="3515" spans="1:6" x14ac:dyDescent="0.3">
      <c r="A3515" s="95" t="s">
        <v>6513</v>
      </c>
      <c r="B3515" s="96">
        <v>2325</v>
      </c>
      <c r="C3515" s="96">
        <v>41</v>
      </c>
      <c r="D3515" s="96" t="s">
        <v>6514</v>
      </c>
      <c r="E3515" s="95" t="s">
        <v>1410</v>
      </c>
      <c r="F3515" s="95">
        <v>1</v>
      </c>
    </row>
    <row r="3516" spans="1:6" x14ac:dyDescent="0.3">
      <c r="A3516" s="95" t="s">
        <v>6515</v>
      </c>
      <c r="B3516" s="96">
        <v>3021</v>
      </c>
      <c r="C3516" s="96">
        <v>12</v>
      </c>
      <c r="D3516" s="96" t="s">
        <v>6516</v>
      </c>
      <c r="E3516" s="95" t="s">
        <v>490</v>
      </c>
      <c r="F3516" s="95">
        <v>1</v>
      </c>
    </row>
    <row r="3517" spans="1:6" x14ac:dyDescent="0.3">
      <c r="A3517" s="95" t="s">
        <v>6517</v>
      </c>
      <c r="B3517" s="96">
        <v>482</v>
      </c>
      <c r="C3517" s="96">
        <v>498</v>
      </c>
      <c r="D3517" s="96" t="s">
        <v>6518</v>
      </c>
      <c r="E3517" s="95" t="s">
        <v>140</v>
      </c>
      <c r="F3517" s="95">
        <v>1</v>
      </c>
    </row>
    <row r="3518" spans="1:6" x14ac:dyDescent="0.3">
      <c r="A3518" s="95" t="s">
        <v>6519</v>
      </c>
      <c r="B3518" s="96">
        <v>857</v>
      </c>
      <c r="C3518" s="96">
        <v>258</v>
      </c>
      <c r="D3518" s="96" t="s">
        <v>6520</v>
      </c>
      <c r="E3518" s="95" t="s">
        <v>229</v>
      </c>
      <c r="F3518" s="95">
        <v>1</v>
      </c>
    </row>
    <row r="3519" spans="1:6" x14ac:dyDescent="0.3">
      <c r="A3519" s="95" t="s">
        <v>6521</v>
      </c>
      <c r="B3519" s="96">
        <v>276</v>
      </c>
      <c r="C3519" s="96">
        <v>769</v>
      </c>
      <c r="D3519" s="96" t="s">
        <v>6522</v>
      </c>
      <c r="E3519" s="95" t="s">
        <v>3021</v>
      </c>
      <c r="F3519" s="95">
        <v>1</v>
      </c>
    </row>
    <row r="3520" spans="1:6" x14ac:dyDescent="0.3">
      <c r="A3520" s="95" t="s">
        <v>6523</v>
      </c>
      <c r="B3520" s="96">
        <v>3863</v>
      </c>
      <c r="C3520" s="96">
        <v>0</v>
      </c>
      <c r="D3520" s="96" t="s">
        <v>5732</v>
      </c>
      <c r="E3520" s="95" t="s">
        <v>882</v>
      </c>
      <c r="F3520" s="95">
        <v>1</v>
      </c>
    </row>
    <row r="3521" spans="1:6" x14ac:dyDescent="0.3">
      <c r="A3521" s="95" t="s">
        <v>6524</v>
      </c>
      <c r="B3521" s="96">
        <v>158</v>
      </c>
      <c r="C3521" s="96">
        <v>1020</v>
      </c>
      <c r="D3521" s="96" t="s">
        <v>6525</v>
      </c>
      <c r="E3521" s="95" t="s">
        <v>24</v>
      </c>
      <c r="F3521" s="95">
        <v>1</v>
      </c>
    </row>
    <row r="3522" spans="1:6" x14ac:dyDescent="0.3">
      <c r="A3522" s="95" t="s">
        <v>6526</v>
      </c>
      <c r="B3522" s="96">
        <v>1739</v>
      </c>
      <c r="C3522" s="96">
        <v>88</v>
      </c>
      <c r="D3522" s="96" t="s">
        <v>6527</v>
      </c>
      <c r="E3522" s="95" t="s">
        <v>546</v>
      </c>
      <c r="F3522" s="95">
        <v>1</v>
      </c>
    </row>
    <row r="3523" spans="1:6" x14ac:dyDescent="0.3">
      <c r="A3523" s="95" t="s">
        <v>6528</v>
      </c>
      <c r="B3523" s="96">
        <v>2344</v>
      </c>
      <c r="C3523" s="96">
        <v>40</v>
      </c>
      <c r="D3523" s="96" t="s">
        <v>6529</v>
      </c>
      <c r="E3523" s="95" t="s">
        <v>685</v>
      </c>
      <c r="F3523" s="95">
        <v>1</v>
      </c>
    </row>
    <row r="3524" spans="1:6" x14ac:dyDescent="0.3">
      <c r="A3524" s="95" t="s">
        <v>6530</v>
      </c>
      <c r="B3524" s="96">
        <v>2901</v>
      </c>
      <c r="C3524" s="96">
        <v>15</v>
      </c>
      <c r="D3524" s="96" t="s">
        <v>1569</v>
      </c>
      <c r="E3524" s="95" t="s">
        <v>254</v>
      </c>
      <c r="F3524" s="95">
        <v>1</v>
      </c>
    </row>
    <row r="3525" spans="1:6" x14ac:dyDescent="0.3">
      <c r="A3525" s="95" t="s">
        <v>6531</v>
      </c>
      <c r="B3525" s="96">
        <v>3863</v>
      </c>
      <c r="C3525" s="96">
        <v>0</v>
      </c>
      <c r="D3525" s="96" t="s">
        <v>6532</v>
      </c>
      <c r="E3525" s="95" t="s">
        <v>348</v>
      </c>
      <c r="F3525" s="95">
        <v>1</v>
      </c>
    </row>
    <row r="3526" spans="1:6" x14ac:dyDescent="0.3">
      <c r="A3526" s="95" t="s">
        <v>6533</v>
      </c>
      <c r="B3526" s="96">
        <v>198</v>
      </c>
      <c r="C3526" s="96">
        <v>929</v>
      </c>
      <c r="D3526" s="96" t="s">
        <v>6534</v>
      </c>
      <c r="E3526" s="95" t="s">
        <v>348</v>
      </c>
      <c r="F3526" s="95">
        <v>1</v>
      </c>
    </row>
    <row r="3527" spans="1:6" x14ac:dyDescent="0.3">
      <c r="A3527" s="95" t="s">
        <v>6533</v>
      </c>
      <c r="B3527" s="96">
        <v>2837</v>
      </c>
      <c r="C3527" s="96">
        <v>17</v>
      </c>
      <c r="D3527" s="96" t="s">
        <v>2711</v>
      </c>
      <c r="E3527" s="95" t="s">
        <v>732</v>
      </c>
      <c r="F3527" s="95">
        <v>1</v>
      </c>
    </row>
    <row r="3528" spans="1:6" x14ac:dyDescent="0.3">
      <c r="A3528" s="95" t="s">
        <v>6535</v>
      </c>
      <c r="B3528" s="96">
        <v>301</v>
      </c>
      <c r="C3528" s="96">
        <v>723</v>
      </c>
      <c r="D3528" s="96" t="s">
        <v>1643</v>
      </c>
      <c r="E3528" s="95" t="s">
        <v>104</v>
      </c>
      <c r="F3528" s="95">
        <v>1</v>
      </c>
    </row>
    <row r="3529" spans="1:6" x14ac:dyDescent="0.3">
      <c r="A3529" s="95" t="s">
        <v>6536</v>
      </c>
      <c r="B3529" s="96">
        <v>2285</v>
      </c>
      <c r="C3529" s="96">
        <v>44</v>
      </c>
      <c r="D3529" s="96" t="s">
        <v>6537</v>
      </c>
      <c r="E3529" s="95" t="s">
        <v>10</v>
      </c>
      <c r="F3529" s="95">
        <v>1</v>
      </c>
    </row>
    <row r="3530" spans="1:6" x14ac:dyDescent="0.3">
      <c r="A3530" s="95" t="s">
        <v>6538</v>
      </c>
      <c r="B3530" s="96">
        <v>2650</v>
      </c>
      <c r="C3530" s="96">
        <v>24</v>
      </c>
      <c r="D3530" s="96" t="s">
        <v>6539</v>
      </c>
      <c r="E3530" s="95" t="s">
        <v>348</v>
      </c>
      <c r="F3530" s="95">
        <v>1</v>
      </c>
    </row>
    <row r="3531" spans="1:6" x14ac:dyDescent="0.3">
      <c r="A3531" s="95" t="s">
        <v>6540</v>
      </c>
      <c r="B3531" s="96">
        <v>3863</v>
      </c>
      <c r="C3531" s="96">
        <v>0</v>
      </c>
      <c r="D3531" s="96" t="s">
        <v>3408</v>
      </c>
      <c r="E3531" s="95" t="s">
        <v>229</v>
      </c>
      <c r="F3531" s="95">
        <v>1</v>
      </c>
    </row>
    <row r="3532" spans="1:6" x14ac:dyDescent="0.3">
      <c r="A3532" s="95" t="s">
        <v>6541</v>
      </c>
      <c r="B3532" s="96">
        <v>506</v>
      </c>
      <c r="C3532" s="96">
        <v>476</v>
      </c>
      <c r="D3532" s="96" t="s">
        <v>6542</v>
      </c>
      <c r="E3532" s="95" t="s">
        <v>263</v>
      </c>
      <c r="F3532" s="95">
        <v>1</v>
      </c>
    </row>
    <row r="3533" spans="1:6" x14ac:dyDescent="0.3">
      <c r="A3533" s="95" t="s">
        <v>6543</v>
      </c>
      <c r="B3533" s="96">
        <v>594</v>
      </c>
      <c r="C3533" s="96">
        <v>404</v>
      </c>
      <c r="D3533" s="96" t="s">
        <v>6544</v>
      </c>
      <c r="E3533" s="95" t="s">
        <v>342</v>
      </c>
      <c r="F3533" s="95">
        <v>1</v>
      </c>
    </row>
    <row r="3534" spans="1:6" x14ac:dyDescent="0.3">
      <c r="A3534" s="95" t="s">
        <v>6545</v>
      </c>
      <c r="B3534" s="96">
        <v>725</v>
      </c>
      <c r="C3534" s="96">
        <v>322</v>
      </c>
      <c r="D3534" s="96" t="s">
        <v>6546</v>
      </c>
      <c r="E3534" s="95" t="s">
        <v>104</v>
      </c>
      <c r="F3534" s="95">
        <v>1</v>
      </c>
    </row>
    <row r="3535" spans="1:6" x14ac:dyDescent="0.3">
      <c r="A3535" s="95" t="s">
        <v>6547</v>
      </c>
      <c r="B3535" s="96">
        <v>110</v>
      </c>
      <c r="C3535" s="96">
        <v>1131</v>
      </c>
      <c r="D3535" s="96" t="s">
        <v>135</v>
      </c>
      <c r="E3535" s="95" t="s">
        <v>348</v>
      </c>
      <c r="F3535" s="95">
        <v>1</v>
      </c>
    </row>
    <row r="3536" spans="1:6" x14ac:dyDescent="0.3">
      <c r="A3536" s="95" t="s">
        <v>6548</v>
      </c>
      <c r="B3536" s="96">
        <v>3863</v>
      </c>
      <c r="C3536" s="96">
        <v>0</v>
      </c>
      <c r="D3536" s="96" t="s">
        <v>6549</v>
      </c>
      <c r="E3536" s="95" t="s">
        <v>348</v>
      </c>
      <c r="F3536" s="95">
        <v>1</v>
      </c>
    </row>
    <row r="3537" spans="1:6" x14ac:dyDescent="0.3">
      <c r="A3537" s="95" t="s">
        <v>6550</v>
      </c>
      <c r="B3537" s="96">
        <v>2628</v>
      </c>
      <c r="C3537" s="96">
        <v>25</v>
      </c>
      <c r="D3537" s="96" t="s">
        <v>6260</v>
      </c>
      <c r="E3537" s="95" t="s">
        <v>1012</v>
      </c>
      <c r="F3537" s="95">
        <v>1</v>
      </c>
    </row>
    <row r="3538" spans="1:6" x14ac:dyDescent="0.3">
      <c r="A3538" s="95" t="s">
        <v>6551</v>
      </c>
      <c r="B3538" s="96">
        <v>3537</v>
      </c>
      <c r="C3538" s="96">
        <v>3</v>
      </c>
      <c r="D3538" s="96" t="s">
        <v>6552</v>
      </c>
      <c r="E3538" s="95" t="s">
        <v>104</v>
      </c>
      <c r="F3538" s="95">
        <v>1</v>
      </c>
    </row>
    <row r="3539" spans="1:6" x14ac:dyDescent="0.3">
      <c r="A3539" s="95" t="s">
        <v>6553</v>
      </c>
      <c r="B3539" s="96">
        <v>765</v>
      </c>
      <c r="C3539" s="96">
        <v>303</v>
      </c>
      <c r="D3539" s="96" t="s">
        <v>6554</v>
      </c>
      <c r="E3539" s="95" t="s">
        <v>1350</v>
      </c>
      <c r="F3539" s="95">
        <v>1</v>
      </c>
    </row>
    <row r="3540" spans="1:6" x14ac:dyDescent="0.3">
      <c r="A3540" s="95" t="s">
        <v>6555</v>
      </c>
      <c r="B3540" s="96">
        <v>111</v>
      </c>
      <c r="C3540" s="96">
        <v>1129</v>
      </c>
      <c r="D3540" s="96" t="s">
        <v>6556</v>
      </c>
      <c r="E3540" s="95" t="s">
        <v>348</v>
      </c>
      <c r="F3540" s="95">
        <v>1</v>
      </c>
    </row>
    <row r="3541" spans="1:6" x14ac:dyDescent="0.3">
      <c r="A3541" s="95" t="s">
        <v>6557</v>
      </c>
      <c r="B3541" s="96">
        <v>3346</v>
      </c>
      <c r="C3541" s="96">
        <v>6</v>
      </c>
      <c r="D3541" s="96" t="s">
        <v>6416</v>
      </c>
      <c r="E3541" s="95" t="s">
        <v>6558</v>
      </c>
      <c r="F3541" s="95">
        <v>1</v>
      </c>
    </row>
    <row r="3542" spans="1:6" x14ac:dyDescent="0.3">
      <c r="A3542" s="95" t="s">
        <v>6559</v>
      </c>
      <c r="B3542" s="96">
        <v>2325</v>
      </c>
      <c r="C3542" s="96">
        <v>41</v>
      </c>
      <c r="D3542" s="96" t="s">
        <v>6560</v>
      </c>
      <c r="E3542" s="95" t="s">
        <v>357</v>
      </c>
      <c r="F3542" s="95">
        <v>1</v>
      </c>
    </row>
    <row r="3543" spans="1:6" x14ac:dyDescent="0.3">
      <c r="A3543" s="95" t="s">
        <v>6561</v>
      </c>
      <c r="B3543" s="96">
        <v>2608</v>
      </c>
      <c r="C3543" s="96">
        <v>26</v>
      </c>
      <c r="D3543" s="96" t="s">
        <v>6562</v>
      </c>
      <c r="E3543" s="95" t="s">
        <v>6563</v>
      </c>
      <c r="F3543" s="95">
        <v>1</v>
      </c>
    </row>
    <row r="3544" spans="1:6" x14ac:dyDescent="0.3">
      <c r="A3544" s="95" t="s">
        <v>6564</v>
      </c>
      <c r="B3544" s="96">
        <v>2780</v>
      </c>
      <c r="C3544" s="96">
        <v>19</v>
      </c>
      <c r="D3544" s="96" t="s">
        <v>3426</v>
      </c>
      <c r="E3544" s="95" t="s">
        <v>28</v>
      </c>
      <c r="F3544" s="95">
        <v>1</v>
      </c>
    </row>
    <row r="3545" spans="1:6" x14ac:dyDescent="0.3">
      <c r="A3545" s="95" t="s">
        <v>6565</v>
      </c>
      <c r="B3545" s="96">
        <v>1910</v>
      </c>
      <c r="C3545" s="96">
        <v>72</v>
      </c>
      <c r="D3545" s="96" t="s">
        <v>344</v>
      </c>
      <c r="E3545" s="95" t="s">
        <v>6566</v>
      </c>
      <c r="F3545" s="95">
        <v>1</v>
      </c>
    </row>
    <row r="3546" spans="1:6" x14ac:dyDescent="0.3">
      <c r="A3546" s="95" t="s">
        <v>6567</v>
      </c>
      <c r="B3546" s="96">
        <v>3625</v>
      </c>
      <c r="C3546" s="96">
        <v>2</v>
      </c>
      <c r="D3546" s="96" t="s">
        <v>6568</v>
      </c>
      <c r="E3546" s="95" t="s">
        <v>1265</v>
      </c>
      <c r="F3546" s="95">
        <v>1</v>
      </c>
    </row>
    <row r="3547" spans="1:6" x14ac:dyDescent="0.3">
      <c r="A3547" s="95" t="s">
        <v>6569</v>
      </c>
      <c r="B3547" s="96">
        <v>2937</v>
      </c>
      <c r="C3547" s="96">
        <v>14</v>
      </c>
      <c r="D3547" s="96" t="s">
        <v>3760</v>
      </c>
      <c r="E3547" s="95" t="s">
        <v>721</v>
      </c>
      <c r="F3547" s="95">
        <v>1</v>
      </c>
    </row>
    <row r="3548" spans="1:6" x14ac:dyDescent="0.3">
      <c r="A3548" s="95" t="s">
        <v>6570</v>
      </c>
      <c r="B3548" s="96">
        <v>3537</v>
      </c>
      <c r="C3548" s="96">
        <v>3</v>
      </c>
      <c r="D3548" s="96" t="s">
        <v>1128</v>
      </c>
      <c r="E3548" s="95" t="s">
        <v>4734</v>
      </c>
      <c r="F3548" s="95">
        <v>1</v>
      </c>
    </row>
    <row r="3549" spans="1:6" x14ac:dyDescent="0.3">
      <c r="A3549" s="95" t="s">
        <v>6571</v>
      </c>
      <c r="B3549" s="96">
        <v>3021</v>
      </c>
      <c r="C3549" s="96">
        <v>12</v>
      </c>
      <c r="D3549" s="96" t="s">
        <v>2873</v>
      </c>
      <c r="E3549" s="95" t="s">
        <v>24</v>
      </c>
      <c r="F3549" s="95">
        <v>1</v>
      </c>
    </row>
    <row r="3550" spans="1:6" x14ac:dyDescent="0.3">
      <c r="A3550" s="95" t="s">
        <v>6572</v>
      </c>
      <c r="B3550" s="96">
        <v>1804</v>
      </c>
      <c r="C3550" s="96">
        <v>81</v>
      </c>
      <c r="D3550" s="96" t="s">
        <v>6573</v>
      </c>
      <c r="E3550" s="95" t="s">
        <v>1141</v>
      </c>
      <c r="F3550" s="95">
        <v>1</v>
      </c>
    </row>
    <row r="3551" spans="1:6" x14ac:dyDescent="0.3">
      <c r="A3551" s="95" t="s">
        <v>6574</v>
      </c>
      <c r="B3551" s="96">
        <v>3863</v>
      </c>
      <c r="C3551" s="96">
        <v>0</v>
      </c>
      <c r="D3551" s="96" t="s">
        <v>1273</v>
      </c>
      <c r="E3551" s="95" t="s">
        <v>24</v>
      </c>
      <c r="F3551" s="95">
        <v>1</v>
      </c>
    </row>
    <row r="3552" spans="1:6" x14ac:dyDescent="0.3">
      <c r="A3552" s="95" t="s">
        <v>6575</v>
      </c>
      <c r="B3552" s="96">
        <v>2901</v>
      </c>
      <c r="C3552" s="96">
        <v>15</v>
      </c>
      <c r="D3552" s="96" t="s">
        <v>5414</v>
      </c>
      <c r="E3552" s="95" t="s">
        <v>1671</v>
      </c>
      <c r="F3552" s="95">
        <v>1</v>
      </c>
    </row>
    <row r="3553" spans="1:6" x14ac:dyDescent="0.3">
      <c r="A3553" s="95" t="s">
        <v>6575</v>
      </c>
      <c r="B3553" s="96">
        <v>3863</v>
      </c>
      <c r="C3553" s="96">
        <v>0</v>
      </c>
      <c r="D3553" s="96" t="s">
        <v>6576</v>
      </c>
      <c r="E3553" s="95" t="s">
        <v>315</v>
      </c>
      <c r="F3553" s="95">
        <v>1</v>
      </c>
    </row>
    <row r="3554" spans="1:6" x14ac:dyDescent="0.3">
      <c r="A3554" s="95" t="s">
        <v>6577</v>
      </c>
      <c r="B3554" s="96">
        <v>2867</v>
      </c>
      <c r="C3554" s="96">
        <v>16</v>
      </c>
      <c r="D3554" s="96" t="s">
        <v>395</v>
      </c>
      <c r="E3554" s="95" t="s">
        <v>1383</v>
      </c>
      <c r="F3554" s="95">
        <v>1</v>
      </c>
    </row>
    <row r="3555" spans="1:6" x14ac:dyDescent="0.3">
      <c r="A3555" s="95" t="s">
        <v>6578</v>
      </c>
      <c r="B3555" s="96">
        <v>511</v>
      </c>
      <c r="C3555" s="96">
        <v>469</v>
      </c>
      <c r="D3555" s="96" t="s">
        <v>6579</v>
      </c>
      <c r="E3555" s="95" t="s">
        <v>348</v>
      </c>
      <c r="F3555" s="95">
        <v>1</v>
      </c>
    </row>
    <row r="3556" spans="1:6" x14ac:dyDescent="0.3">
      <c r="A3556" s="95" t="s">
        <v>6580</v>
      </c>
      <c r="B3556" s="96">
        <v>3863</v>
      </c>
      <c r="C3556" s="96">
        <v>0</v>
      </c>
      <c r="D3556" s="96" t="s">
        <v>6581</v>
      </c>
      <c r="E3556" s="95" t="s">
        <v>273</v>
      </c>
      <c r="F3556" s="95">
        <v>1</v>
      </c>
    </row>
    <row r="3557" spans="1:6" x14ac:dyDescent="0.3">
      <c r="A3557" s="95" t="s">
        <v>6582</v>
      </c>
      <c r="B3557" s="96">
        <v>1787</v>
      </c>
      <c r="C3557" s="96">
        <v>83</v>
      </c>
      <c r="D3557" s="96" t="s">
        <v>6583</v>
      </c>
      <c r="E3557" s="95" t="s">
        <v>268</v>
      </c>
      <c r="F3557" s="95">
        <v>1</v>
      </c>
    </row>
    <row r="3558" spans="1:6" x14ac:dyDescent="0.3">
      <c r="A3558" s="95" t="s">
        <v>6584</v>
      </c>
      <c r="B3558" s="96">
        <v>1280</v>
      </c>
      <c r="C3558" s="96">
        <v>147</v>
      </c>
      <c r="D3558" s="96" t="s">
        <v>4211</v>
      </c>
      <c r="E3558" s="95" t="s">
        <v>511</v>
      </c>
      <c r="F3558" s="95">
        <v>1</v>
      </c>
    </row>
    <row r="3559" spans="1:6" x14ac:dyDescent="0.3">
      <c r="A3559" s="95" t="s">
        <v>6585</v>
      </c>
      <c r="B3559" s="96">
        <v>2187</v>
      </c>
      <c r="C3559" s="96">
        <v>50</v>
      </c>
      <c r="D3559" s="96" t="s">
        <v>3086</v>
      </c>
      <c r="E3559" s="95" t="s">
        <v>511</v>
      </c>
      <c r="F3559" s="95">
        <v>1</v>
      </c>
    </row>
    <row r="3560" spans="1:6" x14ac:dyDescent="0.3">
      <c r="A3560" s="95" t="s">
        <v>6586</v>
      </c>
      <c r="B3560" s="96">
        <v>3863</v>
      </c>
      <c r="C3560" s="96">
        <v>0</v>
      </c>
      <c r="D3560" s="96" t="s">
        <v>1516</v>
      </c>
      <c r="E3560" s="95" t="s">
        <v>24</v>
      </c>
      <c r="F3560" s="95">
        <v>1</v>
      </c>
    </row>
    <row r="3561" spans="1:6" x14ac:dyDescent="0.3">
      <c r="A3561" s="95" t="s">
        <v>6587</v>
      </c>
      <c r="B3561" s="96">
        <v>2148</v>
      </c>
      <c r="C3561" s="96">
        <v>53</v>
      </c>
      <c r="D3561" s="96" t="s">
        <v>6588</v>
      </c>
      <c r="E3561" s="95" t="s">
        <v>235</v>
      </c>
      <c r="F3561" s="95">
        <v>1</v>
      </c>
    </row>
    <row r="3562" spans="1:6" x14ac:dyDescent="0.3">
      <c r="A3562" s="95" t="s">
        <v>6589</v>
      </c>
      <c r="B3562" s="96">
        <v>3271</v>
      </c>
      <c r="C3562" s="96">
        <v>7</v>
      </c>
      <c r="D3562" s="96" t="s">
        <v>6590</v>
      </c>
      <c r="E3562" s="95" t="s">
        <v>1597</v>
      </c>
      <c r="F3562" s="95">
        <v>1</v>
      </c>
    </row>
    <row r="3563" spans="1:6" x14ac:dyDescent="0.3">
      <c r="A3563" s="95" t="s">
        <v>6591</v>
      </c>
      <c r="B3563" s="96">
        <v>1471</v>
      </c>
      <c r="C3563" s="96">
        <v>119</v>
      </c>
      <c r="D3563" s="96" t="s">
        <v>2013</v>
      </c>
      <c r="E3563" s="95" t="s">
        <v>760</v>
      </c>
      <c r="F3563" s="95">
        <v>1</v>
      </c>
    </row>
    <row r="3564" spans="1:6" x14ac:dyDescent="0.3">
      <c r="A3564" s="95" t="s">
        <v>6592</v>
      </c>
      <c r="B3564" s="96">
        <v>714</v>
      </c>
      <c r="C3564" s="96">
        <v>327</v>
      </c>
      <c r="D3564" s="96" t="s">
        <v>6593</v>
      </c>
      <c r="E3564" s="95" t="s">
        <v>254</v>
      </c>
      <c r="F3564" s="95">
        <v>1</v>
      </c>
    </row>
    <row r="3565" spans="1:6" x14ac:dyDescent="0.3">
      <c r="A3565" s="95" t="s">
        <v>6594</v>
      </c>
      <c r="B3565" s="96">
        <v>2311</v>
      </c>
      <c r="C3565" s="96">
        <v>42</v>
      </c>
      <c r="D3565" s="96" t="s">
        <v>457</v>
      </c>
      <c r="E3565" s="95" t="s">
        <v>24</v>
      </c>
      <c r="F3565" s="95">
        <v>1</v>
      </c>
    </row>
    <row r="3566" spans="1:6" x14ac:dyDescent="0.3">
      <c r="A3566" s="95" t="s">
        <v>6595</v>
      </c>
      <c r="B3566" s="96">
        <v>2901</v>
      </c>
      <c r="C3566" s="96">
        <v>15</v>
      </c>
      <c r="D3566" s="96" t="s">
        <v>6596</v>
      </c>
      <c r="E3566" s="95" t="s">
        <v>373</v>
      </c>
      <c r="F3566" s="95">
        <v>1</v>
      </c>
    </row>
    <row r="3567" spans="1:6" x14ac:dyDescent="0.3">
      <c r="A3567" s="95" t="s">
        <v>6597</v>
      </c>
      <c r="B3567" s="96">
        <v>3863</v>
      </c>
      <c r="C3567" s="96">
        <v>0</v>
      </c>
      <c r="D3567" s="96" t="s">
        <v>6598</v>
      </c>
      <c r="E3567" s="95" t="s">
        <v>6599</v>
      </c>
      <c r="F3567" s="95">
        <v>1</v>
      </c>
    </row>
    <row r="3568" spans="1:6" x14ac:dyDescent="0.3">
      <c r="A3568" s="95" t="s">
        <v>6600</v>
      </c>
      <c r="B3568" s="96">
        <v>3863</v>
      </c>
      <c r="C3568" s="96">
        <v>0</v>
      </c>
      <c r="D3568" s="96" t="s">
        <v>6601</v>
      </c>
      <c r="E3568" s="95" t="s">
        <v>3788</v>
      </c>
      <c r="F3568" s="95">
        <v>1</v>
      </c>
    </row>
    <row r="3569" spans="1:6" x14ac:dyDescent="0.3">
      <c r="A3569" s="95" t="s">
        <v>6602</v>
      </c>
      <c r="B3569" s="96">
        <v>672</v>
      </c>
      <c r="C3569" s="96">
        <v>350</v>
      </c>
      <c r="D3569" s="96" t="s">
        <v>6603</v>
      </c>
      <c r="E3569" s="95" t="s">
        <v>339</v>
      </c>
      <c r="F3569" s="95">
        <v>1</v>
      </c>
    </row>
    <row r="3570" spans="1:6" x14ac:dyDescent="0.3">
      <c r="A3570" s="95" t="s">
        <v>6604</v>
      </c>
      <c r="B3570" s="96">
        <v>650</v>
      </c>
      <c r="C3570" s="96">
        <v>362</v>
      </c>
      <c r="D3570" s="96" t="s">
        <v>6605</v>
      </c>
      <c r="E3570" s="95" t="s">
        <v>1631</v>
      </c>
      <c r="F3570" s="95">
        <v>1</v>
      </c>
    </row>
    <row r="3571" spans="1:6" x14ac:dyDescent="0.3">
      <c r="A3571" s="95" t="s">
        <v>6606</v>
      </c>
      <c r="B3571" s="96">
        <v>1017</v>
      </c>
      <c r="C3571" s="96">
        <v>203</v>
      </c>
      <c r="D3571" s="96" t="s">
        <v>1019</v>
      </c>
      <c r="E3571" s="95" t="s">
        <v>2134</v>
      </c>
      <c r="F3571" s="95">
        <v>1</v>
      </c>
    </row>
    <row r="3572" spans="1:6" x14ac:dyDescent="0.3">
      <c r="A3572" s="95" t="s">
        <v>6607</v>
      </c>
      <c r="B3572" s="96">
        <v>2344</v>
      </c>
      <c r="C3572" s="96">
        <v>40</v>
      </c>
      <c r="D3572" s="96" t="s">
        <v>5249</v>
      </c>
      <c r="E3572" s="95" t="s">
        <v>348</v>
      </c>
      <c r="F3572" s="95">
        <v>1</v>
      </c>
    </row>
    <row r="3573" spans="1:6" x14ac:dyDescent="0.3">
      <c r="A3573" s="95" t="s">
        <v>6608</v>
      </c>
      <c r="B3573" s="96">
        <v>3863</v>
      </c>
      <c r="C3573" s="96">
        <v>0</v>
      </c>
      <c r="D3573" s="96" t="s">
        <v>6609</v>
      </c>
      <c r="E3573" s="95" t="s">
        <v>345</v>
      </c>
      <c r="F3573" s="95">
        <v>1</v>
      </c>
    </row>
    <row r="3574" spans="1:6" x14ac:dyDescent="0.3">
      <c r="A3574" s="95" t="s">
        <v>6610</v>
      </c>
      <c r="B3574" s="96">
        <v>3863</v>
      </c>
      <c r="C3574" s="96">
        <v>0</v>
      </c>
      <c r="D3574" s="96" t="s">
        <v>6611</v>
      </c>
      <c r="E3574" s="95" t="s">
        <v>24</v>
      </c>
      <c r="F3574" s="95">
        <v>1</v>
      </c>
    </row>
    <row r="3575" spans="1:6" x14ac:dyDescent="0.3">
      <c r="A3575" s="95" t="s">
        <v>6612</v>
      </c>
      <c r="B3575" s="96">
        <v>1384</v>
      </c>
      <c r="C3575" s="96">
        <v>130</v>
      </c>
      <c r="D3575" s="96" t="s">
        <v>6613</v>
      </c>
      <c r="E3575" s="95" t="s">
        <v>345</v>
      </c>
      <c r="F3575" s="95">
        <v>1</v>
      </c>
    </row>
    <row r="3576" spans="1:6" x14ac:dyDescent="0.3">
      <c r="A3576" s="95" t="s">
        <v>6614</v>
      </c>
      <c r="B3576" s="96">
        <v>437</v>
      </c>
      <c r="C3576" s="96">
        <v>539</v>
      </c>
      <c r="D3576" s="96" t="s">
        <v>6615</v>
      </c>
      <c r="E3576" s="95" t="s">
        <v>379</v>
      </c>
      <c r="F3576" s="95">
        <v>1</v>
      </c>
    </row>
    <row r="3577" spans="1:6" x14ac:dyDescent="0.3">
      <c r="A3577" s="95" t="s">
        <v>6616</v>
      </c>
      <c r="B3577" s="96">
        <v>3863</v>
      </c>
      <c r="C3577" s="96">
        <v>0</v>
      </c>
      <c r="D3577" s="96" t="s">
        <v>1513</v>
      </c>
      <c r="E3577" s="95" t="s">
        <v>1597</v>
      </c>
      <c r="F3577" s="95">
        <v>1</v>
      </c>
    </row>
    <row r="3578" spans="1:6" x14ac:dyDescent="0.3">
      <c r="A3578" s="95" t="s">
        <v>6617</v>
      </c>
      <c r="B3578" s="96">
        <v>201</v>
      </c>
      <c r="C3578" s="96">
        <v>924</v>
      </c>
      <c r="D3578" s="96" t="s">
        <v>6618</v>
      </c>
      <c r="E3578" s="95" t="s">
        <v>582</v>
      </c>
      <c r="F3578" s="95">
        <v>1</v>
      </c>
    </row>
    <row r="3579" spans="1:6" x14ac:dyDescent="0.3">
      <c r="A3579" s="95" t="s">
        <v>6619</v>
      </c>
      <c r="B3579" s="96">
        <v>3863</v>
      </c>
      <c r="C3579" s="96">
        <v>0</v>
      </c>
      <c r="D3579" s="96" t="s">
        <v>611</v>
      </c>
      <c r="E3579" s="95" t="s">
        <v>546</v>
      </c>
      <c r="F3579" s="95">
        <v>1</v>
      </c>
    </row>
    <row r="3580" spans="1:6" x14ac:dyDescent="0.3">
      <c r="A3580" s="95" t="s">
        <v>6620</v>
      </c>
      <c r="B3580" s="96">
        <v>3863</v>
      </c>
      <c r="C3580" s="96">
        <v>0</v>
      </c>
      <c r="D3580" s="96" t="s">
        <v>3648</v>
      </c>
      <c r="E3580" s="95" t="s">
        <v>1514</v>
      </c>
      <c r="F3580" s="95">
        <v>1</v>
      </c>
    </row>
    <row r="3581" spans="1:6" x14ac:dyDescent="0.3">
      <c r="A3581" s="95" t="s">
        <v>6621</v>
      </c>
      <c r="B3581" s="96">
        <v>310</v>
      </c>
      <c r="C3581" s="96">
        <v>711</v>
      </c>
      <c r="D3581" s="96" t="s">
        <v>6622</v>
      </c>
      <c r="E3581" s="95" t="s">
        <v>5</v>
      </c>
      <c r="F3581" s="95">
        <v>1</v>
      </c>
    </row>
    <row r="3582" spans="1:6" x14ac:dyDescent="0.3">
      <c r="A3582" s="95" t="s">
        <v>6623</v>
      </c>
      <c r="B3582" s="96">
        <v>3207</v>
      </c>
      <c r="C3582" s="96">
        <v>8</v>
      </c>
      <c r="D3582" s="96" t="s">
        <v>810</v>
      </c>
      <c r="E3582" s="95" t="s">
        <v>6624</v>
      </c>
      <c r="F3582" s="95">
        <v>1</v>
      </c>
    </row>
    <row r="3583" spans="1:6" x14ac:dyDescent="0.3">
      <c r="A3583" s="95" t="s">
        <v>6625</v>
      </c>
      <c r="B3583" s="96">
        <v>2583</v>
      </c>
      <c r="C3583" s="96">
        <v>27</v>
      </c>
      <c r="D3583" s="96" t="s">
        <v>4130</v>
      </c>
      <c r="E3583" s="95" t="s">
        <v>719</v>
      </c>
      <c r="F3583" s="95">
        <v>1</v>
      </c>
    </row>
    <row r="3584" spans="1:6" x14ac:dyDescent="0.3">
      <c r="A3584" s="95" t="s">
        <v>6626</v>
      </c>
      <c r="B3584" s="96">
        <v>2559</v>
      </c>
      <c r="C3584" s="96">
        <v>28</v>
      </c>
      <c r="D3584" s="96" t="s">
        <v>6627</v>
      </c>
      <c r="E3584" s="95" t="s">
        <v>2489</v>
      </c>
      <c r="F3584" s="95">
        <v>1</v>
      </c>
    </row>
    <row r="3585" spans="1:6" x14ac:dyDescent="0.3">
      <c r="A3585" s="95" t="s">
        <v>6628</v>
      </c>
      <c r="B3585" s="96">
        <v>3410</v>
      </c>
      <c r="C3585" s="96">
        <v>5</v>
      </c>
      <c r="D3585" s="96" t="s">
        <v>2764</v>
      </c>
      <c r="E3585" s="95" t="s">
        <v>348</v>
      </c>
      <c r="F3585" s="95">
        <v>1</v>
      </c>
    </row>
    <row r="3586" spans="1:6" x14ac:dyDescent="0.3">
      <c r="A3586" s="95" t="s">
        <v>6629</v>
      </c>
      <c r="B3586" s="96">
        <v>785</v>
      </c>
      <c r="C3586" s="96">
        <v>290</v>
      </c>
      <c r="D3586" s="96" t="s">
        <v>6630</v>
      </c>
      <c r="E3586" s="95" t="s">
        <v>315</v>
      </c>
      <c r="F3586" s="95">
        <v>1</v>
      </c>
    </row>
    <row r="3587" spans="1:6" x14ac:dyDescent="0.3">
      <c r="A3587" s="95" t="s">
        <v>6631</v>
      </c>
      <c r="B3587" s="96">
        <v>520</v>
      </c>
      <c r="C3587" s="96">
        <v>462</v>
      </c>
      <c r="D3587" s="96" t="s">
        <v>4337</v>
      </c>
      <c r="E3587" s="95" t="s">
        <v>627</v>
      </c>
      <c r="F3587" s="95">
        <v>1</v>
      </c>
    </row>
    <row r="3588" spans="1:6" x14ac:dyDescent="0.3">
      <c r="A3588" s="95" t="s">
        <v>6631</v>
      </c>
      <c r="B3588" s="96">
        <v>2077</v>
      </c>
      <c r="C3588" s="96">
        <v>58</v>
      </c>
      <c r="D3588" s="96" t="s">
        <v>1444</v>
      </c>
      <c r="E3588" s="95" t="s">
        <v>104</v>
      </c>
      <c r="F3588" s="95">
        <v>1</v>
      </c>
    </row>
    <row r="3589" spans="1:6" x14ac:dyDescent="0.3">
      <c r="A3589" s="95" t="s">
        <v>6632</v>
      </c>
      <c r="B3589" s="96">
        <v>3863</v>
      </c>
      <c r="C3589" s="96">
        <v>0</v>
      </c>
      <c r="D3589" s="96" t="s">
        <v>6633</v>
      </c>
      <c r="E3589" s="95" t="s">
        <v>104</v>
      </c>
      <c r="F3589" s="95">
        <v>1</v>
      </c>
    </row>
    <row r="3590" spans="1:6" x14ac:dyDescent="0.3">
      <c r="A3590" s="95" t="s">
        <v>6634</v>
      </c>
      <c r="B3590" s="96">
        <v>288</v>
      </c>
      <c r="C3590" s="96">
        <v>742</v>
      </c>
      <c r="D3590" s="96" t="s">
        <v>6635</v>
      </c>
      <c r="E3590" s="95" t="s">
        <v>348</v>
      </c>
      <c r="F3590" s="95">
        <v>1</v>
      </c>
    </row>
    <row r="3591" spans="1:6" x14ac:dyDescent="0.3">
      <c r="A3591" s="95" t="s">
        <v>6636</v>
      </c>
      <c r="B3591" s="96">
        <v>3207</v>
      </c>
      <c r="C3591" s="96">
        <v>8</v>
      </c>
      <c r="D3591" s="96" t="s">
        <v>924</v>
      </c>
      <c r="E3591" s="95" t="s">
        <v>657</v>
      </c>
      <c r="F3591" s="95">
        <v>1</v>
      </c>
    </row>
    <row r="3592" spans="1:6" x14ac:dyDescent="0.3">
      <c r="A3592" s="95" t="s">
        <v>6637</v>
      </c>
      <c r="B3592" s="96">
        <v>1483</v>
      </c>
      <c r="C3592" s="96">
        <v>117</v>
      </c>
      <c r="D3592" s="96" t="s">
        <v>6638</v>
      </c>
      <c r="E3592" s="95" t="s">
        <v>311</v>
      </c>
      <c r="F3592" s="95">
        <v>1</v>
      </c>
    </row>
    <row r="3593" spans="1:6" x14ac:dyDescent="0.3">
      <c r="A3593" s="95" t="s">
        <v>6639</v>
      </c>
      <c r="B3593" s="96">
        <v>4</v>
      </c>
      <c r="C3593" s="96">
        <v>1713</v>
      </c>
      <c r="D3593" s="96" t="s">
        <v>6640</v>
      </c>
      <c r="E3593" s="95" t="s">
        <v>1333</v>
      </c>
      <c r="F3593" s="95">
        <v>1</v>
      </c>
    </row>
    <row r="3594" spans="1:6" x14ac:dyDescent="0.3">
      <c r="A3594" s="95" t="s">
        <v>6641</v>
      </c>
      <c r="B3594" s="96">
        <v>76</v>
      </c>
      <c r="C3594" s="96">
        <v>1267</v>
      </c>
      <c r="D3594" s="96" t="s">
        <v>6642</v>
      </c>
      <c r="E3594" s="95" t="s">
        <v>24</v>
      </c>
      <c r="F3594" s="95">
        <v>1</v>
      </c>
    </row>
    <row r="3595" spans="1:6" x14ac:dyDescent="0.3">
      <c r="A3595" s="95" t="s">
        <v>6643</v>
      </c>
      <c r="B3595" s="96">
        <v>826</v>
      </c>
      <c r="C3595" s="96">
        <v>270</v>
      </c>
      <c r="D3595" s="96" t="s">
        <v>6644</v>
      </c>
      <c r="E3595" s="95" t="s">
        <v>1436</v>
      </c>
      <c r="F3595" s="95">
        <v>1</v>
      </c>
    </row>
    <row r="3596" spans="1:6" x14ac:dyDescent="0.3">
      <c r="A3596" s="95" t="s">
        <v>6645</v>
      </c>
      <c r="B3596" s="96">
        <v>3207</v>
      </c>
      <c r="C3596" s="96">
        <v>8</v>
      </c>
      <c r="D3596" s="96" t="s">
        <v>6646</v>
      </c>
      <c r="E3596" s="95" t="s">
        <v>2023</v>
      </c>
      <c r="F3596" s="95">
        <v>1</v>
      </c>
    </row>
    <row r="3597" spans="1:6" x14ac:dyDescent="0.3">
      <c r="A3597" s="95" t="s">
        <v>6647</v>
      </c>
      <c r="B3597" s="96">
        <v>1384</v>
      </c>
      <c r="C3597" s="96">
        <v>130</v>
      </c>
      <c r="D3597" s="96" t="s">
        <v>6648</v>
      </c>
      <c r="E3597" s="95" t="s">
        <v>6649</v>
      </c>
      <c r="F3597" s="95">
        <v>1</v>
      </c>
    </row>
    <row r="3598" spans="1:6" x14ac:dyDescent="0.3">
      <c r="A3598" s="95" t="s">
        <v>6650</v>
      </c>
      <c r="B3598" s="96">
        <v>3625</v>
      </c>
      <c r="C3598" s="96">
        <v>2</v>
      </c>
      <c r="D3598" s="96" t="s">
        <v>2575</v>
      </c>
      <c r="E3598" s="95" t="s">
        <v>521</v>
      </c>
      <c r="F3598" s="95">
        <v>1</v>
      </c>
    </row>
    <row r="3599" spans="1:6" x14ac:dyDescent="0.3">
      <c r="A3599" s="95" t="s">
        <v>6651</v>
      </c>
      <c r="B3599" s="96">
        <v>3537</v>
      </c>
      <c r="C3599" s="96">
        <v>3</v>
      </c>
      <c r="D3599" s="96" t="s">
        <v>6652</v>
      </c>
      <c r="E3599" s="95" t="s">
        <v>348</v>
      </c>
      <c r="F3599" s="95">
        <v>1</v>
      </c>
    </row>
    <row r="3600" spans="1:6" x14ac:dyDescent="0.3">
      <c r="A3600" s="95" t="s">
        <v>6653</v>
      </c>
      <c r="B3600" s="96">
        <v>2721</v>
      </c>
      <c r="C3600" s="96">
        <v>21</v>
      </c>
      <c r="D3600" s="96" t="s">
        <v>6633</v>
      </c>
      <c r="E3600" s="95" t="s">
        <v>826</v>
      </c>
      <c r="F3600" s="95">
        <v>1</v>
      </c>
    </row>
    <row r="3601" spans="1:6" x14ac:dyDescent="0.3">
      <c r="A3601" s="95" t="s">
        <v>6654</v>
      </c>
      <c r="B3601" s="96">
        <v>3863</v>
      </c>
      <c r="C3601" s="96">
        <v>0</v>
      </c>
      <c r="D3601" s="96" t="s">
        <v>3597</v>
      </c>
      <c r="E3601" s="95" t="s">
        <v>2234</v>
      </c>
      <c r="F3601" s="95">
        <v>1</v>
      </c>
    </row>
    <row r="3602" spans="1:6" x14ac:dyDescent="0.3">
      <c r="A3602" s="95" t="s">
        <v>6655</v>
      </c>
      <c r="B3602" s="96">
        <v>3021</v>
      </c>
      <c r="C3602" s="96">
        <v>12</v>
      </c>
      <c r="D3602" s="96" t="s">
        <v>1008</v>
      </c>
      <c r="E3602" s="95" t="s">
        <v>1052</v>
      </c>
      <c r="F3602" s="95">
        <v>1</v>
      </c>
    </row>
    <row r="3603" spans="1:6" x14ac:dyDescent="0.3">
      <c r="A3603" s="95" t="s">
        <v>6656</v>
      </c>
      <c r="B3603" s="96">
        <v>2837</v>
      </c>
      <c r="C3603" s="96">
        <v>17</v>
      </c>
      <c r="D3603" s="96" t="s">
        <v>6234</v>
      </c>
      <c r="E3603" s="95" t="s">
        <v>348</v>
      </c>
      <c r="F3603" s="95">
        <v>1</v>
      </c>
    </row>
    <row r="3604" spans="1:6" x14ac:dyDescent="0.3">
      <c r="A3604" s="95" t="s">
        <v>6657</v>
      </c>
      <c r="B3604" s="96">
        <v>2721</v>
      </c>
      <c r="C3604" s="96">
        <v>21</v>
      </c>
      <c r="D3604" s="96" t="s">
        <v>6658</v>
      </c>
      <c r="E3604" s="95" t="s">
        <v>6659</v>
      </c>
      <c r="F3604" s="95">
        <v>1</v>
      </c>
    </row>
    <row r="3605" spans="1:6" x14ac:dyDescent="0.3">
      <c r="A3605" s="95" t="s">
        <v>6660</v>
      </c>
      <c r="B3605" s="96">
        <v>3625</v>
      </c>
      <c r="C3605" s="96">
        <v>2</v>
      </c>
      <c r="D3605" s="96" t="s">
        <v>5750</v>
      </c>
      <c r="E3605" s="95" t="s">
        <v>983</v>
      </c>
      <c r="F3605" s="95">
        <v>1</v>
      </c>
    </row>
    <row r="3606" spans="1:6" x14ac:dyDescent="0.3">
      <c r="A3606" s="95" t="s">
        <v>6661</v>
      </c>
      <c r="B3606" s="96">
        <v>2265</v>
      </c>
      <c r="C3606" s="96">
        <v>45</v>
      </c>
      <c r="D3606" s="96" t="s">
        <v>5378</v>
      </c>
      <c r="E3606" s="95" t="s">
        <v>104</v>
      </c>
      <c r="F3606" s="95">
        <v>1</v>
      </c>
    </row>
    <row r="3607" spans="1:6" x14ac:dyDescent="0.3">
      <c r="A3607" s="95" t="s">
        <v>6662</v>
      </c>
      <c r="B3607" s="96">
        <v>3625</v>
      </c>
      <c r="C3607" s="96">
        <v>2</v>
      </c>
      <c r="D3607" s="96" t="s">
        <v>893</v>
      </c>
      <c r="E3607" s="95" t="s">
        <v>104</v>
      </c>
      <c r="F3607" s="95">
        <v>1</v>
      </c>
    </row>
    <row r="3608" spans="1:6" x14ac:dyDescent="0.3">
      <c r="A3608" s="95" t="s">
        <v>6663</v>
      </c>
      <c r="B3608" s="96">
        <v>2753</v>
      </c>
      <c r="C3608" s="96">
        <v>20</v>
      </c>
      <c r="D3608" s="96" t="s">
        <v>2219</v>
      </c>
      <c r="E3608" s="95" t="s">
        <v>1026</v>
      </c>
      <c r="F3608" s="95">
        <v>1</v>
      </c>
    </row>
    <row r="3609" spans="1:6" x14ac:dyDescent="0.3">
      <c r="A3609" s="95" t="s">
        <v>6664</v>
      </c>
      <c r="B3609" s="96">
        <v>194</v>
      </c>
      <c r="C3609" s="96">
        <v>933</v>
      </c>
      <c r="D3609" s="96" t="s">
        <v>6665</v>
      </c>
      <c r="E3609" s="95" t="s">
        <v>2229</v>
      </c>
      <c r="F3609" s="95">
        <v>1</v>
      </c>
    </row>
    <row r="3610" spans="1:6" x14ac:dyDescent="0.3">
      <c r="A3610" s="95" t="s">
        <v>6666</v>
      </c>
      <c r="B3610" s="96">
        <v>3021</v>
      </c>
      <c r="C3610" s="96">
        <v>12</v>
      </c>
      <c r="D3610" s="96" t="s">
        <v>6667</v>
      </c>
      <c r="E3610" s="95" t="s">
        <v>498</v>
      </c>
      <c r="F3610" s="95">
        <v>1</v>
      </c>
    </row>
    <row r="3611" spans="1:6" x14ac:dyDescent="0.3">
      <c r="A3611" s="95" t="s">
        <v>6668</v>
      </c>
      <c r="B3611" s="96">
        <v>2650</v>
      </c>
      <c r="C3611" s="96">
        <v>24</v>
      </c>
      <c r="D3611" s="96" t="s">
        <v>6260</v>
      </c>
      <c r="E3611" s="95" t="s">
        <v>627</v>
      </c>
      <c r="F3611" s="95">
        <v>1</v>
      </c>
    </row>
    <row r="3612" spans="1:6" x14ac:dyDescent="0.3">
      <c r="A3612" s="95" t="s">
        <v>6669</v>
      </c>
      <c r="B3612" s="96">
        <v>1250</v>
      </c>
      <c r="C3612" s="96">
        <v>151</v>
      </c>
      <c r="D3612" s="96" t="s">
        <v>4683</v>
      </c>
      <c r="E3612" s="95" t="s">
        <v>104</v>
      </c>
      <c r="F3612" s="95">
        <v>1</v>
      </c>
    </row>
    <row r="3613" spans="1:6" x14ac:dyDescent="0.3">
      <c r="A3613" s="95" t="s">
        <v>6670</v>
      </c>
      <c r="B3613" s="96">
        <v>601</v>
      </c>
      <c r="C3613" s="96">
        <v>399</v>
      </c>
      <c r="D3613" s="96" t="s">
        <v>6671</v>
      </c>
      <c r="E3613" s="95" t="s">
        <v>1226</v>
      </c>
      <c r="F3613" s="95">
        <v>1</v>
      </c>
    </row>
    <row r="3614" spans="1:6" x14ac:dyDescent="0.3">
      <c r="A3614" s="95" t="s">
        <v>6672</v>
      </c>
      <c r="B3614" s="96">
        <v>3863</v>
      </c>
      <c r="C3614" s="96">
        <v>0</v>
      </c>
      <c r="D3614" s="96" t="s">
        <v>6673</v>
      </c>
      <c r="E3614" s="95" t="s">
        <v>24</v>
      </c>
      <c r="F3614" s="95">
        <v>1</v>
      </c>
    </row>
    <row r="3615" spans="1:6" x14ac:dyDescent="0.3">
      <c r="A3615" s="95" t="s">
        <v>6674</v>
      </c>
      <c r="B3615" s="96">
        <v>2937</v>
      </c>
      <c r="C3615" s="96">
        <v>14</v>
      </c>
      <c r="D3615" s="96" t="s">
        <v>5552</v>
      </c>
      <c r="E3615" s="95" t="s">
        <v>24</v>
      </c>
      <c r="F3615" s="95">
        <v>1</v>
      </c>
    </row>
    <row r="3616" spans="1:6" x14ac:dyDescent="0.3">
      <c r="A3616" s="95" t="s">
        <v>6675</v>
      </c>
      <c r="B3616" s="96">
        <v>2901</v>
      </c>
      <c r="C3616" s="96">
        <v>15</v>
      </c>
      <c r="D3616" s="96" t="s">
        <v>6676</v>
      </c>
      <c r="E3616" s="95" t="s">
        <v>229</v>
      </c>
      <c r="F3616" s="95">
        <v>1</v>
      </c>
    </row>
    <row r="3617" spans="1:6" x14ac:dyDescent="0.3">
      <c r="A3617" s="95" t="s">
        <v>6677</v>
      </c>
      <c r="B3617" s="96">
        <v>1118</v>
      </c>
      <c r="C3617" s="96">
        <v>178</v>
      </c>
      <c r="D3617" s="96" t="s">
        <v>4736</v>
      </c>
      <c r="E3617" s="95" t="s">
        <v>24</v>
      </c>
      <c r="F3617" s="95">
        <v>1</v>
      </c>
    </row>
    <row r="3618" spans="1:6" x14ac:dyDescent="0.3">
      <c r="A3618" s="95" t="s">
        <v>6678</v>
      </c>
      <c r="B3618" s="96">
        <v>3735</v>
      </c>
      <c r="C3618" s="96">
        <v>1</v>
      </c>
      <c r="D3618" s="96" t="s">
        <v>2125</v>
      </c>
      <c r="E3618" s="95" t="s">
        <v>24</v>
      </c>
      <c r="F3618" s="95">
        <v>1</v>
      </c>
    </row>
    <row r="3619" spans="1:6" x14ac:dyDescent="0.3">
      <c r="A3619" s="95" t="s">
        <v>6679</v>
      </c>
      <c r="B3619" s="96">
        <v>2148</v>
      </c>
      <c r="C3619" s="96">
        <v>53</v>
      </c>
      <c r="D3619" s="96" t="s">
        <v>559</v>
      </c>
      <c r="E3619" s="95" t="s">
        <v>24</v>
      </c>
      <c r="F3619" s="95">
        <v>1</v>
      </c>
    </row>
    <row r="3620" spans="1:6" x14ac:dyDescent="0.3">
      <c r="A3620" s="95" t="s">
        <v>6680</v>
      </c>
      <c r="B3620" s="96">
        <v>2425</v>
      </c>
      <c r="C3620" s="96">
        <v>35</v>
      </c>
      <c r="D3620" s="96" t="s">
        <v>4414</v>
      </c>
      <c r="E3620" s="95" t="s">
        <v>431</v>
      </c>
      <c r="F3620" s="95">
        <v>1</v>
      </c>
    </row>
    <row r="3621" spans="1:6" x14ac:dyDescent="0.3">
      <c r="A3621" s="95" t="s">
        <v>6681</v>
      </c>
      <c r="B3621" s="96">
        <v>3537</v>
      </c>
      <c r="C3621" s="96">
        <v>3</v>
      </c>
      <c r="D3621" s="96" t="s">
        <v>5541</v>
      </c>
      <c r="E3621" s="95" t="s">
        <v>315</v>
      </c>
      <c r="F3621" s="95">
        <v>1</v>
      </c>
    </row>
    <row r="3622" spans="1:6" x14ac:dyDescent="0.3">
      <c r="A3622" s="95" t="s">
        <v>6682</v>
      </c>
      <c r="B3622" s="96">
        <v>1685</v>
      </c>
      <c r="C3622" s="96">
        <v>93</v>
      </c>
      <c r="D3622" s="96" t="s">
        <v>2510</v>
      </c>
      <c r="E3622" s="95" t="s">
        <v>28</v>
      </c>
      <c r="F3622" s="95">
        <v>1</v>
      </c>
    </row>
    <row r="3623" spans="1:6" x14ac:dyDescent="0.3">
      <c r="A3623" s="95" t="s">
        <v>6683</v>
      </c>
      <c r="B3623" s="96">
        <v>3863</v>
      </c>
      <c r="C3623" s="96">
        <v>0</v>
      </c>
      <c r="D3623" s="96" t="s">
        <v>6684</v>
      </c>
      <c r="E3623" s="95" t="s">
        <v>104</v>
      </c>
      <c r="F3623" s="95">
        <v>1</v>
      </c>
    </row>
    <row r="3624" spans="1:6" x14ac:dyDescent="0.3">
      <c r="A3624" s="95" t="s">
        <v>6685</v>
      </c>
      <c r="B3624" s="96">
        <v>3863</v>
      </c>
      <c r="C3624" s="96">
        <v>0</v>
      </c>
      <c r="D3624" s="96" t="s">
        <v>6686</v>
      </c>
      <c r="E3624" s="95" t="s">
        <v>6687</v>
      </c>
      <c r="F3624" s="95">
        <v>1</v>
      </c>
    </row>
    <row r="3625" spans="1:6" x14ac:dyDescent="0.3">
      <c r="A3625" s="95" t="s">
        <v>6688</v>
      </c>
      <c r="B3625" s="96">
        <v>3863</v>
      </c>
      <c r="C3625" s="96">
        <v>0</v>
      </c>
      <c r="D3625" s="96" t="s">
        <v>3053</v>
      </c>
      <c r="E3625" s="95" t="s">
        <v>1310</v>
      </c>
      <c r="F3625" s="95">
        <v>1</v>
      </c>
    </row>
    <row r="3626" spans="1:6" x14ac:dyDescent="0.3">
      <c r="A3626" s="95" t="s">
        <v>6689</v>
      </c>
      <c r="B3626" s="96">
        <v>1451</v>
      </c>
      <c r="C3626" s="96">
        <v>123</v>
      </c>
      <c r="D3626" s="96" t="s">
        <v>2745</v>
      </c>
      <c r="E3626" s="95" t="s">
        <v>466</v>
      </c>
      <c r="F3626" s="95">
        <v>1</v>
      </c>
    </row>
    <row r="3627" spans="1:6" x14ac:dyDescent="0.3">
      <c r="A3627" s="95" t="s">
        <v>6690</v>
      </c>
      <c r="B3627" s="96">
        <v>398</v>
      </c>
      <c r="C3627" s="96">
        <v>585</v>
      </c>
      <c r="D3627" s="96" t="s">
        <v>6691</v>
      </c>
      <c r="E3627" s="95" t="s">
        <v>140</v>
      </c>
      <c r="F3627" s="95">
        <v>1</v>
      </c>
    </row>
    <row r="3628" spans="1:6" x14ac:dyDescent="0.3">
      <c r="A3628" s="95" t="s">
        <v>6692</v>
      </c>
      <c r="B3628" s="96">
        <v>1848</v>
      </c>
      <c r="C3628" s="96">
        <v>77</v>
      </c>
      <c r="D3628" s="96" t="s">
        <v>759</v>
      </c>
      <c r="E3628" s="95" t="s">
        <v>140</v>
      </c>
      <c r="F3628" s="95">
        <v>1</v>
      </c>
    </row>
    <row r="3629" spans="1:6" x14ac:dyDescent="0.3">
      <c r="A3629" s="95" t="s">
        <v>6693</v>
      </c>
      <c r="B3629" s="96">
        <v>3735</v>
      </c>
      <c r="C3629" s="96">
        <v>1</v>
      </c>
      <c r="D3629" s="96" t="s">
        <v>5507</v>
      </c>
      <c r="E3629" s="95" t="s">
        <v>342</v>
      </c>
      <c r="F3629" s="95">
        <v>1</v>
      </c>
    </row>
    <row r="3630" spans="1:6" x14ac:dyDescent="0.3">
      <c r="A3630" s="95" t="s">
        <v>6694</v>
      </c>
      <c r="B3630" s="96">
        <v>2016</v>
      </c>
      <c r="C3630" s="96">
        <v>63</v>
      </c>
      <c r="D3630" s="96" t="s">
        <v>982</v>
      </c>
      <c r="E3630" s="95" t="s">
        <v>1744</v>
      </c>
      <c r="F3630" s="95">
        <v>1</v>
      </c>
    </row>
    <row r="3631" spans="1:6" x14ac:dyDescent="0.3">
      <c r="A3631" s="95" t="s">
        <v>6695</v>
      </c>
      <c r="B3631" s="96">
        <v>3863</v>
      </c>
      <c r="C3631" s="96">
        <v>0</v>
      </c>
      <c r="D3631" s="96" t="s">
        <v>663</v>
      </c>
      <c r="E3631" s="95" t="s">
        <v>360</v>
      </c>
      <c r="F3631" s="95">
        <v>1</v>
      </c>
    </row>
    <row r="3632" spans="1:6" x14ac:dyDescent="0.3">
      <c r="A3632" s="95" t="s">
        <v>6696</v>
      </c>
      <c r="B3632" s="96">
        <v>1234</v>
      </c>
      <c r="C3632" s="96">
        <v>154</v>
      </c>
      <c r="D3632" s="96" t="s">
        <v>6697</v>
      </c>
      <c r="E3632" s="95" t="s">
        <v>104</v>
      </c>
      <c r="F3632" s="95">
        <v>1</v>
      </c>
    </row>
    <row r="3633" spans="1:6" x14ac:dyDescent="0.3">
      <c r="A3633" s="95" t="s">
        <v>6698</v>
      </c>
      <c r="B3633" s="96">
        <v>2559</v>
      </c>
      <c r="C3633" s="96">
        <v>28</v>
      </c>
      <c r="D3633" s="96" t="s">
        <v>2552</v>
      </c>
      <c r="E3633" s="95" t="s">
        <v>348</v>
      </c>
      <c r="F3633" s="95">
        <v>1</v>
      </c>
    </row>
    <row r="3634" spans="1:6" x14ac:dyDescent="0.3">
      <c r="A3634" s="95" t="s">
        <v>6699</v>
      </c>
      <c r="B3634" s="96">
        <v>417</v>
      </c>
      <c r="C3634" s="96">
        <v>565</v>
      </c>
      <c r="D3634" s="96" t="s">
        <v>6700</v>
      </c>
      <c r="E3634" s="95" t="s">
        <v>348</v>
      </c>
      <c r="F3634" s="95">
        <v>1</v>
      </c>
    </row>
    <row r="3635" spans="1:6" x14ac:dyDescent="0.3">
      <c r="A3635" s="95" t="s">
        <v>6701</v>
      </c>
      <c r="B3635" s="96">
        <v>3152</v>
      </c>
      <c r="C3635" s="96">
        <v>9</v>
      </c>
      <c r="D3635" s="96" t="s">
        <v>1567</v>
      </c>
      <c r="E3635" s="95" t="s">
        <v>6702</v>
      </c>
      <c r="F3635" s="95">
        <v>1</v>
      </c>
    </row>
    <row r="3636" spans="1:6" x14ac:dyDescent="0.3">
      <c r="A3636" s="95" t="s">
        <v>6703</v>
      </c>
      <c r="B3636" s="96">
        <v>771</v>
      </c>
      <c r="C3636" s="96">
        <v>300</v>
      </c>
      <c r="D3636" s="96" t="s">
        <v>6704</v>
      </c>
      <c r="E3636" s="95" t="s">
        <v>806</v>
      </c>
      <c r="F3636" s="95">
        <v>1</v>
      </c>
    </row>
    <row r="3637" spans="1:6" x14ac:dyDescent="0.3">
      <c r="A3637" s="95" t="s">
        <v>6705</v>
      </c>
      <c r="B3637" s="96">
        <v>3863</v>
      </c>
      <c r="C3637" s="96">
        <v>0</v>
      </c>
      <c r="D3637" s="96" t="s">
        <v>3491</v>
      </c>
      <c r="E3637" s="95" t="s">
        <v>348</v>
      </c>
      <c r="F3637" s="95">
        <v>1</v>
      </c>
    </row>
    <row r="3638" spans="1:6" x14ac:dyDescent="0.3">
      <c r="A3638" s="95" t="s">
        <v>6706</v>
      </c>
      <c r="B3638" s="96">
        <v>2583</v>
      </c>
      <c r="C3638" s="96">
        <v>27</v>
      </c>
      <c r="D3638" s="96" t="s">
        <v>6707</v>
      </c>
      <c r="E3638" s="95" t="s">
        <v>9</v>
      </c>
      <c r="F3638" s="95">
        <v>1</v>
      </c>
    </row>
    <row r="3639" spans="1:6" x14ac:dyDescent="0.3">
      <c r="A3639" s="95" t="s">
        <v>6708</v>
      </c>
      <c r="B3639" s="96">
        <v>1860</v>
      </c>
      <c r="C3639" s="96">
        <v>76</v>
      </c>
      <c r="D3639" s="96" t="s">
        <v>2240</v>
      </c>
      <c r="E3639" s="95" t="s">
        <v>582</v>
      </c>
      <c r="F3639" s="95">
        <v>1</v>
      </c>
    </row>
    <row r="3640" spans="1:6" x14ac:dyDescent="0.3">
      <c r="A3640" s="95" t="s">
        <v>6709</v>
      </c>
      <c r="B3640" s="96">
        <v>960</v>
      </c>
      <c r="C3640" s="96">
        <v>218</v>
      </c>
      <c r="D3640" s="96" t="s">
        <v>6710</v>
      </c>
      <c r="E3640" s="95" t="s">
        <v>5450</v>
      </c>
      <c r="F3640" s="95">
        <v>1</v>
      </c>
    </row>
    <row r="3641" spans="1:6" x14ac:dyDescent="0.3">
      <c r="A3641" s="95" t="s">
        <v>6711</v>
      </c>
      <c r="B3641" s="96">
        <v>2473</v>
      </c>
      <c r="C3641" s="96">
        <v>32</v>
      </c>
      <c r="D3641" s="96" t="s">
        <v>4053</v>
      </c>
      <c r="E3641" s="95" t="s">
        <v>1671</v>
      </c>
      <c r="F3641" s="95">
        <v>1</v>
      </c>
    </row>
    <row r="3642" spans="1:6" x14ac:dyDescent="0.3">
      <c r="A3642" s="95" t="s">
        <v>6712</v>
      </c>
      <c r="B3642" s="96">
        <v>3625</v>
      </c>
      <c r="C3642" s="96">
        <v>2</v>
      </c>
      <c r="D3642" s="96" t="s">
        <v>6713</v>
      </c>
      <c r="E3642" s="95" t="s">
        <v>1143</v>
      </c>
      <c r="F3642" s="95">
        <v>1</v>
      </c>
    </row>
    <row r="3643" spans="1:6" x14ac:dyDescent="0.3">
      <c r="A3643" s="95" t="s">
        <v>6714</v>
      </c>
      <c r="B3643" s="96">
        <v>3537</v>
      </c>
      <c r="C3643" s="96">
        <v>3</v>
      </c>
      <c r="D3643" s="96" t="s">
        <v>4964</v>
      </c>
      <c r="E3643" s="95" t="s">
        <v>1881</v>
      </c>
      <c r="F3643" s="95">
        <v>1</v>
      </c>
    </row>
    <row r="3644" spans="1:6" x14ac:dyDescent="0.3">
      <c r="A3644" s="95" t="s">
        <v>6715</v>
      </c>
      <c r="B3644" s="96">
        <v>3863</v>
      </c>
      <c r="C3644" s="96">
        <v>0</v>
      </c>
      <c r="D3644" s="96" t="s">
        <v>5363</v>
      </c>
      <c r="E3644" s="95" t="s">
        <v>849</v>
      </c>
      <c r="F3644" s="95">
        <v>1</v>
      </c>
    </row>
    <row r="3645" spans="1:6" x14ac:dyDescent="0.3">
      <c r="A3645" s="95" t="s">
        <v>6716</v>
      </c>
      <c r="B3645" s="96">
        <v>1582</v>
      </c>
      <c r="C3645" s="96">
        <v>105</v>
      </c>
      <c r="D3645" s="96" t="s">
        <v>1628</v>
      </c>
      <c r="E3645" s="95" t="s">
        <v>652</v>
      </c>
      <c r="F3645" s="95">
        <v>1</v>
      </c>
    </row>
    <row r="3646" spans="1:6" x14ac:dyDescent="0.3">
      <c r="A3646" s="95" t="s">
        <v>6717</v>
      </c>
      <c r="B3646" s="96">
        <v>3863</v>
      </c>
      <c r="C3646" s="96">
        <v>0</v>
      </c>
      <c r="D3646" s="96" t="s">
        <v>1275</v>
      </c>
      <c r="E3646" s="95" t="s">
        <v>498</v>
      </c>
      <c r="F3646" s="95">
        <v>1</v>
      </c>
    </row>
    <row r="3647" spans="1:6" x14ac:dyDescent="0.3">
      <c r="A3647" s="95" t="s">
        <v>6718</v>
      </c>
      <c r="B3647" s="96">
        <v>422</v>
      </c>
      <c r="C3647" s="96">
        <v>557</v>
      </c>
      <c r="D3647" s="96" t="s">
        <v>6719</v>
      </c>
      <c r="E3647" s="95" t="s">
        <v>390</v>
      </c>
      <c r="F3647" s="95">
        <v>1</v>
      </c>
    </row>
    <row r="3648" spans="1:6" x14ac:dyDescent="0.3">
      <c r="A3648" s="95" t="s">
        <v>6720</v>
      </c>
      <c r="B3648" s="96">
        <v>2377</v>
      </c>
      <c r="C3648" s="96">
        <v>38</v>
      </c>
      <c r="D3648" s="96" t="s">
        <v>2208</v>
      </c>
      <c r="E3648" s="95" t="s">
        <v>273</v>
      </c>
      <c r="F3648" s="95">
        <v>1</v>
      </c>
    </row>
    <row r="3649" spans="1:6" x14ac:dyDescent="0.3">
      <c r="A3649" s="95" t="s">
        <v>6721</v>
      </c>
      <c r="B3649" s="96">
        <v>1874</v>
      </c>
      <c r="C3649" s="96">
        <v>75</v>
      </c>
      <c r="D3649" s="96" t="s">
        <v>6479</v>
      </c>
      <c r="E3649" s="95" t="s">
        <v>373</v>
      </c>
      <c r="F3649" s="95">
        <v>1</v>
      </c>
    </row>
    <row r="3650" spans="1:6" x14ac:dyDescent="0.3">
      <c r="A3650" s="95" t="s">
        <v>6722</v>
      </c>
      <c r="B3650" s="96">
        <v>3863</v>
      </c>
      <c r="C3650" s="96">
        <v>0</v>
      </c>
      <c r="D3650" s="96" t="s">
        <v>6723</v>
      </c>
      <c r="E3650" s="95" t="s">
        <v>1671</v>
      </c>
      <c r="F3650" s="95">
        <v>1</v>
      </c>
    </row>
    <row r="3651" spans="1:6" x14ac:dyDescent="0.3">
      <c r="A3651" s="95" t="s">
        <v>6724</v>
      </c>
      <c r="B3651" s="96">
        <v>2029</v>
      </c>
      <c r="C3651" s="96">
        <v>62</v>
      </c>
      <c r="D3651" s="96" t="s">
        <v>6725</v>
      </c>
      <c r="E3651" s="95" t="s">
        <v>849</v>
      </c>
      <c r="F3651" s="95">
        <v>1</v>
      </c>
    </row>
    <row r="3652" spans="1:6" x14ac:dyDescent="0.3">
      <c r="A3652" s="95" t="s">
        <v>6726</v>
      </c>
      <c r="B3652" s="96">
        <v>3863</v>
      </c>
      <c r="C3652" s="96">
        <v>0</v>
      </c>
      <c r="D3652" s="96" t="s">
        <v>6727</v>
      </c>
      <c r="E3652" s="95" t="s">
        <v>348</v>
      </c>
      <c r="F3652" s="95">
        <v>1</v>
      </c>
    </row>
    <row r="3653" spans="1:6" x14ac:dyDescent="0.3">
      <c r="A3653" s="95" t="s">
        <v>6728</v>
      </c>
      <c r="B3653" s="96">
        <v>2449</v>
      </c>
      <c r="C3653" s="96">
        <v>33</v>
      </c>
      <c r="D3653" s="96" t="s">
        <v>6729</v>
      </c>
      <c r="E3653" s="95" t="s">
        <v>1052</v>
      </c>
      <c r="F3653" s="95">
        <v>1</v>
      </c>
    </row>
    <row r="3654" spans="1:6" x14ac:dyDescent="0.3">
      <c r="A3654" s="95" t="s">
        <v>6730</v>
      </c>
      <c r="B3654" s="96">
        <v>3735</v>
      </c>
      <c r="C3654" s="96">
        <v>1</v>
      </c>
      <c r="D3654" s="96" t="s">
        <v>502</v>
      </c>
      <c r="E3654" s="95" t="s">
        <v>431</v>
      </c>
      <c r="F3654" s="95">
        <v>1</v>
      </c>
    </row>
    <row r="3655" spans="1:6" x14ac:dyDescent="0.3">
      <c r="A3655" s="95" t="s">
        <v>6731</v>
      </c>
      <c r="B3655" s="96">
        <v>3271</v>
      </c>
      <c r="C3655" s="96">
        <v>7</v>
      </c>
      <c r="D3655" s="96" t="s">
        <v>1164</v>
      </c>
      <c r="E3655" s="95" t="s">
        <v>104</v>
      </c>
      <c r="F3655" s="95">
        <v>1</v>
      </c>
    </row>
    <row r="3656" spans="1:6" x14ac:dyDescent="0.3">
      <c r="A3656" s="95" t="s">
        <v>6732</v>
      </c>
      <c r="B3656" s="96">
        <v>3863</v>
      </c>
      <c r="C3656" s="96">
        <v>0</v>
      </c>
      <c r="D3656" s="96" t="s">
        <v>5804</v>
      </c>
      <c r="E3656" s="95" t="s">
        <v>348</v>
      </c>
      <c r="F3656" s="95">
        <v>1</v>
      </c>
    </row>
    <row r="3657" spans="1:6" x14ac:dyDescent="0.3">
      <c r="A3657" s="95" t="s">
        <v>6733</v>
      </c>
      <c r="B3657" s="96">
        <v>1631</v>
      </c>
      <c r="C3657" s="96">
        <v>99</v>
      </c>
      <c r="D3657" s="96" t="s">
        <v>4895</v>
      </c>
      <c r="E3657" s="95" t="s">
        <v>466</v>
      </c>
      <c r="F3657" s="95">
        <v>1</v>
      </c>
    </row>
    <row r="3658" spans="1:6" x14ac:dyDescent="0.3">
      <c r="A3658" s="95" t="s">
        <v>6734</v>
      </c>
      <c r="B3658" s="96">
        <v>3863</v>
      </c>
      <c r="C3658" s="96">
        <v>0</v>
      </c>
      <c r="D3658" s="96" t="s">
        <v>3533</v>
      </c>
      <c r="E3658" s="95" t="s">
        <v>229</v>
      </c>
      <c r="F3658" s="95">
        <v>1</v>
      </c>
    </row>
    <row r="3659" spans="1:6" x14ac:dyDescent="0.3">
      <c r="A3659" s="95" t="s">
        <v>6735</v>
      </c>
      <c r="B3659" s="96">
        <v>3863</v>
      </c>
      <c r="C3659" s="96">
        <v>0</v>
      </c>
      <c r="D3659" s="96" t="s">
        <v>1569</v>
      </c>
      <c r="E3659" s="95" t="s">
        <v>1052</v>
      </c>
      <c r="F3659" s="95">
        <v>1</v>
      </c>
    </row>
    <row r="3660" spans="1:6" x14ac:dyDescent="0.3">
      <c r="A3660" s="95" t="s">
        <v>6736</v>
      </c>
      <c r="B3660" s="96">
        <v>2540</v>
      </c>
      <c r="C3660" s="96">
        <v>29</v>
      </c>
      <c r="D3660" s="96" t="s">
        <v>907</v>
      </c>
      <c r="E3660" s="95" t="s">
        <v>672</v>
      </c>
      <c r="F3660" s="95">
        <v>1</v>
      </c>
    </row>
    <row r="3661" spans="1:6" x14ac:dyDescent="0.3">
      <c r="A3661" s="95" t="s">
        <v>6737</v>
      </c>
      <c r="B3661" s="96">
        <v>3863</v>
      </c>
      <c r="C3661" s="96">
        <v>0</v>
      </c>
      <c r="D3661" s="96" t="s">
        <v>6738</v>
      </c>
      <c r="E3661" s="95" t="s">
        <v>235</v>
      </c>
      <c r="F3661" s="95">
        <v>1</v>
      </c>
    </row>
    <row r="3662" spans="1:6" x14ac:dyDescent="0.3">
      <c r="A3662" s="95" t="s">
        <v>6739</v>
      </c>
      <c r="B3662" s="96">
        <v>1639</v>
      </c>
      <c r="C3662" s="96">
        <v>98</v>
      </c>
      <c r="D3662" s="96" t="s">
        <v>1440</v>
      </c>
      <c r="E3662" s="95" t="s">
        <v>311</v>
      </c>
      <c r="F3662" s="95">
        <v>1</v>
      </c>
    </row>
    <row r="3663" spans="1:6" x14ac:dyDescent="0.3">
      <c r="A3663" s="95" t="s">
        <v>6740</v>
      </c>
      <c r="B3663" s="96">
        <v>354</v>
      </c>
      <c r="C3663" s="96">
        <v>641</v>
      </c>
      <c r="D3663" s="96" t="s">
        <v>6741</v>
      </c>
      <c r="E3663" s="95" t="s">
        <v>263</v>
      </c>
      <c r="F3663" s="95">
        <v>1</v>
      </c>
    </row>
    <row r="3664" spans="1:6" x14ac:dyDescent="0.3">
      <c r="A3664" s="95" t="s">
        <v>6742</v>
      </c>
      <c r="B3664" s="96">
        <v>56</v>
      </c>
      <c r="C3664" s="96">
        <v>1370</v>
      </c>
      <c r="D3664" s="96" t="s">
        <v>6743</v>
      </c>
      <c r="E3664" s="95" t="s">
        <v>1927</v>
      </c>
      <c r="F3664" s="95">
        <v>1</v>
      </c>
    </row>
    <row r="3665" spans="1:6" x14ac:dyDescent="0.3">
      <c r="A3665" s="95" t="s">
        <v>6744</v>
      </c>
      <c r="B3665" s="96">
        <v>3863</v>
      </c>
      <c r="C3665" s="96">
        <v>0</v>
      </c>
      <c r="D3665" s="96" t="s">
        <v>6183</v>
      </c>
      <c r="F3665" s="95">
        <v>1</v>
      </c>
    </row>
    <row r="3666" spans="1:6" x14ac:dyDescent="0.3">
      <c r="A3666" s="95" t="s">
        <v>6745</v>
      </c>
      <c r="B3666" s="96">
        <v>3021</v>
      </c>
      <c r="C3666" s="96">
        <v>12</v>
      </c>
      <c r="D3666" s="96" t="s">
        <v>2305</v>
      </c>
      <c r="E3666" s="95" t="s">
        <v>1631</v>
      </c>
      <c r="F3666" s="95">
        <v>1</v>
      </c>
    </row>
    <row r="3667" spans="1:6" x14ac:dyDescent="0.3">
      <c r="A3667" s="95" t="s">
        <v>6746</v>
      </c>
      <c r="B3667" s="96">
        <v>3863</v>
      </c>
      <c r="C3667" s="96">
        <v>0</v>
      </c>
      <c r="D3667" s="96" t="s">
        <v>2580</v>
      </c>
      <c r="E3667" s="95" t="s">
        <v>229</v>
      </c>
      <c r="F3667" s="95">
        <v>1</v>
      </c>
    </row>
    <row r="3668" spans="1:6" x14ac:dyDescent="0.3">
      <c r="A3668" s="95" t="s">
        <v>6747</v>
      </c>
      <c r="B3668" s="96">
        <v>1553</v>
      </c>
      <c r="C3668" s="96">
        <v>108</v>
      </c>
      <c r="D3668" s="96" t="s">
        <v>6748</v>
      </c>
      <c r="E3668" s="95" t="s">
        <v>348</v>
      </c>
      <c r="F3668" s="95">
        <v>1</v>
      </c>
    </row>
    <row r="3669" spans="1:6" x14ac:dyDescent="0.3">
      <c r="A3669" s="95" t="s">
        <v>6749</v>
      </c>
      <c r="B3669" s="96">
        <v>619</v>
      </c>
      <c r="C3669" s="96">
        <v>383</v>
      </c>
      <c r="D3669" s="96" t="s">
        <v>6750</v>
      </c>
      <c r="E3669" s="95" t="s">
        <v>6751</v>
      </c>
      <c r="F3669" s="95">
        <v>1</v>
      </c>
    </row>
    <row r="3670" spans="1:6" x14ac:dyDescent="0.3">
      <c r="A3670" s="95" t="s">
        <v>6752</v>
      </c>
      <c r="B3670" s="96">
        <v>3863</v>
      </c>
      <c r="C3670" s="96">
        <v>0</v>
      </c>
      <c r="D3670" s="96" t="s">
        <v>265</v>
      </c>
      <c r="E3670" s="95" t="s">
        <v>104</v>
      </c>
      <c r="F3670" s="95">
        <v>1</v>
      </c>
    </row>
    <row r="3671" spans="1:6" x14ac:dyDescent="0.3">
      <c r="A3671" s="95" t="s">
        <v>6753</v>
      </c>
      <c r="B3671" s="96">
        <v>3863</v>
      </c>
      <c r="C3671" s="96">
        <v>0</v>
      </c>
      <c r="D3671" s="96" t="s">
        <v>6754</v>
      </c>
      <c r="E3671" s="95" t="s">
        <v>348</v>
      </c>
      <c r="F3671" s="95">
        <v>1</v>
      </c>
    </row>
    <row r="3672" spans="1:6" x14ac:dyDescent="0.3">
      <c r="A3672" s="95" t="s">
        <v>6755</v>
      </c>
      <c r="B3672" s="96">
        <v>2583</v>
      </c>
      <c r="C3672" s="96">
        <v>27</v>
      </c>
      <c r="D3672" s="96" t="s">
        <v>891</v>
      </c>
      <c r="E3672" s="95" t="s">
        <v>321</v>
      </c>
      <c r="F3672" s="95">
        <v>1</v>
      </c>
    </row>
    <row r="3673" spans="1:6" x14ac:dyDescent="0.3">
      <c r="A3673" s="95" t="s">
        <v>6756</v>
      </c>
      <c r="B3673" s="96">
        <v>3466</v>
      </c>
      <c r="C3673" s="96">
        <v>4</v>
      </c>
      <c r="D3673" s="96" t="s">
        <v>962</v>
      </c>
      <c r="E3673" s="95" t="s">
        <v>348</v>
      </c>
      <c r="F3673" s="95">
        <v>1</v>
      </c>
    </row>
    <row r="3674" spans="1:6" x14ac:dyDescent="0.3">
      <c r="A3674" s="95" t="s">
        <v>6757</v>
      </c>
      <c r="B3674" s="96">
        <v>3863</v>
      </c>
      <c r="C3674" s="96">
        <v>0</v>
      </c>
      <c r="D3674" s="96" t="s">
        <v>2866</v>
      </c>
      <c r="E3674" s="95" t="s">
        <v>806</v>
      </c>
      <c r="F3674" s="95">
        <v>1</v>
      </c>
    </row>
    <row r="3675" spans="1:6" x14ac:dyDescent="0.3">
      <c r="A3675" s="95" t="s">
        <v>6758</v>
      </c>
      <c r="B3675" s="96">
        <v>162</v>
      </c>
      <c r="C3675" s="96">
        <v>1010</v>
      </c>
      <c r="D3675" s="96" t="s">
        <v>6759</v>
      </c>
      <c r="E3675" s="95" t="s">
        <v>1012</v>
      </c>
      <c r="F3675" s="95">
        <v>1</v>
      </c>
    </row>
    <row r="3676" spans="1:6" x14ac:dyDescent="0.3">
      <c r="A3676" s="95" t="s">
        <v>6760</v>
      </c>
      <c r="B3676" s="96">
        <v>60</v>
      </c>
      <c r="C3676" s="96">
        <v>1357</v>
      </c>
      <c r="D3676" s="96" t="s">
        <v>6761</v>
      </c>
      <c r="E3676" s="95" t="s">
        <v>1015</v>
      </c>
      <c r="F3676" s="95">
        <v>1</v>
      </c>
    </row>
    <row r="3677" spans="1:6" x14ac:dyDescent="0.3">
      <c r="A3677" s="95" t="s">
        <v>6762</v>
      </c>
      <c r="B3677" s="96">
        <v>3863</v>
      </c>
      <c r="C3677" s="96">
        <v>0</v>
      </c>
      <c r="D3677" s="96" t="s">
        <v>3624</v>
      </c>
      <c r="E3677" s="95" t="s">
        <v>3232</v>
      </c>
      <c r="F3677" s="95">
        <v>1</v>
      </c>
    </row>
    <row r="3678" spans="1:6" x14ac:dyDescent="0.3">
      <c r="A3678" s="95" t="s">
        <v>6763</v>
      </c>
      <c r="B3678" s="96">
        <v>617</v>
      </c>
      <c r="C3678" s="96">
        <v>386</v>
      </c>
      <c r="D3678" s="96" t="s">
        <v>2238</v>
      </c>
      <c r="E3678" s="95" t="s">
        <v>554</v>
      </c>
      <c r="F3678" s="95">
        <v>1</v>
      </c>
    </row>
    <row r="3679" spans="1:6" x14ac:dyDescent="0.3">
      <c r="A3679" s="95" t="s">
        <v>6764</v>
      </c>
      <c r="B3679" s="96">
        <v>1798</v>
      </c>
      <c r="C3679" s="96">
        <v>82</v>
      </c>
      <c r="D3679" s="96" t="s">
        <v>6765</v>
      </c>
      <c r="E3679" s="95" t="s">
        <v>311</v>
      </c>
      <c r="F3679" s="95">
        <v>1</v>
      </c>
    </row>
    <row r="3680" spans="1:6" x14ac:dyDescent="0.3">
      <c r="A3680" s="95" t="s">
        <v>6766</v>
      </c>
      <c r="B3680" s="96">
        <v>1263</v>
      </c>
      <c r="C3680" s="96">
        <v>149</v>
      </c>
      <c r="D3680" s="96" t="s">
        <v>3074</v>
      </c>
      <c r="E3680" s="95" t="s">
        <v>854</v>
      </c>
      <c r="F3680" s="95">
        <v>1</v>
      </c>
    </row>
    <row r="3681" spans="1:6" x14ac:dyDescent="0.3">
      <c r="A3681" s="95" t="s">
        <v>6767</v>
      </c>
      <c r="B3681" s="96">
        <v>1532</v>
      </c>
      <c r="C3681" s="96">
        <v>110</v>
      </c>
      <c r="D3681" s="96" t="s">
        <v>6768</v>
      </c>
      <c r="E3681" s="95" t="s">
        <v>6769</v>
      </c>
      <c r="F3681" s="95">
        <v>1</v>
      </c>
    </row>
    <row r="3682" spans="1:6" x14ac:dyDescent="0.3">
      <c r="A3682" s="95" t="s">
        <v>6770</v>
      </c>
      <c r="B3682" s="96">
        <v>3863</v>
      </c>
      <c r="C3682" s="96">
        <v>0</v>
      </c>
      <c r="D3682" s="96" t="s">
        <v>6771</v>
      </c>
      <c r="E3682" s="95" t="s">
        <v>546</v>
      </c>
      <c r="F3682" s="95">
        <v>1</v>
      </c>
    </row>
    <row r="3683" spans="1:6" x14ac:dyDescent="0.3">
      <c r="A3683" s="95" t="s">
        <v>6772</v>
      </c>
      <c r="B3683" s="96">
        <v>3863</v>
      </c>
      <c r="C3683" s="96">
        <v>0</v>
      </c>
      <c r="D3683" s="96" t="s">
        <v>6773</v>
      </c>
      <c r="E3683" s="95" t="s">
        <v>790</v>
      </c>
      <c r="F3683" s="95">
        <v>1</v>
      </c>
    </row>
    <row r="3684" spans="1:6" x14ac:dyDescent="0.3">
      <c r="A3684" s="95" t="s">
        <v>6774</v>
      </c>
      <c r="B3684" s="96">
        <v>3863</v>
      </c>
      <c r="C3684" s="96">
        <v>0</v>
      </c>
      <c r="D3684" s="96" t="s">
        <v>2925</v>
      </c>
      <c r="E3684" s="95" t="s">
        <v>443</v>
      </c>
      <c r="F3684" s="95">
        <v>1</v>
      </c>
    </row>
    <row r="3685" spans="1:6" x14ac:dyDescent="0.3">
      <c r="A3685" s="95" t="s">
        <v>6775</v>
      </c>
      <c r="B3685" s="96">
        <v>2628</v>
      </c>
      <c r="C3685" s="96">
        <v>25</v>
      </c>
      <c r="D3685" s="96" t="s">
        <v>4508</v>
      </c>
      <c r="E3685" s="95" t="s">
        <v>348</v>
      </c>
      <c r="F3685" s="95">
        <v>1</v>
      </c>
    </row>
    <row r="3686" spans="1:6" x14ac:dyDescent="0.3">
      <c r="A3686" s="95" t="s">
        <v>6776</v>
      </c>
      <c r="B3686" s="96">
        <v>1593</v>
      </c>
      <c r="C3686" s="96">
        <v>104</v>
      </c>
      <c r="D3686" s="96" t="s">
        <v>2142</v>
      </c>
      <c r="E3686" s="95" t="s">
        <v>300</v>
      </c>
      <c r="F3686" s="95">
        <v>1</v>
      </c>
    </row>
    <row r="3687" spans="1:6" x14ac:dyDescent="0.3">
      <c r="A3687" s="95" t="s">
        <v>6777</v>
      </c>
      <c r="B3687" s="96">
        <v>1927</v>
      </c>
      <c r="C3687" s="96">
        <v>70</v>
      </c>
      <c r="D3687" s="96" t="s">
        <v>3504</v>
      </c>
      <c r="E3687" s="95" t="s">
        <v>235</v>
      </c>
      <c r="F3687" s="95">
        <v>1</v>
      </c>
    </row>
    <row r="3688" spans="1:6" x14ac:dyDescent="0.3">
      <c r="A3688" s="95" t="s">
        <v>6778</v>
      </c>
      <c r="B3688" s="96">
        <v>1553</v>
      </c>
      <c r="C3688" s="96">
        <v>108</v>
      </c>
      <c r="D3688" s="96" t="s">
        <v>629</v>
      </c>
      <c r="E3688" s="95" t="s">
        <v>345</v>
      </c>
      <c r="F3688" s="95">
        <v>1</v>
      </c>
    </row>
    <row r="3689" spans="1:6" x14ac:dyDescent="0.3">
      <c r="A3689" s="95" t="s">
        <v>6779</v>
      </c>
      <c r="B3689" s="96">
        <v>3410</v>
      </c>
      <c r="C3689" s="96">
        <v>5</v>
      </c>
      <c r="D3689" s="96" t="s">
        <v>636</v>
      </c>
      <c r="E3689" s="95" t="s">
        <v>2358</v>
      </c>
      <c r="F3689" s="95">
        <v>1</v>
      </c>
    </row>
    <row r="3690" spans="1:6" x14ac:dyDescent="0.3">
      <c r="A3690" s="95" t="s">
        <v>6780</v>
      </c>
      <c r="B3690" s="96">
        <v>707</v>
      </c>
      <c r="C3690" s="96">
        <v>332</v>
      </c>
      <c r="D3690" s="96" t="s">
        <v>6781</v>
      </c>
      <c r="E3690" s="95" t="s">
        <v>6782</v>
      </c>
      <c r="F3690" s="95">
        <v>1</v>
      </c>
    </row>
    <row r="3691" spans="1:6" x14ac:dyDescent="0.3">
      <c r="A3691" s="95" t="s">
        <v>6780</v>
      </c>
      <c r="B3691" s="96">
        <v>1835</v>
      </c>
      <c r="C3691" s="96">
        <v>78</v>
      </c>
      <c r="D3691" s="96" t="s">
        <v>6783</v>
      </c>
      <c r="E3691" s="95" t="s">
        <v>6784</v>
      </c>
      <c r="F3691" s="95">
        <v>1</v>
      </c>
    </row>
    <row r="3692" spans="1:6" x14ac:dyDescent="0.3">
      <c r="A3692" s="95" t="s">
        <v>6785</v>
      </c>
      <c r="B3692" s="96">
        <v>2901</v>
      </c>
      <c r="C3692" s="96">
        <v>15</v>
      </c>
      <c r="D3692" s="96" t="s">
        <v>291</v>
      </c>
      <c r="E3692" s="95" t="s">
        <v>315</v>
      </c>
      <c r="F3692" s="95">
        <v>1</v>
      </c>
    </row>
    <row r="3693" spans="1:6" x14ac:dyDescent="0.3">
      <c r="A3693" s="95" t="s">
        <v>6786</v>
      </c>
      <c r="B3693" s="96">
        <v>3021</v>
      </c>
      <c r="C3693" s="96">
        <v>12</v>
      </c>
      <c r="D3693" s="96" t="s">
        <v>4746</v>
      </c>
      <c r="E3693" s="95" t="s">
        <v>657</v>
      </c>
      <c r="F3693" s="95">
        <v>1</v>
      </c>
    </row>
    <row r="3694" spans="1:6" x14ac:dyDescent="0.3">
      <c r="A3694" s="95" t="s">
        <v>6787</v>
      </c>
      <c r="B3694" s="96">
        <v>662</v>
      </c>
      <c r="C3694" s="96">
        <v>353</v>
      </c>
      <c r="D3694" s="96" t="s">
        <v>6788</v>
      </c>
      <c r="E3694" s="95" t="s">
        <v>849</v>
      </c>
      <c r="F3694" s="95">
        <v>1</v>
      </c>
    </row>
    <row r="3695" spans="1:6" x14ac:dyDescent="0.3">
      <c r="A3695" s="95" t="s">
        <v>6789</v>
      </c>
      <c r="B3695" s="96">
        <v>1054</v>
      </c>
      <c r="C3695" s="96">
        <v>195</v>
      </c>
      <c r="D3695" s="96" t="s">
        <v>6790</v>
      </c>
      <c r="E3695" s="95" t="s">
        <v>1436</v>
      </c>
      <c r="F3695" s="95">
        <v>1</v>
      </c>
    </row>
    <row r="3696" spans="1:6" x14ac:dyDescent="0.3">
      <c r="A3696" s="95" t="s">
        <v>6791</v>
      </c>
      <c r="B3696" s="96">
        <v>1661</v>
      </c>
      <c r="C3696" s="96">
        <v>96</v>
      </c>
      <c r="D3696" s="96" t="s">
        <v>1277</v>
      </c>
      <c r="E3696" s="95" t="s">
        <v>652</v>
      </c>
      <c r="F3696" s="95">
        <v>1</v>
      </c>
    </row>
    <row r="3697" spans="1:6" x14ac:dyDescent="0.3">
      <c r="A3697" s="95" t="s">
        <v>6792</v>
      </c>
      <c r="B3697" s="96">
        <v>2697</v>
      </c>
      <c r="C3697" s="96">
        <v>22</v>
      </c>
      <c r="D3697" s="96" t="s">
        <v>6793</v>
      </c>
      <c r="E3697" s="95" t="s">
        <v>418</v>
      </c>
      <c r="F3697" s="95">
        <v>1</v>
      </c>
    </row>
    <row r="3698" spans="1:6" x14ac:dyDescent="0.3">
      <c r="A3698" s="95" t="s">
        <v>6794</v>
      </c>
      <c r="B3698" s="96">
        <v>3863</v>
      </c>
      <c r="C3698" s="96">
        <v>0</v>
      </c>
      <c r="D3698" s="96" t="s">
        <v>2913</v>
      </c>
      <c r="E3698" s="95" t="s">
        <v>28</v>
      </c>
      <c r="F3698" s="95">
        <v>1</v>
      </c>
    </row>
    <row r="3699" spans="1:6" x14ac:dyDescent="0.3">
      <c r="A3699" s="95" t="s">
        <v>6795</v>
      </c>
      <c r="B3699" s="96">
        <v>2148</v>
      </c>
      <c r="C3699" s="96">
        <v>53</v>
      </c>
      <c r="D3699" s="96" t="s">
        <v>6796</v>
      </c>
      <c r="E3699" s="95" t="s">
        <v>311</v>
      </c>
      <c r="F3699" s="95">
        <v>1</v>
      </c>
    </row>
    <row r="3700" spans="1:6" x14ac:dyDescent="0.3">
      <c r="A3700" s="95" t="s">
        <v>6797</v>
      </c>
      <c r="B3700" s="96">
        <v>1769</v>
      </c>
      <c r="C3700" s="96">
        <v>85</v>
      </c>
      <c r="D3700" s="96" t="s">
        <v>3145</v>
      </c>
      <c r="E3700" s="95" t="s">
        <v>963</v>
      </c>
      <c r="F3700" s="95">
        <v>1</v>
      </c>
    </row>
    <row r="3701" spans="1:6" x14ac:dyDescent="0.3">
      <c r="A3701" s="95" t="s">
        <v>6798</v>
      </c>
      <c r="B3701" s="96">
        <v>2867</v>
      </c>
      <c r="C3701" s="96">
        <v>16</v>
      </c>
      <c r="D3701" s="96" t="s">
        <v>6799</v>
      </c>
      <c r="E3701" s="95" t="s">
        <v>1671</v>
      </c>
      <c r="F3701" s="95">
        <v>1</v>
      </c>
    </row>
    <row r="3702" spans="1:6" x14ac:dyDescent="0.3">
      <c r="A3702" s="95" t="s">
        <v>6800</v>
      </c>
      <c r="B3702" s="96">
        <v>3863</v>
      </c>
      <c r="C3702" s="96">
        <v>0</v>
      </c>
      <c r="D3702" s="96" t="s">
        <v>5184</v>
      </c>
      <c r="E3702" s="95" t="s">
        <v>345</v>
      </c>
      <c r="F3702" s="95">
        <v>1</v>
      </c>
    </row>
    <row r="3703" spans="1:6" x14ac:dyDescent="0.3">
      <c r="A3703" s="95" t="s">
        <v>6801</v>
      </c>
      <c r="B3703" s="96">
        <v>2425</v>
      </c>
      <c r="C3703" s="96">
        <v>35</v>
      </c>
      <c r="D3703" s="96" t="s">
        <v>4764</v>
      </c>
      <c r="E3703" s="95" t="s">
        <v>5224</v>
      </c>
      <c r="F3703" s="95">
        <v>1</v>
      </c>
    </row>
    <row r="3704" spans="1:6" x14ac:dyDescent="0.3">
      <c r="A3704" s="95" t="s">
        <v>6802</v>
      </c>
      <c r="B3704" s="96">
        <v>1973</v>
      </c>
      <c r="C3704" s="96">
        <v>67</v>
      </c>
      <c r="D3704" s="96" t="s">
        <v>6803</v>
      </c>
      <c r="E3704" s="95" t="s">
        <v>1679</v>
      </c>
      <c r="F3704" s="95">
        <v>1</v>
      </c>
    </row>
    <row r="3705" spans="1:6" x14ac:dyDescent="0.3">
      <c r="A3705" s="95" t="s">
        <v>6804</v>
      </c>
      <c r="B3705" s="96">
        <v>3537</v>
      </c>
      <c r="C3705" s="96">
        <v>3</v>
      </c>
      <c r="D3705" s="96" t="s">
        <v>6805</v>
      </c>
      <c r="E3705" s="95" t="s">
        <v>9</v>
      </c>
      <c r="F3705" s="95">
        <v>1</v>
      </c>
    </row>
    <row r="3706" spans="1:6" x14ac:dyDescent="0.3">
      <c r="A3706" s="95" t="s">
        <v>6806</v>
      </c>
      <c r="B3706" s="96">
        <v>3863</v>
      </c>
      <c r="C3706" s="96">
        <v>0</v>
      </c>
      <c r="D3706" s="96" t="s">
        <v>6807</v>
      </c>
      <c r="E3706" s="95" t="s">
        <v>1436</v>
      </c>
      <c r="F3706" s="95">
        <v>1</v>
      </c>
    </row>
    <row r="3707" spans="1:6" x14ac:dyDescent="0.3">
      <c r="A3707" s="95" t="s">
        <v>6808</v>
      </c>
      <c r="B3707" s="96">
        <v>2650</v>
      </c>
      <c r="C3707" s="96">
        <v>24</v>
      </c>
      <c r="D3707" s="96" t="s">
        <v>1585</v>
      </c>
      <c r="E3707" s="95" t="s">
        <v>345</v>
      </c>
      <c r="F3707" s="95">
        <v>1</v>
      </c>
    </row>
    <row r="3708" spans="1:6" x14ac:dyDescent="0.3">
      <c r="A3708" s="95" t="s">
        <v>6809</v>
      </c>
      <c r="B3708" s="96">
        <v>2981</v>
      </c>
      <c r="C3708" s="96">
        <v>13</v>
      </c>
      <c r="D3708" s="96" t="s">
        <v>6810</v>
      </c>
      <c r="E3708" s="95" t="s">
        <v>263</v>
      </c>
      <c r="F3708" s="95">
        <v>1</v>
      </c>
    </row>
    <row r="3709" spans="1:6" x14ac:dyDescent="0.3">
      <c r="A3709" s="95" t="s">
        <v>6811</v>
      </c>
      <c r="B3709" s="96">
        <v>3863</v>
      </c>
      <c r="C3709" s="96">
        <v>0</v>
      </c>
      <c r="D3709" s="96" t="s">
        <v>1520</v>
      </c>
      <c r="E3709" s="95" t="s">
        <v>630</v>
      </c>
      <c r="F3709" s="95">
        <v>1</v>
      </c>
    </row>
    <row r="3710" spans="1:6" x14ac:dyDescent="0.3">
      <c r="A3710" s="95" t="s">
        <v>6812</v>
      </c>
      <c r="B3710" s="96">
        <v>3863</v>
      </c>
      <c r="C3710" s="96">
        <v>0</v>
      </c>
      <c r="D3710" s="96" t="s">
        <v>5270</v>
      </c>
      <c r="E3710" s="95" t="s">
        <v>24</v>
      </c>
      <c r="F3710" s="95">
        <v>1</v>
      </c>
    </row>
    <row r="3711" spans="1:6" x14ac:dyDescent="0.3">
      <c r="A3711" s="95" t="s">
        <v>6813</v>
      </c>
      <c r="B3711" s="96">
        <v>380</v>
      </c>
      <c r="C3711" s="96">
        <v>607</v>
      </c>
      <c r="D3711" s="96" t="s">
        <v>6814</v>
      </c>
      <c r="E3711" s="95" t="s">
        <v>652</v>
      </c>
      <c r="F3711" s="95">
        <v>1</v>
      </c>
    </row>
    <row r="3712" spans="1:6" x14ac:dyDescent="0.3">
      <c r="A3712" s="95" t="s">
        <v>6815</v>
      </c>
      <c r="B3712" s="96">
        <v>332</v>
      </c>
      <c r="C3712" s="96">
        <v>673</v>
      </c>
      <c r="D3712" s="96" t="s">
        <v>6816</v>
      </c>
      <c r="E3712" s="95" t="s">
        <v>436</v>
      </c>
      <c r="F3712" s="95">
        <v>1</v>
      </c>
    </row>
    <row r="3713" spans="1:6" x14ac:dyDescent="0.3">
      <c r="A3713" s="95" t="s">
        <v>6817</v>
      </c>
      <c r="B3713" s="96">
        <v>2449</v>
      </c>
      <c r="C3713" s="96">
        <v>33</v>
      </c>
      <c r="D3713" s="96" t="s">
        <v>2328</v>
      </c>
      <c r="E3713" s="95" t="s">
        <v>6818</v>
      </c>
      <c r="F3713" s="95">
        <v>1</v>
      </c>
    </row>
    <row r="3714" spans="1:6" x14ac:dyDescent="0.3">
      <c r="A3714" s="95" t="s">
        <v>6819</v>
      </c>
      <c r="B3714" s="96">
        <v>3625</v>
      </c>
      <c r="C3714" s="96">
        <v>2</v>
      </c>
      <c r="D3714" s="96" t="s">
        <v>4130</v>
      </c>
      <c r="E3714" s="95" t="s">
        <v>2074</v>
      </c>
      <c r="F3714" s="95">
        <v>1</v>
      </c>
    </row>
    <row r="3715" spans="1:6" x14ac:dyDescent="0.3">
      <c r="A3715" s="95" t="s">
        <v>6820</v>
      </c>
      <c r="B3715" s="96">
        <v>2753</v>
      </c>
      <c r="C3715" s="96">
        <v>20</v>
      </c>
      <c r="D3715" s="96" t="s">
        <v>5726</v>
      </c>
      <c r="E3715" s="95" t="s">
        <v>1026</v>
      </c>
      <c r="F3715" s="95">
        <v>1</v>
      </c>
    </row>
    <row r="3716" spans="1:6" x14ac:dyDescent="0.3">
      <c r="A3716" s="95" t="s">
        <v>6821</v>
      </c>
      <c r="B3716" s="96">
        <v>2540</v>
      </c>
      <c r="C3716" s="96">
        <v>29</v>
      </c>
      <c r="D3716" s="96" t="s">
        <v>1370</v>
      </c>
      <c r="E3716" s="95" t="s">
        <v>321</v>
      </c>
      <c r="F3716" s="95">
        <v>1</v>
      </c>
    </row>
    <row r="3717" spans="1:6" x14ac:dyDescent="0.3">
      <c r="A3717" s="95" t="s">
        <v>6822</v>
      </c>
      <c r="B3717" s="96">
        <v>7</v>
      </c>
      <c r="C3717" s="96">
        <v>1700</v>
      </c>
      <c r="D3717" s="96" t="s">
        <v>6823</v>
      </c>
      <c r="E3717" s="95" t="s">
        <v>348</v>
      </c>
      <c r="F3717" s="95">
        <v>1</v>
      </c>
    </row>
    <row r="3718" spans="1:6" x14ac:dyDescent="0.3">
      <c r="A3718" s="95" t="s">
        <v>6822</v>
      </c>
      <c r="B3718" s="96">
        <v>1370</v>
      </c>
      <c r="C3718" s="96">
        <v>132</v>
      </c>
      <c r="D3718" s="96" t="s">
        <v>6824</v>
      </c>
      <c r="E3718" s="95" t="s">
        <v>1067</v>
      </c>
      <c r="F3718" s="95">
        <v>1</v>
      </c>
    </row>
    <row r="3719" spans="1:6" x14ac:dyDescent="0.3">
      <c r="A3719" s="95" t="s">
        <v>6825</v>
      </c>
      <c r="B3719" s="96">
        <v>3863</v>
      </c>
      <c r="C3719" s="96">
        <v>0</v>
      </c>
      <c r="D3719" s="96" t="s">
        <v>1424</v>
      </c>
      <c r="E3719" s="95" t="s">
        <v>379</v>
      </c>
      <c r="F3719" s="95">
        <v>1</v>
      </c>
    </row>
    <row r="3720" spans="1:6" x14ac:dyDescent="0.3">
      <c r="A3720" s="95" t="s">
        <v>6826</v>
      </c>
      <c r="B3720" s="96">
        <v>3207</v>
      </c>
      <c r="C3720" s="96">
        <v>8</v>
      </c>
      <c r="D3720" s="96" t="s">
        <v>3218</v>
      </c>
      <c r="E3720" s="95" t="s">
        <v>104</v>
      </c>
      <c r="F3720" s="95">
        <v>1</v>
      </c>
    </row>
    <row r="3721" spans="1:6" x14ac:dyDescent="0.3">
      <c r="A3721" s="95" t="s">
        <v>6827</v>
      </c>
      <c r="B3721" s="96">
        <v>2394</v>
      </c>
      <c r="C3721" s="96">
        <v>37</v>
      </c>
      <c r="D3721" s="96" t="s">
        <v>2350</v>
      </c>
      <c r="E3721" s="95" t="s">
        <v>2753</v>
      </c>
      <c r="F3721" s="95">
        <v>1</v>
      </c>
    </row>
    <row r="3722" spans="1:6" x14ac:dyDescent="0.3">
      <c r="A3722" s="95" t="s">
        <v>6828</v>
      </c>
      <c r="B3722" s="96">
        <v>3863</v>
      </c>
      <c r="C3722" s="96">
        <v>0</v>
      </c>
      <c r="D3722" s="96" t="s">
        <v>6829</v>
      </c>
      <c r="E3722" s="95" t="s">
        <v>960</v>
      </c>
      <c r="F3722" s="95">
        <v>1</v>
      </c>
    </row>
    <row r="3723" spans="1:6" x14ac:dyDescent="0.3">
      <c r="A3723" s="95" t="s">
        <v>6830</v>
      </c>
      <c r="B3723" s="96">
        <v>1222</v>
      </c>
      <c r="C3723" s="96">
        <v>156</v>
      </c>
      <c r="D3723" s="96" t="s">
        <v>2948</v>
      </c>
      <c r="E3723" s="95" t="s">
        <v>140</v>
      </c>
      <c r="F3723" s="95">
        <v>1</v>
      </c>
    </row>
    <row r="3724" spans="1:6" x14ac:dyDescent="0.3">
      <c r="A3724" s="95" t="s">
        <v>6831</v>
      </c>
      <c r="B3724" s="96">
        <v>3863</v>
      </c>
      <c r="C3724" s="96">
        <v>0</v>
      </c>
      <c r="D3724" s="96" t="s">
        <v>1185</v>
      </c>
      <c r="E3724" s="95" t="s">
        <v>521</v>
      </c>
      <c r="F3724" s="95">
        <v>1</v>
      </c>
    </row>
    <row r="3725" spans="1:6" x14ac:dyDescent="0.3">
      <c r="A3725" s="95" t="s">
        <v>6832</v>
      </c>
      <c r="B3725" s="96">
        <v>3863</v>
      </c>
      <c r="C3725" s="96">
        <v>0</v>
      </c>
      <c r="D3725" s="96" t="s">
        <v>3923</v>
      </c>
      <c r="E3725" s="95" t="s">
        <v>418</v>
      </c>
      <c r="F3725" s="95">
        <v>1</v>
      </c>
    </row>
    <row r="3726" spans="1:6" x14ac:dyDescent="0.3">
      <c r="A3726" s="95" t="s">
        <v>6833</v>
      </c>
      <c r="B3726" s="96">
        <v>1611</v>
      </c>
      <c r="C3726" s="96">
        <v>101</v>
      </c>
      <c r="D3726" s="96" t="s">
        <v>2173</v>
      </c>
      <c r="E3726" s="95" t="s">
        <v>2229</v>
      </c>
      <c r="F3726" s="95">
        <v>1</v>
      </c>
    </row>
    <row r="3727" spans="1:6" x14ac:dyDescent="0.3">
      <c r="A3727" s="95" t="s">
        <v>6834</v>
      </c>
      <c r="B3727" s="96">
        <v>3537</v>
      </c>
      <c r="C3727" s="96">
        <v>3</v>
      </c>
      <c r="D3727" s="96" t="s">
        <v>6835</v>
      </c>
      <c r="E3727" s="95" t="s">
        <v>652</v>
      </c>
      <c r="F3727" s="95">
        <v>1</v>
      </c>
    </row>
    <row r="3728" spans="1:6" x14ac:dyDescent="0.3">
      <c r="A3728" s="95" t="s">
        <v>6836</v>
      </c>
      <c r="B3728" s="96">
        <v>3021</v>
      </c>
      <c r="C3728" s="96">
        <v>12</v>
      </c>
      <c r="D3728" s="96" t="s">
        <v>6837</v>
      </c>
      <c r="E3728" s="95" t="s">
        <v>2229</v>
      </c>
      <c r="F3728" s="95">
        <v>1</v>
      </c>
    </row>
    <row r="3729" spans="1:6" x14ac:dyDescent="0.3">
      <c r="A3729" s="95" t="s">
        <v>6838</v>
      </c>
      <c r="B3729" s="96">
        <v>2163</v>
      </c>
      <c r="C3729" s="96">
        <v>52</v>
      </c>
      <c r="D3729" s="96" t="s">
        <v>3781</v>
      </c>
      <c r="E3729" s="95" t="s">
        <v>1012</v>
      </c>
      <c r="F3729" s="95">
        <v>1</v>
      </c>
    </row>
    <row r="3730" spans="1:6" x14ac:dyDescent="0.3">
      <c r="A3730" s="95" t="s">
        <v>6839</v>
      </c>
      <c r="B3730" s="96">
        <v>3863</v>
      </c>
      <c r="C3730" s="96">
        <v>0</v>
      </c>
      <c r="D3730" s="96" t="s">
        <v>4609</v>
      </c>
      <c r="E3730" s="95" t="s">
        <v>348</v>
      </c>
      <c r="F3730" s="95">
        <v>1</v>
      </c>
    </row>
    <row r="3731" spans="1:6" x14ac:dyDescent="0.3">
      <c r="A3731" s="95" t="s">
        <v>6840</v>
      </c>
      <c r="B3731" s="96">
        <v>1206</v>
      </c>
      <c r="C3731" s="96">
        <v>160</v>
      </c>
      <c r="D3731" s="96" t="s">
        <v>6841</v>
      </c>
      <c r="E3731" s="95" t="s">
        <v>436</v>
      </c>
      <c r="F3731" s="95">
        <v>1</v>
      </c>
    </row>
    <row r="3732" spans="1:6" x14ac:dyDescent="0.3">
      <c r="A3732" s="95" t="s">
        <v>6842</v>
      </c>
      <c r="B3732" s="96">
        <v>3466</v>
      </c>
      <c r="C3732" s="96">
        <v>4</v>
      </c>
      <c r="D3732" s="96" t="s">
        <v>1948</v>
      </c>
      <c r="E3732" s="95" t="s">
        <v>829</v>
      </c>
      <c r="F3732" s="95">
        <v>1</v>
      </c>
    </row>
    <row r="3733" spans="1:6" x14ac:dyDescent="0.3">
      <c r="A3733" s="95" t="s">
        <v>6843</v>
      </c>
      <c r="B3733" s="96">
        <v>2675</v>
      </c>
      <c r="C3733" s="96">
        <v>23</v>
      </c>
      <c r="D3733" s="96" t="s">
        <v>6844</v>
      </c>
      <c r="E3733" s="95" t="s">
        <v>348</v>
      </c>
      <c r="F3733" s="95">
        <v>1</v>
      </c>
    </row>
    <row r="3734" spans="1:6" x14ac:dyDescent="0.3">
      <c r="A3734" s="95" t="s">
        <v>6845</v>
      </c>
      <c r="B3734" s="96">
        <v>3625</v>
      </c>
      <c r="C3734" s="96">
        <v>2</v>
      </c>
      <c r="D3734" s="96" t="s">
        <v>2789</v>
      </c>
      <c r="E3734" s="95" t="s">
        <v>28</v>
      </c>
      <c r="F3734" s="95">
        <v>1</v>
      </c>
    </row>
    <row r="3735" spans="1:6" x14ac:dyDescent="0.3">
      <c r="A3735" s="95" t="s">
        <v>6846</v>
      </c>
      <c r="B3735" s="96">
        <v>3021</v>
      </c>
      <c r="C3735" s="96">
        <v>12</v>
      </c>
      <c r="D3735" s="96" t="s">
        <v>1547</v>
      </c>
      <c r="E3735" s="95" t="s">
        <v>229</v>
      </c>
      <c r="F3735" s="95">
        <v>1</v>
      </c>
    </row>
    <row r="3736" spans="1:6" x14ac:dyDescent="0.3">
      <c r="A3736" s="95" t="s">
        <v>6847</v>
      </c>
      <c r="B3736" s="96">
        <v>3863</v>
      </c>
      <c r="C3736" s="96">
        <v>0</v>
      </c>
      <c r="D3736" s="96" t="s">
        <v>6848</v>
      </c>
      <c r="E3736" s="95" t="s">
        <v>618</v>
      </c>
      <c r="F3736" s="95">
        <v>1</v>
      </c>
    </row>
    <row r="3737" spans="1:6" x14ac:dyDescent="0.3">
      <c r="A3737" s="95" t="s">
        <v>6849</v>
      </c>
      <c r="B3737" s="96">
        <v>534</v>
      </c>
      <c r="C3737" s="96">
        <v>454</v>
      </c>
      <c r="D3737" s="96" t="s">
        <v>6850</v>
      </c>
      <c r="E3737" s="95" t="s">
        <v>873</v>
      </c>
      <c r="F3737" s="95">
        <v>1</v>
      </c>
    </row>
    <row r="3738" spans="1:6" x14ac:dyDescent="0.3">
      <c r="A3738" s="95" t="s">
        <v>6851</v>
      </c>
      <c r="B3738" s="96">
        <v>2249</v>
      </c>
      <c r="C3738" s="96">
        <v>46</v>
      </c>
      <c r="D3738" s="96" t="s">
        <v>6852</v>
      </c>
      <c r="E3738" s="95" t="s">
        <v>6853</v>
      </c>
      <c r="F3738" s="95">
        <v>1</v>
      </c>
    </row>
    <row r="3739" spans="1:6" x14ac:dyDescent="0.3">
      <c r="A3739" s="95" t="s">
        <v>6854</v>
      </c>
      <c r="B3739" s="96">
        <v>3466</v>
      </c>
      <c r="C3739" s="96">
        <v>4</v>
      </c>
      <c r="D3739" s="96" t="s">
        <v>1547</v>
      </c>
      <c r="E3739" s="95" t="s">
        <v>229</v>
      </c>
      <c r="F3739" s="95">
        <v>1</v>
      </c>
    </row>
    <row r="3740" spans="1:6" x14ac:dyDescent="0.3">
      <c r="A3740" s="95" t="s">
        <v>6855</v>
      </c>
      <c r="B3740" s="96">
        <v>805</v>
      </c>
      <c r="C3740" s="96">
        <v>279</v>
      </c>
      <c r="D3740" s="96" t="s">
        <v>6856</v>
      </c>
      <c r="E3740" s="95" t="s">
        <v>28</v>
      </c>
      <c r="F3740" s="95">
        <v>1</v>
      </c>
    </row>
    <row r="3741" spans="1:6" x14ac:dyDescent="0.3">
      <c r="A3741" s="95" t="s">
        <v>6857</v>
      </c>
      <c r="B3741" s="96">
        <v>2473</v>
      </c>
      <c r="C3741" s="96">
        <v>32</v>
      </c>
      <c r="D3741" s="96" t="s">
        <v>3431</v>
      </c>
      <c r="E3741" s="95" t="s">
        <v>649</v>
      </c>
      <c r="F3741" s="95">
        <v>1</v>
      </c>
    </row>
    <row r="3742" spans="1:6" x14ac:dyDescent="0.3">
      <c r="A3742" s="95" t="s">
        <v>6858</v>
      </c>
      <c r="B3742" s="96">
        <v>3537</v>
      </c>
      <c r="C3742" s="96">
        <v>3</v>
      </c>
      <c r="D3742" s="96" t="s">
        <v>1528</v>
      </c>
      <c r="E3742" s="95" t="s">
        <v>6859</v>
      </c>
      <c r="F3742" s="95">
        <v>1</v>
      </c>
    </row>
    <row r="3743" spans="1:6" x14ac:dyDescent="0.3">
      <c r="A3743" s="95" t="s">
        <v>6860</v>
      </c>
      <c r="B3743" s="96">
        <v>128</v>
      </c>
      <c r="C3743" s="96">
        <v>1084</v>
      </c>
      <c r="D3743" s="96" t="s">
        <v>6861</v>
      </c>
      <c r="E3743" s="95" t="s">
        <v>348</v>
      </c>
      <c r="F3743" s="95">
        <v>1</v>
      </c>
    </row>
    <row r="3744" spans="1:6" x14ac:dyDescent="0.3">
      <c r="A3744" s="95" t="s">
        <v>6862</v>
      </c>
      <c r="B3744" s="96">
        <v>275</v>
      </c>
      <c r="C3744" s="96">
        <v>770</v>
      </c>
      <c r="D3744" s="96" t="s">
        <v>6863</v>
      </c>
      <c r="E3744" s="95" t="s">
        <v>3006</v>
      </c>
      <c r="F3744" s="95">
        <v>1</v>
      </c>
    </row>
    <row r="3745" spans="1:6" x14ac:dyDescent="0.3">
      <c r="A3745" s="95" t="s">
        <v>6862</v>
      </c>
      <c r="B3745" s="96">
        <v>829</v>
      </c>
      <c r="C3745" s="96">
        <v>268</v>
      </c>
      <c r="D3745" s="96" t="s">
        <v>6864</v>
      </c>
      <c r="E3745" s="95" t="s">
        <v>521</v>
      </c>
      <c r="F3745" s="95">
        <v>1</v>
      </c>
    </row>
    <row r="3746" spans="1:6" x14ac:dyDescent="0.3">
      <c r="A3746" s="95" t="s">
        <v>6865</v>
      </c>
      <c r="B3746" s="96">
        <v>3863</v>
      </c>
      <c r="C3746" s="96">
        <v>0</v>
      </c>
      <c r="D3746" s="96" t="s">
        <v>1370</v>
      </c>
      <c r="E3746" s="95" t="s">
        <v>376</v>
      </c>
      <c r="F3746" s="95">
        <v>1</v>
      </c>
    </row>
    <row r="3747" spans="1:6" x14ac:dyDescent="0.3">
      <c r="A3747" s="95" t="s">
        <v>6866</v>
      </c>
      <c r="B3747" s="96">
        <v>2092</v>
      </c>
      <c r="C3747" s="96">
        <v>57</v>
      </c>
      <c r="D3747" s="96" t="s">
        <v>3491</v>
      </c>
      <c r="E3747" s="95" t="s">
        <v>370</v>
      </c>
      <c r="F3747" s="95">
        <v>1</v>
      </c>
    </row>
    <row r="3748" spans="1:6" x14ac:dyDescent="0.3">
      <c r="A3748" s="95" t="s">
        <v>6867</v>
      </c>
      <c r="B3748" s="96">
        <v>1323</v>
      </c>
      <c r="C3748" s="96">
        <v>139</v>
      </c>
      <c r="D3748" s="96" t="s">
        <v>6868</v>
      </c>
      <c r="E3748" s="95" t="s">
        <v>311</v>
      </c>
      <c r="F3748" s="95">
        <v>1</v>
      </c>
    </row>
    <row r="3749" spans="1:6" x14ac:dyDescent="0.3">
      <c r="A3749" s="95" t="s">
        <v>6869</v>
      </c>
      <c r="B3749" s="96">
        <v>3735</v>
      </c>
      <c r="C3749" s="96">
        <v>1</v>
      </c>
      <c r="D3749" s="96" t="s">
        <v>2893</v>
      </c>
      <c r="E3749" s="95" t="s">
        <v>1881</v>
      </c>
      <c r="F3749" s="95">
        <v>1</v>
      </c>
    </row>
    <row r="3750" spans="1:6" x14ac:dyDescent="0.3">
      <c r="A3750" s="95" t="s">
        <v>6870</v>
      </c>
      <c r="B3750" s="96">
        <v>1005</v>
      </c>
      <c r="C3750" s="96">
        <v>206</v>
      </c>
      <c r="D3750" s="96" t="s">
        <v>1694</v>
      </c>
      <c r="E3750" s="95" t="s">
        <v>1436</v>
      </c>
      <c r="F3750" s="95">
        <v>1</v>
      </c>
    </row>
    <row r="3751" spans="1:6" x14ac:dyDescent="0.3">
      <c r="A3751" s="95" t="s">
        <v>6871</v>
      </c>
      <c r="B3751" s="96">
        <v>1118</v>
      </c>
      <c r="C3751" s="96">
        <v>178</v>
      </c>
      <c r="D3751" s="96" t="s">
        <v>1838</v>
      </c>
      <c r="E3751" s="95" t="s">
        <v>3153</v>
      </c>
      <c r="F3751" s="95">
        <v>1</v>
      </c>
    </row>
    <row r="3752" spans="1:6" x14ac:dyDescent="0.3">
      <c r="A3752" s="95" t="s">
        <v>6872</v>
      </c>
      <c r="B3752" s="96">
        <v>3863</v>
      </c>
      <c r="C3752" s="96">
        <v>0</v>
      </c>
      <c r="D3752" s="96" t="s">
        <v>4480</v>
      </c>
      <c r="E3752" s="95" t="s">
        <v>1333</v>
      </c>
      <c r="F3752" s="95">
        <v>1</v>
      </c>
    </row>
    <row r="3753" spans="1:6" x14ac:dyDescent="0.3">
      <c r="A3753" s="95" t="s">
        <v>6873</v>
      </c>
      <c r="B3753" s="96">
        <v>595</v>
      </c>
      <c r="C3753" s="96">
        <v>402</v>
      </c>
      <c r="D3753" s="96" t="s">
        <v>6874</v>
      </c>
      <c r="E3753" s="95" t="s">
        <v>348</v>
      </c>
      <c r="F3753" s="95">
        <v>1</v>
      </c>
    </row>
    <row r="3754" spans="1:6" x14ac:dyDescent="0.3">
      <c r="A3754" s="95" t="s">
        <v>6873</v>
      </c>
      <c r="B3754" s="96">
        <v>2675</v>
      </c>
      <c r="C3754" s="96">
        <v>23</v>
      </c>
      <c r="D3754" s="96" t="s">
        <v>4552</v>
      </c>
      <c r="E3754" s="95" t="s">
        <v>345</v>
      </c>
      <c r="F3754" s="95">
        <v>1</v>
      </c>
    </row>
    <row r="3755" spans="1:6" x14ac:dyDescent="0.3">
      <c r="A3755" s="95" t="s">
        <v>6875</v>
      </c>
      <c r="B3755" s="96">
        <v>2937</v>
      </c>
      <c r="C3755" s="96">
        <v>14</v>
      </c>
      <c r="D3755" s="96" t="s">
        <v>1223</v>
      </c>
      <c r="E3755" s="95" t="s">
        <v>1660</v>
      </c>
      <c r="F3755" s="95">
        <v>1</v>
      </c>
    </row>
    <row r="3756" spans="1:6" x14ac:dyDescent="0.3">
      <c r="A3756" s="95" t="s">
        <v>6876</v>
      </c>
      <c r="B3756" s="96">
        <v>1433</v>
      </c>
      <c r="C3756" s="96">
        <v>125</v>
      </c>
      <c r="D3756" s="96" t="s">
        <v>4132</v>
      </c>
      <c r="E3756" s="95" t="s">
        <v>682</v>
      </c>
      <c r="F3756" s="95">
        <v>1</v>
      </c>
    </row>
    <row r="3757" spans="1:6" x14ac:dyDescent="0.3">
      <c r="A3757" s="95" t="s">
        <v>6877</v>
      </c>
      <c r="B3757" s="96">
        <v>701</v>
      </c>
      <c r="C3757" s="96">
        <v>336</v>
      </c>
      <c r="D3757" s="96" t="s">
        <v>6878</v>
      </c>
      <c r="E3757" s="95" t="s">
        <v>235</v>
      </c>
      <c r="F3757" s="95">
        <v>1</v>
      </c>
    </row>
    <row r="3758" spans="1:6" x14ac:dyDescent="0.3">
      <c r="A3758" s="95" t="s">
        <v>6879</v>
      </c>
      <c r="B3758" s="96">
        <v>218</v>
      </c>
      <c r="C3758" s="96">
        <v>898</v>
      </c>
      <c r="D3758" s="96" t="s">
        <v>6880</v>
      </c>
      <c r="E3758" s="95" t="s">
        <v>952</v>
      </c>
      <c r="F3758" s="95">
        <v>1</v>
      </c>
    </row>
    <row r="3759" spans="1:6" x14ac:dyDescent="0.3">
      <c r="A3759" s="95" t="s">
        <v>6881</v>
      </c>
      <c r="B3759" s="96">
        <v>149</v>
      </c>
      <c r="C3759" s="96">
        <v>1042</v>
      </c>
      <c r="D3759" s="96" t="s">
        <v>6882</v>
      </c>
      <c r="E3759" s="95" t="s">
        <v>3113</v>
      </c>
      <c r="F3759" s="95">
        <v>1</v>
      </c>
    </row>
    <row r="3760" spans="1:6" x14ac:dyDescent="0.3">
      <c r="A3760" s="95" t="s">
        <v>6883</v>
      </c>
      <c r="B3760" s="96">
        <v>14</v>
      </c>
      <c r="C3760" s="96">
        <v>1651</v>
      </c>
      <c r="D3760" s="96" t="s">
        <v>6884</v>
      </c>
      <c r="E3760" s="95" t="s">
        <v>104</v>
      </c>
      <c r="F3760" s="95">
        <v>1</v>
      </c>
    </row>
    <row r="3761" spans="1:6" x14ac:dyDescent="0.3">
      <c r="A3761" s="95" t="s">
        <v>6885</v>
      </c>
      <c r="B3761" s="96">
        <v>3863</v>
      </c>
      <c r="C3761" s="96">
        <v>0</v>
      </c>
      <c r="D3761" s="96" t="s">
        <v>1543</v>
      </c>
      <c r="E3761" s="95" t="s">
        <v>1101</v>
      </c>
      <c r="F3761" s="95">
        <v>1</v>
      </c>
    </row>
    <row r="3762" spans="1:6" x14ac:dyDescent="0.3">
      <c r="A3762" s="95" t="s">
        <v>6886</v>
      </c>
      <c r="B3762" s="96">
        <v>2006</v>
      </c>
      <c r="C3762" s="96">
        <v>64</v>
      </c>
      <c r="D3762" s="96" t="s">
        <v>2194</v>
      </c>
      <c r="E3762" s="95" t="s">
        <v>24</v>
      </c>
      <c r="F3762" s="95">
        <v>1</v>
      </c>
    </row>
    <row r="3763" spans="1:6" x14ac:dyDescent="0.3">
      <c r="A3763" s="95" t="s">
        <v>6887</v>
      </c>
      <c r="B3763" s="96">
        <v>3863</v>
      </c>
      <c r="C3763" s="96">
        <v>0</v>
      </c>
      <c r="D3763" s="96" t="s">
        <v>6888</v>
      </c>
      <c r="E3763" s="95" t="s">
        <v>24</v>
      </c>
      <c r="F3763" s="95">
        <v>1</v>
      </c>
    </row>
    <row r="3764" spans="1:6" x14ac:dyDescent="0.3">
      <c r="A3764" s="95" t="s">
        <v>6889</v>
      </c>
      <c r="B3764" s="96">
        <v>2937</v>
      </c>
      <c r="C3764" s="96">
        <v>14</v>
      </c>
      <c r="D3764" s="96" t="s">
        <v>2084</v>
      </c>
      <c r="E3764" s="95" t="s">
        <v>511</v>
      </c>
      <c r="F3764" s="95">
        <v>1</v>
      </c>
    </row>
    <row r="3765" spans="1:6" x14ac:dyDescent="0.3">
      <c r="A3765" s="95" t="s">
        <v>6890</v>
      </c>
      <c r="B3765" s="96">
        <v>2721</v>
      </c>
      <c r="C3765" s="96">
        <v>21</v>
      </c>
      <c r="D3765" s="96" t="s">
        <v>6891</v>
      </c>
      <c r="E3765" s="95" t="s">
        <v>24</v>
      </c>
      <c r="F3765" s="95">
        <v>1</v>
      </c>
    </row>
    <row r="3766" spans="1:6" x14ac:dyDescent="0.3">
      <c r="A3766" s="95" t="s">
        <v>6892</v>
      </c>
      <c r="B3766" s="96">
        <v>494</v>
      </c>
      <c r="C3766" s="96">
        <v>486</v>
      </c>
      <c r="D3766" s="96" t="s">
        <v>6893</v>
      </c>
      <c r="E3766" s="95" t="s">
        <v>490</v>
      </c>
      <c r="F3766" s="95">
        <v>1</v>
      </c>
    </row>
    <row r="3767" spans="1:6" x14ac:dyDescent="0.3">
      <c r="A3767" s="95" t="s">
        <v>6894</v>
      </c>
      <c r="B3767" s="96">
        <v>2808</v>
      </c>
      <c r="C3767" s="96">
        <v>18</v>
      </c>
      <c r="D3767" s="96" t="s">
        <v>4864</v>
      </c>
      <c r="E3767" s="95" t="s">
        <v>1143</v>
      </c>
      <c r="F3767" s="95">
        <v>1</v>
      </c>
    </row>
    <row r="3768" spans="1:6" x14ac:dyDescent="0.3">
      <c r="A3768" s="95" t="s">
        <v>6895</v>
      </c>
      <c r="B3768" s="96">
        <v>1910</v>
      </c>
      <c r="C3768" s="96">
        <v>72</v>
      </c>
      <c r="D3768" s="96" t="s">
        <v>1426</v>
      </c>
      <c r="E3768" s="95" t="s">
        <v>657</v>
      </c>
      <c r="F3768" s="95">
        <v>1</v>
      </c>
    </row>
    <row r="3769" spans="1:6" x14ac:dyDescent="0.3">
      <c r="A3769" s="95" t="s">
        <v>6896</v>
      </c>
      <c r="B3769" s="96">
        <v>771</v>
      </c>
      <c r="C3769" s="96">
        <v>300</v>
      </c>
      <c r="D3769" s="96" t="s">
        <v>6897</v>
      </c>
      <c r="E3769" s="95" t="s">
        <v>682</v>
      </c>
      <c r="F3769" s="95">
        <v>1</v>
      </c>
    </row>
    <row r="3770" spans="1:6" x14ac:dyDescent="0.3">
      <c r="A3770" s="95" t="s">
        <v>6898</v>
      </c>
      <c r="B3770" s="96">
        <v>2163</v>
      </c>
      <c r="C3770" s="96">
        <v>52</v>
      </c>
      <c r="D3770" s="96" t="s">
        <v>3897</v>
      </c>
      <c r="E3770" s="95" t="s">
        <v>4765</v>
      </c>
      <c r="F3770" s="95">
        <v>1</v>
      </c>
    </row>
    <row r="3771" spans="1:6" x14ac:dyDescent="0.3">
      <c r="A3771" s="95" t="s">
        <v>6899</v>
      </c>
      <c r="B3771" s="96">
        <v>1532</v>
      </c>
      <c r="C3771" s="96">
        <v>110</v>
      </c>
      <c r="D3771" s="96" t="s">
        <v>2415</v>
      </c>
      <c r="E3771" s="95" t="s">
        <v>348</v>
      </c>
      <c r="F3771" s="95">
        <v>1</v>
      </c>
    </row>
    <row r="3772" spans="1:6" x14ac:dyDescent="0.3">
      <c r="A3772" s="95" t="s">
        <v>6900</v>
      </c>
      <c r="B3772" s="96">
        <v>1499</v>
      </c>
      <c r="C3772" s="96">
        <v>114</v>
      </c>
      <c r="D3772" s="96" t="s">
        <v>6901</v>
      </c>
      <c r="E3772" s="95" t="s">
        <v>1433</v>
      </c>
      <c r="F3772" s="95">
        <v>1</v>
      </c>
    </row>
    <row r="3773" spans="1:6" x14ac:dyDescent="0.3">
      <c r="A3773" s="95" t="s">
        <v>6902</v>
      </c>
      <c r="B3773" s="96">
        <v>3271</v>
      </c>
      <c r="C3773" s="96">
        <v>7</v>
      </c>
      <c r="D3773" s="96" t="s">
        <v>6903</v>
      </c>
      <c r="E3773" s="95" t="s">
        <v>2871</v>
      </c>
      <c r="F3773" s="95">
        <v>1</v>
      </c>
    </row>
    <row r="3774" spans="1:6" x14ac:dyDescent="0.3">
      <c r="A3774" s="95" t="s">
        <v>6904</v>
      </c>
      <c r="B3774" s="96">
        <v>1250</v>
      </c>
      <c r="C3774" s="96">
        <v>151</v>
      </c>
      <c r="D3774" s="96" t="s">
        <v>6905</v>
      </c>
      <c r="E3774" s="95" t="s">
        <v>6906</v>
      </c>
      <c r="F3774" s="95">
        <v>1</v>
      </c>
    </row>
    <row r="3775" spans="1:6" x14ac:dyDescent="0.3">
      <c r="A3775" s="95" t="s">
        <v>6907</v>
      </c>
      <c r="B3775" s="96">
        <v>2311</v>
      </c>
      <c r="C3775" s="96">
        <v>42</v>
      </c>
      <c r="D3775" s="96" t="s">
        <v>453</v>
      </c>
      <c r="E3775" s="95" t="s">
        <v>2660</v>
      </c>
      <c r="F3775" s="95">
        <v>1</v>
      </c>
    </row>
    <row r="3776" spans="1:6" x14ac:dyDescent="0.3">
      <c r="A3776" s="95" t="s">
        <v>6908</v>
      </c>
      <c r="B3776" s="96">
        <v>976</v>
      </c>
      <c r="C3776" s="96">
        <v>213</v>
      </c>
      <c r="D3776" s="96" t="s">
        <v>4690</v>
      </c>
      <c r="E3776" s="95" t="s">
        <v>28</v>
      </c>
      <c r="F3776" s="95">
        <v>1</v>
      </c>
    </row>
    <row r="3777" spans="1:6" x14ac:dyDescent="0.3">
      <c r="A3777" s="95" t="s">
        <v>6909</v>
      </c>
      <c r="B3777" s="96">
        <v>1729</v>
      </c>
      <c r="C3777" s="96">
        <v>89</v>
      </c>
      <c r="D3777" s="96" t="s">
        <v>1428</v>
      </c>
      <c r="E3777" s="95" t="s">
        <v>963</v>
      </c>
      <c r="F3777" s="95">
        <v>1</v>
      </c>
    </row>
    <row r="3778" spans="1:6" x14ac:dyDescent="0.3">
      <c r="A3778" s="95" t="s">
        <v>6910</v>
      </c>
      <c r="B3778" s="96">
        <v>627</v>
      </c>
      <c r="C3778" s="96">
        <v>377</v>
      </c>
      <c r="D3778" s="96" t="s">
        <v>6911</v>
      </c>
      <c r="E3778" s="95" t="s">
        <v>1055</v>
      </c>
      <c r="F3778" s="95">
        <v>1</v>
      </c>
    </row>
    <row r="3779" spans="1:6" x14ac:dyDescent="0.3">
      <c r="A3779" s="95" t="s">
        <v>6912</v>
      </c>
      <c r="B3779" s="96">
        <v>878</v>
      </c>
      <c r="C3779" s="96">
        <v>248</v>
      </c>
      <c r="D3779" s="96" t="s">
        <v>6913</v>
      </c>
      <c r="E3779" s="95" t="s">
        <v>104</v>
      </c>
      <c r="F3779" s="95">
        <v>1</v>
      </c>
    </row>
    <row r="3780" spans="1:6" x14ac:dyDescent="0.3">
      <c r="A3780" s="95" t="s">
        <v>6914</v>
      </c>
      <c r="B3780" s="96">
        <v>3537</v>
      </c>
      <c r="C3780" s="96">
        <v>3</v>
      </c>
      <c r="D3780" s="96" t="s">
        <v>6915</v>
      </c>
      <c r="E3780" s="95" t="s">
        <v>1257</v>
      </c>
      <c r="F3780" s="95">
        <v>1</v>
      </c>
    </row>
    <row r="3781" spans="1:6" x14ac:dyDescent="0.3">
      <c r="A3781" s="95" t="s">
        <v>6916</v>
      </c>
      <c r="B3781" s="96">
        <v>2608</v>
      </c>
      <c r="C3781" s="96">
        <v>26</v>
      </c>
      <c r="D3781" s="96" t="s">
        <v>971</v>
      </c>
      <c r="E3781" s="95" t="s">
        <v>348</v>
      </c>
      <c r="F3781" s="95">
        <v>1</v>
      </c>
    </row>
    <row r="3782" spans="1:6" x14ac:dyDescent="0.3">
      <c r="A3782" s="95" t="s">
        <v>6917</v>
      </c>
      <c r="B3782" s="96">
        <v>3271</v>
      </c>
      <c r="C3782" s="96">
        <v>7</v>
      </c>
      <c r="D3782" s="96" t="s">
        <v>6918</v>
      </c>
      <c r="E3782" s="95" t="s">
        <v>2468</v>
      </c>
      <c r="F3782" s="95">
        <v>1</v>
      </c>
    </row>
    <row r="3783" spans="1:6" x14ac:dyDescent="0.3">
      <c r="A3783" s="95" t="s">
        <v>6919</v>
      </c>
      <c r="B3783" s="96">
        <v>2499</v>
      </c>
      <c r="C3783" s="96">
        <v>31</v>
      </c>
      <c r="D3783" s="96" t="s">
        <v>5085</v>
      </c>
      <c r="E3783" s="95" t="s">
        <v>4029</v>
      </c>
      <c r="F3783" s="95">
        <v>1</v>
      </c>
    </row>
    <row r="3784" spans="1:6" x14ac:dyDescent="0.3">
      <c r="A3784" s="95" t="s">
        <v>6920</v>
      </c>
      <c r="B3784" s="96">
        <v>3863</v>
      </c>
      <c r="C3784" s="96">
        <v>0</v>
      </c>
      <c r="D3784" s="96" t="s">
        <v>6921</v>
      </c>
      <c r="E3784" s="95" t="s">
        <v>5240</v>
      </c>
      <c r="F3784" s="95">
        <v>1</v>
      </c>
    </row>
    <row r="3785" spans="1:6" x14ac:dyDescent="0.3">
      <c r="A3785" s="95" t="s">
        <v>6922</v>
      </c>
      <c r="B3785" s="96">
        <v>3863</v>
      </c>
      <c r="C3785" s="96">
        <v>0</v>
      </c>
      <c r="D3785" s="96" t="s">
        <v>2600</v>
      </c>
      <c r="E3785" s="95" t="s">
        <v>300</v>
      </c>
      <c r="F3785" s="95">
        <v>1</v>
      </c>
    </row>
    <row r="3786" spans="1:6" x14ac:dyDescent="0.3">
      <c r="A3786" s="95" t="s">
        <v>6923</v>
      </c>
      <c r="B3786" s="96">
        <v>947</v>
      </c>
      <c r="C3786" s="96">
        <v>222</v>
      </c>
      <c r="D3786" s="96" t="s">
        <v>6924</v>
      </c>
      <c r="E3786" s="95" t="s">
        <v>348</v>
      </c>
      <c r="F3786" s="95">
        <v>1</v>
      </c>
    </row>
    <row r="3787" spans="1:6" x14ac:dyDescent="0.3">
      <c r="A3787" s="95" t="s">
        <v>6925</v>
      </c>
      <c r="B3787" s="96">
        <v>3863</v>
      </c>
      <c r="C3787" s="96">
        <v>0</v>
      </c>
      <c r="D3787" s="96" t="s">
        <v>5046</v>
      </c>
      <c r="E3787" s="95" t="s">
        <v>685</v>
      </c>
      <c r="F3787" s="95">
        <v>1</v>
      </c>
    </row>
    <row r="3788" spans="1:6" x14ac:dyDescent="0.3">
      <c r="A3788" s="95" t="s">
        <v>6926</v>
      </c>
      <c r="B3788" s="96">
        <v>1402</v>
      </c>
      <c r="C3788" s="96">
        <v>128</v>
      </c>
      <c r="D3788" s="96" t="s">
        <v>6927</v>
      </c>
      <c r="E3788" s="95" t="s">
        <v>1551</v>
      </c>
      <c r="F3788" s="95">
        <v>1</v>
      </c>
    </row>
    <row r="3789" spans="1:6" x14ac:dyDescent="0.3">
      <c r="A3789" s="95" t="s">
        <v>6928</v>
      </c>
      <c r="B3789" s="96">
        <v>1246</v>
      </c>
      <c r="C3789" s="96">
        <v>152</v>
      </c>
      <c r="D3789" s="96" t="s">
        <v>6929</v>
      </c>
      <c r="E3789" s="95" t="s">
        <v>348</v>
      </c>
      <c r="F3789" s="95">
        <v>1</v>
      </c>
    </row>
    <row r="3790" spans="1:6" x14ac:dyDescent="0.3">
      <c r="A3790" s="95" t="s">
        <v>6930</v>
      </c>
      <c r="B3790" s="96">
        <v>1208</v>
      </c>
      <c r="C3790" s="96">
        <v>159</v>
      </c>
      <c r="D3790" s="96" t="s">
        <v>6931</v>
      </c>
      <c r="E3790" s="95" t="s">
        <v>348</v>
      </c>
      <c r="F3790" s="95">
        <v>1</v>
      </c>
    </row>
    <row r="3791" spans="1:6" x14ac:dyDescent="0.3">
      <c r="A3791" s="95" t="s">
        <v>6932</v>
      </c>
      <c r="B3791" s="96">
        <v>3207</v>
      </c>
      <c r="C3791" s="96">
        <v>8</v>
      </c>
      <c r="D3791" s="96" t="s">
        <v>4090</v>
      </c>
      <c r="E3791" s="95" t="s">
        <v>1108</v>
      </c>
      <c r="F3791" s="95">
        <v>1</v>
      </c>
    </row>
    <row r="3792" spans="1:6" x14ac:dyDescent="0.3">
      <c r="A3792" s="95" t="s">
        <v>6933</v>
      </c>
      <c r="B3792" s="96">
        <v>296</v>
      </c>
      <c r="C3792" s="96">
        <v>725</v>
      </c>
      <c r="D3792" s="96" t="s">
        <v>6934</v>
      </c>
      <c r="E3792" s="95" t="s">
        <v>348</v>
      </c>
      <c r="F3792" s="95">
        <v>1</v>
      </c>
    </row>
    <row r="3793" spans="1:6" x14ac:dyDescent="0.3">
      <c r="A3793" s="95" t="s">
        <v>6933</v>
      </c>
      <c r="B3793" s="96">
        <v>2249</v>
      </c>
      <c r="C3793" s="96">
        <v>46</v>
      </c>
      <c r="D3793" s="96" t="s">
        <v>6935</v>
      </c>
      <c r="E3793" s="95" t="s">
        <v>749</v>
      </c>
      <c r="F3793" s="95">
        <v>1</v>
      </c>
    </row>
    <row r="3794" spans="1:6" x14ac:dyDescent="0.3">
      <c r="A3794" s="95" t="s">
        <v>6933</v>
      </c>
      <c r="B3794" s="96">
        <v>3863</v>
      </c>
      <c r="C3794" s="96">
        <v>0</v>
      </c>
      <c r="D3794" s="96" t="s">
        <v>6476</v>
      </c>
      <c r="E3794" s="95" t="s">
        <v>1052</v>
      </c>
      <c r="F3794" s="95">
        <v>1</v>
      </c>
    </row>
    <row r="3795" spans="1:6" x14ac:dyDescent="0.3">
      <c r="A3795" s="95" t="s">
        <v>6936</v>
      </c>
      <c r="B3795" s="96">
        <v>554</v>
      </c>
      <c r="C3795" s="96">
        <v>441</v>
      </c>
      <c r="D3795" s="96" t="s">
        <v>6937</v>
      </c>
      <c r="E3795" s="95" t="s">
        <v>373</v>
      </c>
      <c r="F3795" s="95">
        <v>1</v>
      </c>
    </row>
    <row r="3796" spans="1:6" x14ac:dyDescent="0.3">
      <c r="A3796" s="95" t="s">
        <v>6938</v>
      </c>
      <c r="B3796" s="96">
        <v>234</v>
      </c>
      <c r="C3796" s="96">
        <v>866</v>
      </c>
      <c r="D3796" s="96" t="s">
        <v>2751</v>
      </c>
      <c r="E3796" s="95" t="s">
        <v>914</v>
      </c>
      <c r="F3796" s="95">
        <v>1</v>
      </c>
    </row>
    <row r="3797" spans="1:6" x14ac:dyDescent="0.3">
      <c r="A3797" s="95" t="s">
        <v>6939</v>
      </c>
      <c r="B3797" s="96">
        <v>3863</v>
      </c>
      <c r="C3797" s="96">
        <v>0</v>
      </c>
      <c r="D3797" s="96" t="s">
        <v>2393</v>
      </c>
      <c r="E3797" s="95" t="s">
        <v>300</v>
      </c>
      <c r="F3797" s="95">
        <v>1</v>
      </c>
    </row>
    <row r="3798" spans="1:6" x14ac:dyDescent="0.3">
      <c r="A3798" s="95" t="s">
        <v>6940</v>
      </c>
      <c r="B3798" s="96">
        <v>1165</v>
      </c>
      <c r="C3798" s="96">
        <v>168</v>
      </c>
      <c r="D3798" s="96" t="s">
        <v>742</v>
      </c>
      <c r="E3798" s="95" t="s">
        <v>1136</v>
      </c>
      <c r="F3798" s="95">
        <v>1</v>
      </c>
    </row>
    <row r="3799" spans="1:6" x14ac:dyDescent="0.3">
      <c r="A3799" s="95" t="s">
        <v>6941</v>
      </c>
      <c r="B3799" s="96">
        <v>3863</v>
      </c>
      <c r="C3799" s="96">
        <v>0</v>
      </c>
      <c r="D3799" s="96" t="s">
        <v>6942</v>
      </c>
      <c r="E3799" s="95" t="s">
        <v>345</v>
      </c>
      <c r="F3799" s="95">
        <v>1</v>
      </c>
    </row>
    <row r="3800" spans="1:6" x14ac:dyDescent="0.3">
      <c r="A3800" s="95" t="s">
        <v>6943</v>
      </c>
      <c r="B3800" s="96">
        <v>1599</v>
      </c>
      <c r="C3800" s="96">
        <v>103</v>
      </c>
      <c r="D3800" s="96" t="s">
        <v>6944</v>
      </c>
      <c r="E3800" s="95" t="s">
        <v>1383</v>
      </c>
      <c r="F3800" s="95">
        <v>1</v>
      </c>
    </row>
    <row r="3801" spans="1:6" x14ac:dyDescent="0.3">
      <c r="A3801" s="95" t="s">
        <v>6945</v>
      </c>
      <c r="B3801" s="96">
        <v>2134</v>
      </c>
      <c r="C3801" s="96">
        <v>54</v>
      </c>
      <c r="D3801" s="96" t="s">
        <v>4300</v>
      </c>
      <c r="E3801" s="95" t="s">
        <v>1514</v>
      </c>
      <c r="F3801" s="95">
        <v>1</v>
      </c>
    </row>
    <row r="3802" spans="1:6" x14ac:dyDescent="0.3">
      <c r="A3802" s="95" t="s">
        <v>6946</v>
      </c>
      <c r="B3802" s="96">
        <v>487</v>
      </c>
      <c r="C3802" s="96">
        <v>493</v>
      </c>
      <c r="D3802" s="96" t="s">
        <v>6947</v>
      </c>
      <c r="E3802" s="95" t="s">
        <v>1881</v>
      </c>
      <c r="F3802" s="95">
        <v>1</v>
      </c>
    </row>
    <row r="3803" spans="1:6" x14ac:dyDescent="0.3">
      <c r="A3803" s="95" t="s">
        <v>6948</v>
      </c>
      <c r="B3803" s="96">
        <v>1280</v>
      </c>
      <c r="C3803" s="96">
        <v>147</v>
      </c>
      <c r="D3803" s="96" t="s">
        <v>6949</v>
      </c>
      <c r="E3803" s="95" t="s">
        <v>348</v>
      </c>
      <c r="F3803" s="95">
        <v>1</v>
      </c>
    </row>
    <row r="3804" spans="1:6" x14ac:dyDescent="0.3">
      <c r="A3804" s="95" t="s">
        <v>6950</v>
      </c>
      <c r="B3804" s="96">
        <v>526</v>
      </c>
      <c r="C3804" s="96">
        <v>460</v>
      </c>
      <c r="D3804" s="96" t="s">
        <v>6951</v>
      </c>
      <c r="E3804" s="95" t="s">
        <v>315</v>
      </c>
      <c r="F3804" s="95">
        <v>1</v>
      </c>
    </row>
    <row r="3805" spans="1:6" x14ac:dyDescent="0.3">
      <c r="A3805" s="95" t="s">
        <v>6952</v>
      </c>
      <c r="B3805" s="96">
        <v>3863</v>
      </c>
      <c r="C3805" s="96">
        <v>0</v>
      </c>
      <c r="D3805" s="96" t="s">
        <v>4922</v>
      </c>
      <c r="E3805" s="95" t="s">
        <v>1372</v>
      </c>
      <c r="F3805" s="95">
        <v>1</v>
      </c>
    </row>
    <row r="3806" spans="1:6" x14ac:dyDescent="0.3">
      <c r="A3806" s="95" t="s">
        <v>6953</v>
      </c>
      <c r="B3806" s="96">
        <v>1826</v>
      </c>
      <c r="C3806" s="96">
        <v>79</v>
      </c>
      <c r="D3806" s="96" t="s">
        <v>6954</v>
      </c>
      <c r="E3806" s="95" t="s">
        <v>2197</v>
      </c>
      <c r="F3806" s="95">
        <v>1</v>
      </c>
    </row>
    <row r="3807" spans="1:6" x14ac:dyDescent="0.3">
      <c r="A3807" s="95" t="s">
        <v>6953</v>
      </c>
      <c r="B3807" s="96">
        <v>3625</v>
      </c>
      <c r="C3807" s="96">
        <v>2</v>
      </c>
      <c r="D3807" s="96" t="s">
        <v>6748</v>
      </c>
      <c r="E3807" s="95" t="s">
        <v>6056</v>
      </c>
      <c r="F3807" s="95">
        <v>1</v>
      </c>
    </row>
    <row r="3808" spans="1:6" x14ac:dyDescent="0.3">
      <c r="A3808" s="95" t="s">
        <v>6955</v>
      </c>
      <c r="B3808" s="96">
        <v>2583</v>
      </c>
      <c r="C3808" s="96">
        <v>27</v>
      </c>
      <c r="D3808" s="96" t="s">
        <v>2357</v>
      </c>
      <c r="E3808" s="95" t="s">
        <v>348</v>
      </c>
      <c r="F3808" s="95">
        <v>1</v>
      </c>
    </row>
    <row r="3809" spans="1:6" x14ac:dyDescent="0.3">
      <c r="A3809" s="95" t="s">
        <v>6956</v>
      </c>
      <c r="B3809" s="96">
        <v>3863</v>
      </c>
      <c r="C3809" s="96">
        <v>0</v>
      </c>
      <c r="D3809" s="96" t="s">
        <v>6957</v>
      </c>
      <c r="E3809" s="95" t="s">
        <v>300</v>
      </c>
      <c r="F3809" s="95">
        <v>1</v>
      </c>
    </row>
    <row r="3810" spans="1:6" x14ac:dyDescent="0.3">
      <c r="A3810" s="95" t="s">
        <v>6958</v>
      </c>
      <c r="B3810" s="96">
        <v>3863</v>
      </c>
      <c r="C3810" s="96">
        <v>0</v>
      </c>
      <c r="D3810" s="96" t="s">
        <v>3510</v>
      </c>
      <c r="E3810" s="95" t="s">
        <v>466</v>
      </c>
      <c r="F3810" s="95">
        <v>1</v>
      </c>
    </row>
    <row r="3811" spans="1:6" x14ac:dyDescent="0.3">
      <c r="A3811" s="95" t="s">
        <v>6959</v>
      </c>
      <c r="B3811" s="96">
        <v>1020</v>
      </c>
      <c r="C3811" s="96">
        <v>202</v>
      </c>
      <c r="D3811" s="96" t="s">
        <v>6960</v>
      </c>
      <c r="E3811" s="95" t="s">
        <v>563</v>
      </c>
      <c r="F3811" s="95">
        <v>1</v>
      </c>
    </row>
    <row r="3812" spans="1:6" x14ac:dyDescent="0.3">
      <c r="A3812" s="95" t="s">
        <v>6961</v>
      </c>
      <c r="B3812" s="96">
        <v>584</v>
      </c>
      <c r="C3812" s="96">
        <v>416</v>
      </c>
      <c r="D3812" s="96" t="s">
        <v>6962</v>
      </c>
      <c r="E3812" s="95" t="s">
        <v>849</v>
      </c>
      <c r="F3812" s="95">
        <v>1</v>
      </c>
    </row>
    <row r="3813" spans="1:6" x14ac:dyDescent="0.3">
      <c r="A3813" s="95" t="s">
        <v>6963</v>
      </c>
      <c r="B3813" s="96">
        <v>3863</v>
      </c>
      <c r="C3813" s="96">
        <v>0</v>
      </c>
      <c r="D3813" s="96" t="s">
        <v>6964</v>
      </c>
      <c r="E3813" s="95" t="s">
        <v>679</v>
      </c>
      <c r="F3813" s="95">
        <v>1</v>
      </c>
    </row>
    <row r="3814" spans="1:6" x14ac:dyDescent="0.3">
      <c r="A3814" s="95" t="s">
        <v>6965</v>
      </c>
      <c r="B3814" s="96">
        <v>2058</v>
      </c>
      <c r="C3814" s="96">
        <v>59</v>
      </c>
      <c r="D3814" s="96" t="s">
        <v>6966</v>
      </c>
      <c r="E3814" s="95" t="s">
        <v>836</v>
      </c>
      <c r="F3814" s="95">
        <v>1</v>
      </c>
    </row>
    <row r="3815" spans="1:6" x14ac:dyDescent="0.3">
      <c r="A3815" s="95" t="s">
        <v>6967</v>
      </c>
      <c r="B3815" s="96">
        <v>2499</v>
      </c>
      <c r="C3815" s="96">
        <v>31</v>
      </c>
      <c r="D3815" s="96" t="s">
        <v>5230</v>
      </c>
      <c r="E3815" s="95" t="s">
        <v>315</v>
      </c>
      <c r="F3815" s="95">
        <v>1</v>
      </c>
    </row>
    <row r="3816" spans="1:6" x14ac:dyDescent="0.3">
      <c r="A3816" s="95" t="s">
        <v>6968</v>
      </c>
      <c r="B3816" s="96">
        <v>1323</v>
      </c>
      <c r="C3816" s="96">
        <v>139</v>
      </c>
      <c r="D3816" s="96" t="s">
        <v>6969</v>
      </c>
      <c r="E3816" s="95" t="s">
        <v>104</v>
      </c>
      <c r="F3816" s="95">
        <v>1</v>
      </c>
    </row>
    <row r="3817" spans="1:6" x14ac:dyDescent="0.3">
      <c r="A3817" s="95" t="s">
        <v>6970</v>
      </c>
      <c r="B3817" s="96">
        <v>3863</v>
      </c>
      <c r="C3817" s="96">
        <v>0</v>
      </c>
      <c r="D3817" s="96" t="s">
        <v>6971</v>
      </c>
      <c r="E3817" s="95" t="s">
        <v>315</v>
      </c>
      <c r="F3817" s="95">
        <v>1</v>
      </c>
    </row>
    <row r="3818" spans="1:6" x14ac:dyDescent="0.3">
      <c r="A3818" s="95" t="s">
        <v>6972</v>
      </c>
      <c r="B3818" s="96">
        <v>2473</v>
      </c>
      <c r="C3818" s="96">
        <v>32</v>
      </c>
      <c r="D3818" s="96" t="s">
        <v>6973</v>
      </c>
      <c r="E3818" s="95" t="s">
        <v>657</v>
      </c>
      <c r="F3818" s="95">
        <v>1</v>
      </c>
    </row>
    <row r="3819" spans="1:6" x14ac:dyDescent="0.3">
      <c r="A3819" s="95" t="s">
        <v>6974</v>
      </c>
      <c r="B3819" s="96">
        <v>1124</v>
      </c>
      <c r="C3819" s="96">
        <v>176</v>
      </c>
      <c r="D3819" s="96" t="s">
        <v>1579</v>
      </c>
      <c r="E3819" s="95" t="s">
        <v>24</v>
      </c>
      <c r="F3819" s="95">
        <v>1</v>
      </c>
    </row>
    <row r="3820" spans="1:6" x14ac:dyDescent="0.3">
      <c r="A3820" s="95" t="s">
        <v>6975</v>
      </c>
      <c r="B3820" s="96">
        <v>334</v>
      </c>
      <c r="C3820" s="96">
        <v>669</v>
      </c>
      <c r="D3820" s="96" t="s">
        <v>6976</v>
      </c>
      <c r="E3820" s="95" t="s">
        <v>104</v>
      </c>
      <c r="F3820" s="95">
        <v>1</v>
      </c>
    </row>
    <row r="3821" spans="1:6" x14ac:dyDescent="0.3">
      <c r="A3821" s="95" t="s">
        <v>6977</v>
      </c>
      <c r="B3821" s="96">
        <v>3070</v>
      </c>
      <c r="C3821" s="96">
        <v>11</v>
      </c>
      <c r="D3821" s="96" t="s">
        <v>6978</v>
      </c>
      <c r="E3821" s="95" t="s">
        <v>1226</v>
      </c>
      <c r="F3821" s="95">
        <v>1</v>
      </c>
    </row>
    <row r="3822" spans="1:6" x14ac:dyDescent="0.3">
      <c r="A3822" s="95" t="s">
        <v>6979</v>
      </c>
      <c r="B3822" s="96">
        <v>3863</v>
      </c>
      <c r="C3822" s="96">
        <v>0</v>
      </c>
      <c r="D3822" s="96" t="s">
        <v>1233</v>
      </c>
      <c r="E3822" s="95" t="s">
        <v>627</v>
      </c>
      <c r="F3822" s="95">
        <v>1</v>
      </c>
    </row>
    <row r="3823" spans="1:6" x14ac:dyDescent="0.3">
      <c r="A3823" s="95" t="s">
        <v>6980</v>
      </c>
      <c r="B3823" s="96">
        <v>962</v>
      </c>
      <c r="C3823" s="96">
        <v>217</v>
      </c>
      <c r="D3823" s="96" t="s">
        <v>6981</v>
      </c>
      <c r="E3823" s="95" t="s">
        <v>1604</v>
      </c>
      <c r="F3823" s="95">
        <v>1</v>
      </c>
    </row>
    <row r="3824" spans="1:6" x14ac:dyDescent="0.3">
      <c r="A3824" s="95" t="s">
        <v>6982</v>
      </c>
      <c r="B3824" s="96">
        <v>2187</v>
      </c>
      <c r="C3824" s="96">
        <v>50</v>
      </c>
      <c r="D3824" s="96" t="s">
        <v>2130</v>
      </c>
      <c r="E3824" s="95" t="s">
        <v>859</v>
      </c>
      <c r="F3824" s="95">
        <v>1</v>
      </c>
    </row>
    <row r="3825" spans="1:6" x14ac:dyDescent="0.3">
      <c r="A3825" s="95" t="s">
        <v>6983</v>
      </c>
      <c r="B3825" s="96">
        <v>3863</v>
      </c>
      <c r="C3825" s="96">
        <v>0</v>
      </c>
      <c r="D3825" s="96" t="s">
        <v>6984</v>
      </c>
      <c r="E3825" s="95" t="s">
        <v>348</v>
      </c>
      <c r="F3825" s="95">
        <v>1</v>
      </c>
    </row>
    <row r="3826" spans="1:6" x14ac:dyDescent="0.3">
      <c r="A3826" s="95" t="s">
        <v>6985</v>
      </c>
      <c r="B3826" s="96">
        <v>3863</v>
      </c>
      <c r="C3826" s="96">
        <v>0</v>
      </c>
      <c r="D3826" s="96" t="s">
        <v>6986</v>
      </c>
      <c r="E3826" s="95" t="s">
        <v>914</v>
      </c>
      <c r="F3826" s="95">
        <v>1</v>
      </c>
    </row>
    <row r="3827" spans="1:6" x14ac:dyDescent="0.3">
      <c r="A3827" s="95" t="s">
        <v>6987</v>
      </c>
      <c r="B3827" s="96">
        <v>202</v>
      </c>
      <c r="C3827" s="96">
        <v>922</v>
      </c>
      <c r="D3827" s="96" t="s">
        <v>6988</v>
      </c>
      <c r="E3827" s="95" t="s">
        <v>418</v>
      </c>
      <c r="F3827" s="95">
        <v>1</v>
      </c>
    </row>
    <row r="3828" spans="1:6" x14ac:dyDescent="0.3">
      <c r="A3828" s="95" t="s">
        <v>6989</v>
      </c>
      <c r="B3828" s="96">
        <v>2721</v>
      </c>
      <c r="C3828" s="96">
        <v>21</v>
      </c>
      <c r="D3828" s="96" t="s">
        <v>1856</v>
      </c>
      <c r="E3828" s="95" t="s">
        <v>342</v>
      </c>
      <c r="F3828" s="95">
        <v>1</v>
      </c>
    </row>
    <row r="3829" spans="1:6" x14ac:dyDescent="0.3">
      <c r="A3829" s="95" t="s">
        <v>6990</v>
      </c>
      <c r="B3829" s="96">
        <v>392</v>
      </c>
      <c r="C3829" s="96">
        <v>596</v>
      </c>
      <c r="D3829" s="96" t="s">
        <v>6991</v>
      </c>
      <c r="E3829" s="95" t="s">
        <v>503</v>
      </c>
      <c r="F3829" s="95">
        <v>1</v>
      </c>
    </row>
    <row r="3830" spans="1:6" x14ac:dyDescent="0.3">
      <c r="A3830" s="95" t="s">
        <v>6992</v>
      </c>
      <c r="B3830" s="96">
        <v>3625</v>
      </c>
      <c r="C3830" s="96">
        <v>2</v>
      </c>
      <c r="D3830" s="96" t="s">
        <v>6993</v>
      </c>
      <c r="E3830" s="95" t="s">
        <v>348</v>
      </c>
      <c r="F3830" s="95">
        <v>1</v>
      </c>
    </row>
    <row r="3831" spans="1:6" x14ac:dyDescent="0.3">
      <c r="A3831" s="95" t="s">
        <v>6994</v>
      </c>
      <c r="B3831" s="96">
        <v>368</v>
      </c>
      <c r="C3831" s="96">
        <v>621</v>
      </c>
      <c r="D3831" s="96" t="s">
        <v>6995</v>
      </c>
      <c r="E3831" s="95" t="s">
        <v>914</v>
      </c>
      <c r="F3831" s="95">
        <v>1</v>
      </c>
    </row>
    <row r="3832" spans="1:6" x14ac:dyDescent="0.3">
      <c r="A3832" s="95" t="s">
        <v>6996</v>
      </c>
      <c r="B3832" s="96">
        <v>3111</v>
      </c>
      <c r="C3832" s="96">
        <v>10</v>
      </c>
      <c r="D3832" s="96" t="s">
        <v>2600</v>
      </c>
      <c r="E3832" s="95" t="s">
        <v>914</v>
      </c>
      <c r="F3832" s="95">
        <v>1</v>
      </c>
    </row>
    <row r="3833" spans="1:6" x14ac:dyDescent="0.3">
      <c r="A3833" s="95" t="s">
        <v>6997</v>
      </c>
      <c r="B3833" s="96">
        <v>2102</v>
      </c>
      <c r="C3833" s="96">
        <v>56</v>
      </c>
      <c r="D3833" s="96" t="s">
        <v>4527</v>
      </c>
      <c r="E3833" s="95" t="s">
        <v>273</v>
      </c>
      <c r="F3833" s="95">
        <v>1</v>
      </c>
    </row>
    <row r="3834" spans="1:6" x14ac:dyDescent="0.3">
      <c r="A3834" s="95" t="s">
        <v>6998</v>
      </c>
      <c r="B3834" s="96">
        <v>3735</v>
      </c>
      <c r="C3834" s="96">
        <v>1</v>
      </c>
      <c r="D3834" s="96" t="s">
        <v>3035</v>
      </c>
      <c r="E3834" s="95" t="s">
        <v>104</v>
      </c>
      <c r="F3834" s="95">
        <v>1</v>
      </c>
    </row>
    <row r="3835" spans="1:6" x14ac:dyDescent="0.3">
      <c r="A3835" s="95" t="s">
        <v>6999</v>
      </c>
      <c r="B3835" s="96">
        <v>3863</v>
      </c>
      <c r="C3835" s="96">
        <v>0</v>
      </c>
      <c r="D3835" s="96" t="s">
        <v>1030</v>
      </c>
      <c r="E3835" s="95" t="s">
        <v>404</v>
      </c>
      <c r="F3835" s="95">
        <v>1</v>
      </c>
    </row>
    <row r="3836" spans="1:6" x14ac:dyDescent="0.3">
      <c r="A3836" s="95" t="s">
        <v>7000</v>
      </c>
      <c r="B3836" s="96">
        <v>831</v>
      </c>
      <c r="C3836" s="96">
        <v>267</v>
      </c>
      <c r="D3836" s="96" t="s">
        <v>2991</v>
      </c>
      <c r="E3836" s="95" t="s">
        <v>498</v>
      </c>
      <c r="F3836" s="95">
        <v>1</v>
      </c>
    </row>
    <row r="3837" spans="1:6" x14ac:dyDescent="0.3">
      <c r="A3837" s="95" t="s">
        <v>7001</v>
      </c>
      <c r="B3837" s="96">
        <v>399</v>
      </c>
      <c r="C3837" s="96">
        <v>584</v>
      </c>
      <c r="D3837" s="96" t="s">
        <v>7002</v>
      </c>
      <c r="E3837" s="95" t="s">
        <v>418</v>
      </c>
      <c r="F3837" s="95">
        <v>1</v>
      </c>
    </row>
    <row r="3838" spans="1:6" x14ac:dyDescent="0.3">
      <c r="A3838" s="95" t="s">
        <v>7003</v>
      </c>
      <c r="B3838" s="96">
        <v>1631</v>
      </c>
      <c r="C3838" s="96">
        <v>99</v>
      </c>
      <c r="D3838" s="96" t="s">
        <v>7004</v>
      </c>
      <c r="E3838" s="95" t="s">
        <v>3153</v>
      </c>
      <c r="F3838" s="95">
        <v>1</v>
      </c>
    </row>
    <row r="3839" spans="1:6" x14ac:dyDescent="0.3">
      <c r="A3839" s="95" t="s">
        <v>7005</v>
      </c>
      <c r="B3839" s="96">
        <v>1089</v>
      </c>
      <c r="C3839" s="96">
        <v>186</v>
      </c>
      <c r="D3839" s="96" t="s">
        <v>3674</v>
      </c>
      <c r="E3839" s="95" t="s">
        <v>793</v>
      </c>
      <c r="F3839" s="95">
        <v>1</v>
      </c>
    </row>
    <row r="3840" spans="1:6" x14ac:dyDescent="0.3">
      <c r="A3840" s="95" t="s">
        <v>7006</v>
      </c>
      <c r="B3840" s="96">
        <v>3863</v>
      </c>
      <c r="C3840" s="96">
        <v>0</v>
      </c>
      <c r="D3840" s="96" t="s">
        <v>7007</v>
      </c>
      <c r="E3840" s="95" t="s">
        <v>870</v>
      </c>
      <c r="F3840" s="95">
        <v>1</v>
      </c>
    </row>
    <row r="3841" spans="1:6" x14ac:dyDescent="0.3">
      <c r="A3841" s="95" t="s">
        <v>7008</v>
      </c>
      <c r="B3841" s="96">
        <v>3537</v>
      </c>
      <c r="C3841" s="96">
        <v>3</v>
      </c>
      <c r="D3841" s="96" t="s">
        <v>7009</v>
      </c>
      <c r="E3841" s="95" t="s">
        <v>140</v>
      </c>
      <c r="F3841" s="95">
        <v>1</v>
      </c>
    </row>
    <row r="3842" spans="1:6" x14ac:dyDescent="0.3">
      <c r="A3842" s="95" t="s">
        <v>7010</v>
      </c>
      <c r="B3842" s="96">
        <v>2058</v>
      </c>
      <c r="C3842" s="96">
        <v>59</v>
      </c>
      <c r="D3842" s="96" t="s">
        <v>1793</v>
      </c>
      <c r="E3842" s="95" t="s">
        <v>345</v>
      </c>
      <c r="F3842" s="95">
        <v>1</v>
      </c>
    </row>
    <row r="3843" spans="1:6" x14ac:dyDescent="0.3">
      <c r="A3843" s="95" t="s">
        <v>7011</v>
      </c>
      <c r="B3843" s="96">
        <v>844</v>
      </c>
      <c r="C3843" s="96">
        <v>263</v>
      </c>
      <c r="D3843" s="96" t="s">
        <v>7012</v>
      </c>
      <c r="E3843" s="95" t="s">
        <v>104</v>
      </c>
      <c r="F3843" s="95">
        <v>1</v>
      </c>
    </row>
    <row r="3844" spans="1:6" x14ac:dyDescent="0.3">
      <c r="A3844" s="95" t="s">
        <v>7013</v>
      </c>
      <c r="B3844" s="96">
        <v>1490</v>
      </c>
      <c r="C3844" s="96">
        <v>116</v>
      </c>
      <c r="D3844" s="96" t="s">
        <v>5601</v>
      </c>
      <c r="E3844" s="95" t="s">
        <v>657</v>
      </c>
      <c r="F3844" s="95">
        <v>1</v>
      </c>
    </row>
    <row r="3845" spans="1:6" x14ac:dyDescent="0.3">
      <c r="A3845" s="95" t="s">
        <v>7014</v>
      </c>
      <c r="B3845" s="96">
        <v>3863</v>
      </c>
      <c r="C3845" s="96">
        <v>0</v>
      </c>
      <c r="D3845" s="96" t="s">
        <v>2130</v>
      </c>
      <c r="E3845" s="95" t="s">
        <v>7015</v>
      </c>
      <c r="F3845" s="95">
        <v>1</v>
      </c>
    </row>
    <row r="3846" spans="1:6" x14ac:dyDescent="0.3">
      <c r="A3846" s="95" t="s">
        <v>7016</v>
      </c>
      <c r="B3846" s="96">
        <v>3466</v>
      </c>
      <c r="C3846" s="96">
        <v>4</v>
      </c>
      <c r="D3846" s="96" t="s">
        <v>7017</v>
      </c>
      <c r="E3846" s="95" t="s">
        <v>1044</v>
      </c>
      <c r="F3846" s="95">
        <v>1</v>
      </c>
    </row>
    <row r="3847" spans="1:6" x14ac:dyDescent="0.3">
      <c r="A3847" s="95" t="s">
        <v>7018</v>
      </c>
      <c r="B3847" s="96">
        <v>1848</v>
      </c>
      <c r="C3847" s="96">
        <v>77</v>
      </c>
      <c r="D3847" s="96" t="s">
        <v>7019</v>
      </c>
      <c r="E3847" s="95" t="s">
        <v>315</v>
      </c>
      <c r="F3847" s="95">
        <v>1</v>
      </c>
    </row>
    <row r="3848" spans="1:6" x14ac:dyDescent="0.3">
      <c r="A3848" s="95" t="s">
        <v>7020</v>
      </c>
      <c r="B3848" s="96">
        <v>487</v>
      </c>
      <c r="C3848" s="96">
        <v>493</v>
      </c>
      <c r="D3848" s="96" t="s">
        <v>7021</v>
      </c>
      <c r="E3848" s="95" t="s">
        <v>300</v>
      </c>
      <c r="F3848" s="95">
        <v>1</v>
      </c>
    </row>
    <row r="3849" spans="1:6" x14ac:dyDescent="0.3">
      <c r="A3849" s="95" t="s">
        <v>7022</v>
      </c>
      <c r="B3849" s="96">
        <v>2077</v>
      </c>
      <c r="C3849" s="96">
        <v>58</v>
      </c>
      <c r="D3849" s="96" t="s">
        <v>7023</v>
      </c>
      <c r="E3849" s="95" t="s">
        <v>1497</v>
      </c>
      <c r="F3849" s="95">
        <v>1</v>
      </c>
    </row>
    <row r="3850" spans="1:6" x14ac:dyDescent="0.3">
      <c r="A3850" s="95" t="s">
        <v>7024</v>
      </c>
      <c r="B3850" s="96">
        <v>3863</v>
      </c>
      <c r="C3850" s="96">
        <v>0</v>
      </c>
      <c r="D3850" s="96" t="s">
        <v>7025</v>
      </c>
      <c r="E3850" s="95" t="s">
        <v>273</v>
      </c>
      <c r="F3850" s="95">
        <v>1</v>
      </c>
    </row>
    <row r="3851" spans="1:6" x14ac:dyDescent="0.3">
      <c r="A3851" s="95" t="s">
        <v>7026</v>
      </c>
      <c r="B3851" s="96">
        <v>1514</v>
      </c>
      <c r="C3851" s="96">
        <v>112</v>
      </c>
      <c r="D3851" s="96" t="s">
        <v>3631</v>
      </c>
      <c r="E3851" s="95" t="s">
        <v>229</v>
      </c>
      <c r="F3851" s="95">
        <v>1</v>
      </c>
    </row>
    <row r="3852" spans="1:6" x14ac:dyDescent="0.3">
      <c r="A3852" s="95" t="s">
        <v>7027</v>
      </c>
      <c r="B3852" s="96">
        <v>3863</v>
      </c>
      <c r="C3852" s="96">
        <v>0</v>
      </c>
      <c r="D3852" s="96" t="s">
        <v>7028</v>
      </c>
      <c r="E3852" s="95" t="s">
        <v>1497</v>
      </c>
      <c r="F3852" s="95">
        <v>1</v>
      </c>
    </row>
    <row r="3853" spans="1:6" x14ac:dyDescent="0.3">
      <c r="A3853" s="95" t="s">
        <v>7029</v>
      </c>
      <c r="B3853" s="96">
        <v>2583</v>
      </c>
      <c r="C3853" s="96">
        <v>27</v>
      </c>
      <c r="D3853" s="96" t="s">
        <v>6129</v>
      </c>
      <c r="E3853" s="95" t="s">
        <v>1148</v>
      </c>
      <c r="F3853" s="95">
        <v>1</v>
      </c>
    </row>
    <row r="3854" spans="1:6" x14ac:dyDescent="0.3">
      <c r="A3854" s="95" t="s">
        <v>7030</v>
      </c>
      <c r="B3854" s="96">
        <v>2394</v>
      </c>
      <c r="C3854" s="96">
        <v>37</v>
      </c>
      <c r="D3854" s="96" t="s">
        <v>7031</v>
      </c>
      <c r="E3854" s="95" t="s">
        <v>404</v>
      </c>
      <c r="F3854" s="95">
        <v>1</v>
      </c>
    </row>
    <row r="3855" spans="1:6" x14ac:dyDescent="0.3">
      <c r="A3855" s="95" t="s">
        <v>7032</v>
      </c>
      <c r="B3855" s="96">
        <v>3863</v>
      </c>
      <c r="C3855" s="96">
        <v>0</v>
      </c>
      <c r="D3855" s="96" t="s">
        <v>7033</v>
      </c>
      <c r="E3855" s="95" t="s">
        <v>1810</v>
      </c>
      <c r="F3855" s="95">
        <v>1</v>
      </c>
    </row>
    <row r="3856" spans="1:6" x14ac:dyDescent="0.3">
      <c r="A3856" s="95" t="s">
        <v>7034</v>
      </c>
      <c r="B3856" s="96">
        <v>3863</v>
      </c>
      <c r="C3856" s="96">
        <v>0</v>
      </c>
      <c r="D3856" s="96" t="s">
        <v>7035</v>
      </c>
      <c r="E3856" s="95" t="s">
        <v>3164</v>
      </c>
      <c r="F3856" s="95">
        <v>1</v>
      </c>
    </row>
    <row r="3857" spans="1:6" x14ac:dyDescent="0.3">
      <c r="A3857" s="95" t="s">
        <v>7036</v>
      </c>
      <c r="B3857" s="96">
        <v>3625</v>
      </c>
      <c r="C3857" s="96">
        <v>2</v>
      </c>
      <c r="D3857" s="96" t="s">
        <v>4292</v>
      </c>
      <c r="E3857" s="95" t="s">
        <v>28</v>
      </c>
      <c r="F3857" s="95">
        <v>1</v>
      </c>
    </row>
    <row r="3858" spans="1:6" x14ac:dyDescent="0.3">
      <c r="A3858" s="95" t="s">
        <v>7037</v>
      </c>
      <c r="B3858" s="96">
        <v>1461</v>
      </c>
      <c r="C3858" s="96">
        <v>122</v>
      </c>
      <c r="D3858" s="96" t="s">
        <v>2923</v>
      </c>
      <c r="E3858" s="95" t="s">
        <v>806</v>
      </c>
      <c r="F3858" s="95">
        <v>1</v>
      </c>
    </row>
    <row r="3859" spans="1:6" x14ac:dyDescent="0.3">
      <c r="A3859" s="95" t="s">
        <v>7038</v>
      </c>
      <c r="B3859" s="96">
        <v>1499</v>
      </c>
      <c r="C3859" s="96">
        <v>114</v>
      </c>
      <c r="D3859" s="96" t="s">
        <v>2799</v>
      </c>
      <c r="E3859" s="95" t="s">
        <v>300</v>
      </c>
      <c r="F3859" s="95">
        <v>1</v>
      </c>
    </row>
    <row r="3860" spans="1:6" x14ac:dyDescent="0.3">
      <c r="A3860" s="95" t="s">
        <v>7039</v>
      </c>
      <c r="B3860" s="96">
        <v>3152</v>
      </c>
      <c r="C3860" s="96">
        <v>9</v>
      </c>
      <c r="D3860" s="96" t="s">
        <v>7040</v>
      </c>
      <c r="E3860" s="95" t="s">
        <v>348</v>
      </c>
      <c r="F3860" s="95">
        <v>1</v>
      </c>
    </row>
    <row r="3861" spans="1:6" x14ac:dyDescent="0.3">
      <c r="A3861" s="95" t="s">
        <v>7041</v>
      </c>
      <c r="B3861" s="96">
        <v>3271</v>
      </c>
      <c r="C3861" s="96">
        <v>7</v>
      </c>
      <c r="D3861" s="96" t="s">
        <v>7042</v>
      </c>
      <c r="E3861" s="95" t="s">
        <v>2468</v>
      </c>
      <c r="F3861" s="95">
        <v>1</v>
      </c>
    </row>
    <row r="3862" spans="1:6" x14ac:dyDescent="0.3">
      <c r="A3862" s="95" t="s">
        <v>7043</v>
      </c>
      <c r="B3862" s="96">
        <v>1787</v>
      </c>
      <c r="C3862" s="96">
        <v>83</v>
      </c>
      <c r="D3862" s="96" t="s">
        <v>4019</v>
      </c>
      <c r="E3862" s="95" t="s">
        <v>360</v>
      </c>
      <c r="F3862" s="95">
        <v>1</v>
      </c>
    </row>
    <row r="3863" spans="1:6" x14ac:dyDescent="0.3">
      <c r="A3863" s="95" t="s">
        <v>7044</v>
      </c>
      <c r="B3863" s="96">
        <v>2981</v>
      </c>
      <c r="C3863" s="96">
        <v>13</v>
      </c>
      <c r="D3863" s="96" t="s">
        <v>7045</v>
      </c>
      <c r="E3863" s="95" t="s">
        <v>1790</v>
      </c>
      <c r="F3863" s="95">
        <v>1</v>
      </c>
    </row>
    <row r="3864" spans="1:6" x14ac:dyDescent="0.3">
      <c r="A3864" s="95" t="s">
        <v>7046</v>
      </c>
      <c r="B3864" s="96">
        <v>2449</v>
      </c>
      <c r="C3864" s="96">
        <v>33</v>
      </c>
      <c r="D3864" s="96" t="s">
        <v>1158</v>
      </c>
      <c r="E3864" s="95" t="s">
        <v>9</v>
      </c>
      <c r="F3864" s="95">
        <v>1</v>
      </c>
    </row>
    <row r="3865" spans="1:6" x14ac:dyDescent="0.3">
      <c r="A3865" s="95" t="s">
        <v>7047</v>
      </c>
      <c r="B3865" s="96">
        <v>3537</v>
      </c>
      <c r="C3865" s="96">
        <v>3</v>
      </c>
      <c r="D3865" s="96" t="s">
        <v>3507</v>
      </c>
      <c r="E3865" s="95" t="s">
        <v>4029</v>
      </c>
      <c r="F3865" s="95">
        <v>1</v>
      </c>
    </row>
    <row r="3866" spans="1:6" x14ac:dyDescent="0.3">
      <c r="A3866" s="95" t="s">
        <v>7048</v>
      </c>
      <c r="B3866" s="96">
        <v>1593</v>
      </c>
      <c r="C3866" s="96">
        <v>104</v>
      </c>
      <c r="D3866" s="96" t="s">
        <v>7049</v>
      </c>
      <c r="E3866" s="95" t="s">
        <v>300</v>
      </c>
      <c r="F3866" s="95">
        <v>1</v>
      </c>
    </row>
    <row r="3867" spans="1:6" x14ac:dyDescent="0.3">
      <c r="A3867" s="95" t="s">
        <v>7050</v>
      </c>
      <c r="B3867" s="96">
        <v>897</v>
      </c>
      <c r="C3867" s="96">
        <v>241</v>
      </c>
      <c r="D3867" s="96" t="s">
        <v>7051</v>
      </c>
      <c r="E3867" s="95" t="s">
        <v>348</v>
      </c>
      <c r="F3867" s="95">
        <v>1</v>
      </c>
    </row>
    <row r="3868" spans="1:6" x14ac:dyDescent="0.3">
      <c r="A3868" s="95" t="s">
        <v>7052</v>
      </c>
      <c r="B3868" s="96">
        <v>3863</v>
      </c>
      <c r="C3868" s="96">
        <v>0</v>
      </c>
      <c r="D3868" s="96" t="s">
        <v>4564</v>
      </c>
      <c r="E3868" s="95" t="s">
        <v>273</v>
      </c>
      <c r="F3868" s="95">
        <v>1</v>
      </c>
    </row>
    <row r="3869" spans="1:6" x14ac:dyDescent="0.3">
      <c r="A3869" s="95" t="s">
        <v>7053</v>
      </c>
      <c r="B3869" s="96">
        <v>2981</v>
      </c>
      <c r="C3869" s="96">
        <v>13</v>
      </c>
      <c r="D3869" s="96" t="s">
        <v>1883</v>
      </c>
      <c r="E3869" s="95" t="s">
        <v>2226</v>
      </c>
      <c r="F3869" s="95">
        <v>1</v>
      </c>
    </row>
    <row r="3870" spans="1:6" x14ac:dyDescent="0.3">
      <c r="A3870" s="95" t="s">
        <v>7054</v>
      </c>
      <c r="B3870" s="96">
        <v>3207</v>
      </c>
      <c r="C3870" s="96">
        <v>8</v>
      </c>
      <c r="D3870" s="96" t="s">
        <v>2664</v>
      </c>
      <c r="E3870" s="95" t="s">
        <v>657</v>
      </c>
      <c r="F3870" s="95">
        <v>1</v>
      </c>
    </row>
    <row r="3871" spans="1:6" x14ac:dyDescent="0.3">
      <c r="A3871" s="95" t="s">
        <v>7055</v>
      </c>
      <c r="B3871" s="96">
        <v>465</v>
      </c>
      <c r="C3871" s="96">
        <v>508</v>
      </c>
      <c r="D3871" s="96" t="s">
        <v>7056</v>
      </c>
      <c r="E3871" s="95" t="s">
        <v>28</v>
      </c>
      <c r="F3871" s="95">
        <v>1</v>
      </c>
    </row>
    <row r="3872" spans="1:6" x14ac:dyDescent="0.3">
      <c r="A3872" s="95" t="s">
        <v>7057</v>
      </c>
      <c r="B3872" s="96">
        <v>1273</v>
      </c>
      <c r="C3872" s="96">
        <v>148</v>
      </c>
      <c r="D3872" s="96" t="s">
        <v>3941</v>
      </c>
      <c r="E3872" s="95" t="s">
        <v>345</v>
      </c>
      <c r="F3872" s="95">
        <v>1</v>
      </c>
    </row>
    <row r="3873" spans="1:6" x14ac:dyDescent="0.3">
      <c r="A3873" s="95" t="s">
        <v>7058</v>
      </c>
      <c r="B3873" s="96">
        <v>1490</v>
      </c>
      <c r="C3873" s="96">
        <v>116</v>
      </c>
      <c r="D3873" s="96" t="s">
        <v>462</v>
      </c>
      <c r="E3873" s="95" t="s">
        <v>146</v>
      </c>
      <c r="F3873" s="95">
        <v>1</v>
      </c>
    </row>
    <row r="3874" spans="1:6" x14ac:dyDescent="0.3">
      <c r="A3874" s="95" t="s">
        <v>7059</v>
      </c>
      <c r="B3874" s="96">
        <v>797</v>
      </c>
      <c r="C3874" s="96">
        <v>284</v>
      </c>
      <c r="D3874" s="96" t="s">
        <v>2210</v>
      </c>
      <c r="E3874" s="95" t="s">
        <v>28</v>
      </c>
      <c r="F3874" s="95">
        <v>1</v>
      </c>
    </row>
    <row r="3875" spans="1:6" x14ac:dyDescent="0.3">
      <c r="A3875" s="95" t="s">
        <v>7060</v>
      </c>
      <c r="B3875" s="96">
        <v>3021</v>
      </c>
      <c r="C3875" s="96">
        <v>12</v>
      </c>
      <c r="D3875" s="96" t="s">
        <v>7061</v>
      </c>
      <c r="E3875" s="95" t="s">
        <v>521</v>
      </c>
      <c r="F3875" s="95">
        <v>1</v>
      </c>
    </row>
    <row r="3876" spans="1:6" x14ac:dyDescent="0.3">
      <c r="A3876" s="95" t="s">
        <v>7062</v>
      </c>
      <c r="B3876" s="96">
        <v>3863</v>
      </c>
      <c r="C3876" s="96">
        <v>0</v>
      </c>
      <c r="D3876" s="96" t="s">
        <v>3426</v>
      </c>
      <c r="E3876" s="95" t="s">
        <v>1350</v>
      </c>
      <c r="F3876" s="95">
        <v>1</v>
      </c>
    </row>
    <row r="3877" spans="1:6" x14ac:dyDescent="0.3">
      <c r="A3877" s="95" t="s">
        <v>7063</v>
      </c>
      <c r="B3877" s="96">
        <v>1815</v>
      </c>
      <c r="C3877" s="96">
        <v>80</v>
      </c>
      <c r="D3877" s="96" t="s">
        <v>1206</v>
      </c>
      <c r="E3877" s="95" t="s">
        <v>637</v>
      </c>
      <c r="F3877" s="95">
        <v>1</v>
      </c>
    </row>
    <row r="3878" spans="1:6" x14ac:dyDescent="0.3">
      <c r="A3878" s="95" t="s">
        <v>7064</v>
      </c>
      <c r="B3878" s="96">
        <v>2265</v>
      </c>
      <c r="C3878" s="96">
        <v>45</v>
      </c>
      <c r="D3878" s="96" t="s">
        <v>7065</v>
      </c>
      <c r="E3878" s="95" t="s">
        <v>598</v>
      </c>
      <c r="F3878" s="95">
        <v>1</v>
      </c>
    </row>
    <row r="3879" spans="1:6" x14ac:dyDescent="0.3">
      <c r="A3879" s="95" t="s">
        <v>7066</v>
      </c>
      <c r="B3879" s="96">
        <v>3207</v>
      </c>
      <c r="C3879" s="96">
        <v>8</v>
      </c>
      <c r="D3879" s="96" t="s">
        <v>7067</v>
      </c>
      <c r="E3879" s="95" t="s">
        <v>2358</v>
      </c>
      <c r="F3879" s="95">
        <v>1</v>
      </c>
    </row>
    <row r="3880" spans="1:6" x14ac:dyDescent="0.3">
      <c r="A3880" s="95" t="s">
        <v>7068</v>
      </c>
      <c r="B3880" s="96">
        <v>3863</v>
      </c>
      <c r="C3880" s="96">
        <v>0</v>
      </c>
      <c r="D3880" s="96" t="s">
        <v>6141</v>
      </c>
      <c r="E3880" s="95" t="s">
        <v>2753</v>
      </c>
      <c r="F3880" s="95">
        <v>1</v>
      </c>
    </row>
    <row r="3881" spans="1:6" x14ac:dyDescent="0.3">
      <c r="A3881" s="95" t="s">
        <v>7069</v>
      </c>
      <c r="B3881" s="96">
        <v>342</v>
      </c>
      <c r="C3881" s="96">
        <v>655</v>
      </c>
      <c r="D3881" s="96" t="s">
        <v>7070</v>
      </c>
      <c r="E3881" s="95" t="s">
        <v>1572</v>
      </c>
      <c r="F3881" s="95">
        <v>1</v>
      </c>
    </row>
    <row r="3882" spans="1:6" x14ac:dyDescent="0.3">
      <c r="A3882" s="95" t="s">
        <v>7071</v>
      </c>
      <c r="B3882" s="96">
        <v>3735</v>
      </c>
      <c r="C3882" s="96">
        <v>1</v>
      </c>
      <c r="D3882" s="96" t="s">
        <v>7072</v>
      </c>
      <c r="E3882" s="95" t="s">
        <v>1012</v>
      </c>
      <c r="F3882" s="95">
        <v>1</v>
      </c>
    </row>
    <row r="3883" spans="1:6" x14ac:dyDescent="0.3">
      <c r="A3883" s="95" t="s">
        <v>7073</v>
      </c>
      <c r="B3883" s="96">
        <v>1413</v>
      </c>
      <c r="C3883" s="96">
        <v>127</v>
      </c>
      <c r="D3883" s="96" t="s">
        <v>3646</v>
      </c>
      <c r="E3883" s="95" t="s">
        <v>5</v>
      </c>
      <c r="F3883" s="95">
        <v>1</v>
      </c>
    </row>
    <row r="3884" spans="1:6" x14ac:dyDescent="0.3">
      <c r="A3884" s="95" t="s">
        <v>7074</v>
      </c>
      <c r="B3884" s="96">
        <v>2449</v>
      </c>
      <c r="C3884" s="96">
        <v>33</v>
      </c>
      <c r="D3884" s="96" t="s">
        <v>5353</v>
      </c>
      <c r="E3884" s="95" t="s">
        <v>373</v>
      </c>
      <c r="F3884" s="95">
        <v>1</v>
      </c>
    </row>
    <row r="3885" spans="1:6" x14ac:dyDescent="0.3">
      <c r="A3885" s="95" t="s">
        <v>7075</v>
      </c>
      <c r="B3885" s="96">
        <v>1398</v>
      </c>
      <c r="C3885" s="96">
        <v>129</v>
      </c>
      <c r="D3885" s="96" t="s">
        <v>7076</v>
      </c>
      <c r="E3885" s="95" t="s">
        <v>3021</v>
      </c>
      <c r="F3885" s="95">
        <v>1</v>
      </c>
    </row>
    <row r="3886" spans="1:6" x14ac:dyDescent="0.3">
      <c r="A3886" s="95" t="s">
        <v>7077</v>
      </c>
      <c r="B3886" s="96">
        <v>492</v>
      </c>
      <c r="C3886" s="96">
        <v>488</v>
      </c>
      <c r="D3886" s="96" t="s">
        <v>7078</v>
      </c>
      <c r="E3886" s="95" t="s">
        <v>2069</v>
      </c>
      <c r="F3886" s="95">
        <v>1</v>
      </c>
    </row>
    <row r="3887" spans="1:6" x14ac:dyDescent="0.3">
      <c r="A3887" s="95" t="s">
        <v>7079</v>
      </c>
      <c r="B3887" s="96">
        <v>3625</v>
      </c>
      <c r="C3887" s="96">
        <v>2</v>
      </c>
      <c r="D3887" s="96" t="s">
        <v>7080</v>
      </c>
      <c r="E3887" s="95" t="s">
        <v>6624</v>
      </c>
      <c r="F3887" s="95">
        <v>1</v>
      </c>
    </row>
    <row r="3888" spans="1:6" x14ac:dyDescent="0.3">
      <c r="A3888" s="95" t="s">
        <v>7081</v>
      </c>
      <c r="B3888" s="96">
        <v>100</v>
      </c>
      <c r="C3888" s="96">
        <v>1160</v>
      </c>
      <c r="D3888" s="96" t="s">
        <v>7082</v>
      </c>
      <c r="E3888" s="95" t="s">
        <v>24</v>
      </c>
      <c r="F3888" s="95">
        <v>1</v>
      </c>
    </row>
    <row r="3889" spans="1:6" x14ac:dyDescent="0.3">
      <c r="A3889" s="95" t="s">
        <v>7081</v>
      </c>
      <c r="B3889" s="96">
        <v>3863</v>
      </c>
      <c r="C3889" s="96">
        <v>0</v>
      </c>
      <c r="D3889" s="96" t="s">
        <v>5534</v>
      </c>
      <c r="E3889" s="95" t="s">
        <v>3790</v>
      </c>
      <c r="F3889" s="95">
        <v>1</v>
      </c>
    </row>
    <row r="3890" spans="1:6" x14ac:dyDescent="0.3">
      <c r="A3890" s="95" t="s">
        <v>7083</v>
      </c>
      <c r="B3890" s="96">
        <v>54</v>
      </c>
      <c r="C3890" s="96">
        <v>1388</v>
      </c>
      <c r="D3890" s="96" t="s">
        <v>7084</v>
      </c>
      <c r="E3890" s="95" t="s">
        <v>348</v>
      </c>
      <c r="F3890" s="95">
        <v>1</v>
      </c>
    </row>
    <row r="3891" spans="1:6" x14ac:dyDescent="0.3">
      <c r="A3891" s="95" t="s">
        <v>7085</v>
      </c>
      <c r="B3891" s="96">
        <v>3625</v>
      </c>
      <c r="C3891" s="96">
        <v>2</v>
      </c>
      <c r="D3891" s="96" t="s">
        <v>3563</v>
      </c>
      <c r="E3891" s="95" t="s">
        <v>498</v>
      </c>
      <c r="F3891" s="95">
        <v>1</v>
      </c>
    </row>
    <row r="3892" spans="1:6" x14ac:dyDescent="0.3">
      <c r="A3892" s="95" t="s">
        <v>7086</v>
      </c>
      <c r="B3892" s="96">
        <v>3863</v>
      </c>
      <c r="C3892" s="96">
        <v>0</v>
      </c>
      <c r="D3892" s="96" t="s">
        <v>2749</v>
      </c>
      <c r="E3892" s="95" t="s">
        <v>315</v>
      </c>
      <c r="F3892" s="95">
        <v>1</v>
      </c>
    </row>
    <row r="3893" spans="1:6" x14ac:dyDescent="0.3">
      <c r="A3893" s="95" t="s">
        <v>7087</v>
      </c>
      <c r="B3893" s="96">
        <v>2540</v>
      </c>
      <c r="C3893" s="96">
        <v>29</v>
      </c>
      <c r="D3893" s="96" t="s">
        <v>4279</v>
      </c>
      <c r="E3893" s="95" t="s">
        <v>549</v>
      </c>
      <c r="F3893" s="95">
        <v>1</v>
      </c>
    </row>
    <row r="3894" spans="1:6" x14ac:dyDescent="0.3">
      <c r="A3894" s="95" t="s">
        <v>7088</v>
      </c>
      <c r="B3894" s="96">
        <v>1685</v>
      </c>
      <c r="C3894" s="96">
        <v>93</v>
      </c>
      <c r="D3894" s="96" t="s">
        <v>5214</v>
      </c>
      <c r="E3894" s="95" t="s">
        <v>1621</v>
      </c>
      <c r="F3894" s="95">
        <v>1</v>
      </c>
    </row>
    <row r="3895" spans="1:6" x14ac:dyDescent="0.3">
      <c r="A3895" s="95" t="s">
        <v>7089</v>
      </c>
      <c r="B3895" s="96">
        <v>1944</v>
      </c>
      <c r="C3895" s="96">
        <v>69</v>
      </c>
      <c r="D3895" s="96" t="s">
        <v>969</v>
      </c>
      <c r="E3895" s="95" t="s">
        <v>342</v>
      </c>
      <c r="F3895" s="95">
        <v>1</v>
      </c>
    </row>
    <row r="3896" spans="1:6" x14ac:dyDescent="0.3">
      <c r="A3896" s="95" t="s">
        <v>7090</v>
      </c>
      <c r="B3896" s="96">
        <v>3111</v>
      </c>
      <c r="C3896" s="96">
        <v>10</v>
      </c>
      <c r="D3896" s="96" t="s">
        <v>3895</v>
      </c>
      <c r="E3896" s="95" t="s">
        <v>431</v>
      </c>
      <c r="F3896" s="95">
        <v>1</v>
      </c>
    </row>
    <row r="3897" spans="1:6" x14ac:dyDescent="0.3">
      <c r="A3897" s="95" t="s">
        <v>7091</v>
      </c>
      <c r="B3897" s="96">
        <v>3271</v>
      </c>
      <c r="C3897" s="96">
        <v>7</v>
      </c>
      <c r="D3897" s="96" t="s">
        <v>6192</v>
      </c>
      <c r="E3897" s="95" t="s">
        <v>345</v>
      </c>
      <c r="F3897" s="95">
        <v>1</v>
      </c>
    </row>
    <row r="3898" spans="1:6" x14ac:dyDescent="0.3">
      <c r="A3898" s="95" t="s">
        <v>7092</v>
      </c>
      <c r="B3898" s="96">
        <v>3863</v>
      </c>
      <c r="C3898" s="96">
        <v>0</v>
      </c>
      <c r="D3898" s="96" t="s">
        <v>7093</v>
      </c>
      <c r="E3898" s="95" t="s">
        <v>348</v>
      </c>
      <c r="F3898" s="95">
        <v>1</v>
      </c>
    </row>
    <row r="3899" spans="1:6" x14ac:dyDescent="0.3">
      <c r="A3899" s="95" t="s">
        <v>7094</v>
      </c>
      <c r="B3899" s="96">
        <v>1254</v>
      </c>
      <c r="C3899" s="96">
        <v>150</v>
      </c>
      <c r="D3899" s="96" t="s">
        <v>7095</v>
      </c>
      <c r="E3899" s="95" t="s">
        <v>952</v>
      </c>
      <c r="F3899" s="95">
        <v>1</v>
      </c>
    </row>
    <row r="3900" spans="1:6" x14ac:dyDescent="0.3">
      <c r="A3900" s="95" t="s">
        <v>7096</v>
      </c>
      <c r="B3900" s="96">
        <v>434</v>
      </c>
      <c r="C3900" s="96">
        <v>546</v>
      </c>
      <c r="D3900" s="96" t="s">
        <v>7097</v>
      </c>
      <c r="E3900" s="95" t="s">
        <v>952</v>
      </c>
      <c r="F3900" s="95">
        <v>1</v>
      </c>
    </row>
    <row r="3901" spans="1:6" x14ac:dyDescent="0.3">
      <c r="A3901" s="95" t="s">
        <v>7098</v>
      </c>
      <c r="B3901" s="96">
        <v>2837</v>
      </c>
      <c r="C3901" s="96">
        <v>17</v>
      </c>
      <c r="D3901" s="96" t="s">
        <v>6793</v>
      </c>
      <c r="E3901" s="95" t="s">
        <v>311</v>
      </c>
      <c r="F3901" s="95">
        <v>1</v>
      </c>
    </row>
    <row r="3902" spans="1:6" x14ac:dyDescent="0.3">
      <c r="A3902" s="95" t="s">
        <v>7099</v>
      </c>
      <c r="B3902" s="96">
        <v>3625</v>
      </c>
      <c r="C3902" s="96">
        <v>2</v>
      </c>
      <c r="D3902" s="96" t="s">
        <v>548</v>
      </c>
      <c r="E3902" s="95" t="s">
        <v>657</v>
      </c>
      <c r="F3902" s="95">
        <v>1</v>
      </c>
    </row>
    <row r="3903" spans="1:6" x14ac:dyDescent="0.3">
      <c r="A3903" s="95" t="s">
        <v>7100</v>
      </c>
      <c r="B3903" s="96">
        <v>1898</v>
      </c>
      <c r="C3903" s="96">
        <v>73</v>
      </c>
      <c r="D3903" s="96" t="s">
        <v>663</v>
      </c>
      <c r="E3903" s="95" t="s">
        <v>3113</v>
      </c>
      <c r="F3903" s="95">
        <v>1</v>
      </c>
    </row>
    <row r="3904" spans="1:6" x14ac:dyDescent="0.3">
      <c r="A3904" s="95" t="s">
        <v>7101</v>
      </c>
      <c r="B3904" s="96">
        <v>2697</v>
      </c>
      <c r="C3904" s="96">
        <v>22</v>
      </c>
      <c r="D3904" s="96" t="s">
        <v>5063</v>
      </c>
      <c r="E3904" s="95" t="s">
        <v>1869</v>
      </c>
      <c r="F3904" s="95">
        <v>1</v>
      </c>
    </row>
    <row r="3905" spans="1:6" x14ac:dyDescent="0.3">
      <c r="A3905" s="95" t="s">
        <v>7102</v>
      </c>
      <c r="B3905" s="96">
        <v>3863</v>
      </c>
      <c r="C3905" s="96">
        <v>0</v>
      </c>
      <c r="D3905" s="96" t="s">
        <v>7103</v>
      </c>
      <c r="E3905" s="95" t="s">
        <v>229</v>
      </c>
      <c r="F3905" s="95">
        <v>1</v>
      </c>
    </row>
    <row r="3906" spans="1:6" x14ac:dyDescent="0.3">
      <c r="A3906" s="95" t="s">
        <v>7104</v>
      </c>
      <c r="B3906" s="96">
        <v>677</v>
      </c>
      <c r="C3906" s="96">
        <v>348</v>
      </c>
      <c r="D3906" s="96" t="s">
        <v>7105</v>
      </c>
      <c r="E3906" s="95" t="s">
        <v>373</v>
      </c>
      <c r="F3906" s="95">
        <v>1</v>
      </c>
    </row>
    <row r="3907" spans="1:6" x14ac:dyDescent="0.3">
      <c r="A3907" s="95" t="s">
        <v>7106</v>
      </c>
      <c r="B3907" s="96">
        <v>1280</v>
      </c>
      <c r="C3907" s="96">
        <v>147</v>
      </c>
      <c r="D3907" s="96" t="s">
        <v>7107</v>
      </c>
      <c r="E3907" s="95" t="s">
        <v>627</v>
      </c>
      <c r="F3907" s="95">
        <v>1</v>
      </c>
    </row>
    <row r="3908" spans="1:6" x14ac:dyDescent="0.3">
      <c r="A3908" s="95" t="s">
        <v>7108</v>
      </c>
      <c r="B3908" s="96">
        <v>3410</v>
      </c>
      <c r="C3908" s="96">
        <v>5</v>
      </c>
      <c r="D3908" s="96" t="s">
        <v>866</v>
      </c>
      <c r="E3908" s="95" t="s">
        <v>549</v>
      </c>
      <c r="F3908" s="95">
        <v>1</v>
      </c>
    </row>
    <row r="3909" spans="1:6" x14ac:dyDescent="0.3">
      <c r="A3909" s="95" t="s">
        <v>7109</v>
      </c>
      <c r="B3909" s="96">
        <v>45</v>
      </c>
      <c r="C3909" s="96">
        <v>1448</v>
      </c>
      <c r="D3909" s="96" t="s">
        <v>7110</v>
      </c>
      <c r="E3909" s="95" t="s">
        <v>348</v>
      </c>
      <c r="F3909" s="95">
        <v>1</v>
      </c>
    </row>
    <row r="3910" spans="1:6" x14ac:dyDescent="0.3">
      <c r="A3910" s="95" t="s">
        <v>7111</v>
      </c>
      <c r="B3910" s="96">
        <v>1898</v>
      </c>
      <c r="C3910" s="96">
        <v>73</v>
      </c>
      <c r="D3910" s="96" t="s">
        <v>6741</v>
      </c>
      <c r="E3910" s="95" t="s">
        <v>254</v>
      </c>
      <c r="F3910" s="95">
        <v>1</v>
      </c>
    </row>
    <row r="3911" spans="1:6" x14ac:dyDescent="0.3">
      <c r="A3911" s="95" t="s">
        <v>7112</v>
      </c>
      <c r="B3911" s="96">
        <v>2148</v>
      </c>
      <c r="C3911" s="96">
        <v>53</v>
      </c>
      <c r="D3911" s="96" t="s">
        <v>7113</v>
      </c>
      <c r="E3911" s="95" t="s">
        <v>2214</v>
      </c>
      <c r="F3911" s="95">
        <v>1</v>
      </c>
    </row>
    <row r="3912" spans="1:6" x14ac:dyDescent="0.3">
      <c r="A3912" s="95" t="s">
        <v>7114</v>
      </c>
      <c r="B3912" s="96">
        <v>3863</v>
      </c>
      <c r="C3912" s="96">
        <v>0</v>
      </c>
      <c r="D3912" s="96" t="s">
        <v>407</v>
      </c>
      <c r="E3912" s="95" t="s">
        <v>2217</v>
      </c>
      <c r="F3912" s="95">
        <v>1</v>
      </c>
    </row>
    <row r="3913" spans="1:6" x14ac:dyDescent="0.3">
      <c r="A3913" s="95" t="s">
        <v>7115</v>
      </c>
      <c r="B3913" s="96">
        <v>188</v>
      </c>
      <c r="C3913" s="96">
        <v>952</v>
      </c>
      <c r="D3913" s="96" t="s">
        <v>7116</v>
      </c>
      <c r="E3913" s="95" t="s">
        <v>273</v>
      </c>
      <c r="F3913" s="95">
        <v>1</v>
      </c>
    </row>
    <row r="3914" spans="1:6" x14ac:dyDescent="0.3">
      <c r="A3914" s="95" t="s">
        <v>7115</v>
      </c>
      <c r="B3914" s="96">
        <v>1804</v>
      </c>
      <c r="C3914" s="96">
        <v>81</v>
      </c>
      <c r="D3914" s="96" t="s">
        <v>2732</v>
      </c>
      <c r="E3914" s="95" t="s">
        <v>4263</v>
      </c>
      <c r="F3914" s="95">
        <v>1</v>
      </c>
    </row>
    <row r="3915" spans="1:6" x14ac:dyDescent="0.3">
      <c r="A3915" s="95" t="s">
        <v>7117</v>
      </c>
      <c r="B3915" s="96">
        <v>2628</v>
      </c>
      <c r="C3915" s="96">
        <v>25</v>
      </c>
      <c r="D3915" s="96" t="s">
        <v>7118</v>
      </c>
      <c r="E3915" s="95" t="s">
        <v>3345</v>
      </c>
      <c r="F3915" s="95">
        <v>1</v>
      </c>
    </row>
    <row r="3916" spans="1:6" x14ac:dyDescent="0.3">
      <c r="A3916" s="95" t="s">
        <v>7119</v>
      </c>
      <c r="B3916" s="96">
        <v>1273</v>
      </c>
      <c r="C3916" s="96">
        <v>148</v>
      </c>
      <c r="D3916" s="96" t="s">
        <v>4265</v>
      </c>
      <c r="E3916" s="95" t="s">
        <v>348</v>
      </c>
      <c r="F3916" s="95">
        <v>1</v>
      </c>
    </row>
    <row r="3917" spans="1:6" x14ac:dyDescent="0.3">
      <c r="A3917" s="95" t="s">
        <v>7120</v>
      </c>
      <c r="B3917" s="96">
        <v>3863</v>
      </c>
      <c r="C3917" s="96">
        <v>0</v>
      </c>
      <c r="D3917" s="96" t="s">
        <v>7121</v>
      </c>
      <c r="E3917" s="95" t="s">
        <v>704</v>
      </c>
      <c r="F3917" s="95">
        <v>1</v>
      </c>
    </row>
    <row r="3918" spans="1:6" x14ac:dyDescent="0.3">
      <c r="A3918" s="95" t="s">
        <v>7122</v>
      </c>
      <c r="B3918" s="96">
        <v>357</v>
      </c>
      <c r="C3918" s="96">
        <v>639</v>
      </c>
      <c r="D3918" s="96" t="s">
        <v>7123</v>
      </c>
      <c r="E3918" s="95" t="s">
        <v>549</v>
      </c>
      <c r="F3918" s="95">
        <v>1</v>
      </c>
    </row>
    <row r="3919" spans="1:6" x14ac:dyDescent="0.3">
      <c r="A3919" s="95" t="s">
        <v>7124</v>
      </c>
      <c r="B3919" s="96">
        <v>465</v>
      </c>
      <c r="C3919" s="96">
        <v>508</v>
      </c>
      <c r="D3919" s="96" t="s">
        <v>7125</v>
      </c>
      <c r="E3919" s="95" t="s">
        <v>273</v>
      </c>
      <c r="F3919" s="95">
        <v>1</v>
      </c>
    </row>
    <row r="3920" spans="1:6" x14ac:dyDescent="0.3">
      <c r="A3920" s="95" t="s">
        <v>7126</v>
      </c>
      <c r="B3920" s="96">
        <v>3863</v>
      </c>
      <c r="C3920" s="96">
        <v>0</v>
      </c>
      <c r="D3920" s="96" t="s">
        <v>2328</v>
      </c>
      <c r="E3920" s="95" t="s">
        <v>870</v>
      </c>
      <c r="F3920" s="95">
        <v>1</v>
      </c>
    </row>
    <row r="3921" spans="1:6" x14ac:dyDescent="0.3">
      <c r="A3921" s="95" t="s">
        <v>7127</v>
      </c>
      <c r="B3921" s="96">
        <v>347</v>
      </c>
      <c r="C3921" s="96">
        <v>650</v>
      </c>
      <c r="D3921" s="96" t="s">
        <v>7128</v>
      </c>
      <c r="E3921" s="95" t="s">
        <v>24</v>
      </c>
      <c r="F3921" s="95">
        <v>1</v>
      </c>
    </row>
    <row r="3922" spans="1:6" x14ac:dyDescent="0.3">
      <c r="A3922" s="95" t="s">
        <v>7129</v>
      </c>
      <c r="B3922" s="96">
        <v>2867</v>
      </c>
      <c r="C3922" s="96">
        <v>16</v>
      </c>
      <c r="D3922" s="96" t="s">
        <v>4758</v>
      </c>
      <c r="E3922" s="95" t="s">
        <v>882</v>
      </c>
      <c r="F3922" s="95">
        <v>1</v>
      </c>
    </row>
    <row r="3923" spans="1:6" x14ac:dyDescent="0.3">
      <c r="A3923" s="95" t="s">
        <v>7130</v>
      </c>
      <c r="B3923" s="96">
        <v>3735</v>
      </c>
      <c r="C3923" s="96">
        <v>1</v>
      </c>
      <c r="D3923" s="96" t="s">
        <v>3483</v>
      </c>
      <c r="E3923" s="95" t="s">
        <v>652</v>
      </c>
      <c r="F3923" s="95">
        <v>1</v>
      </c>
    </row>
    <row r="3924" spans="1:6" x14ac:dyDescent="0.3">
      <c r="A3924" s="95" t="s">
        <v>7131</v>
      </c>
      <c r="B3924" s="96">
        <v>2198</v>
      </c>
      <c r="C3924" s="96">
        <v>49</v>
      </c>
      <c r="D3924" s="96" t="s">
        <v>4508</v>
      </c>
      <c r="E3924" s="95" t="s">
        <v>229</v>
      </c>
      <c r="F3924" s="95">
        <v>1</v>
      </c>
    </row>
    <row r="3925" spans="1:6" x14ac:dyDescent="0.3">
      <c r="A3925" s="95" t="s">
        <v>7132</v>
      </c>
      <c r="B3925" s="96">
        <v>3863</v>
      </c>
      <c r="C3925" s="96">
        <v>0</v>
      </c>
      <c r="D3925" s="96" t="s">
        <v>3471</v>
      </c>
      <c r="E3925" s="95" t="s">
        <v>24</v>
      </c>
      <c r="F3925" s="95">
        <v>1</v>
      </c>
    </row>
    <row r="3926" spans="1:6" x14ac:dyDescent="0.3">
      <c r="A3926" s="95" t="s">
        <v>7133</v>
      </c>
      <c r="B3926" s="96">
        <v>3863</v>
      </c>
      <c r="C3926" s="96">
        <v>0</v>
      </c>
      <c r="D3926" s="96" t="s">
        <v>7134</v>
      </c>
      <c r="E3926" s="95" t="s">
        <v>104</v>
      </c>
      <c r="F3926" s="95">
        <v>1</v>
      </c>
    </row>
    <row r="3927" spans="1:6" x14ac:dyDescent="0.3">
      <c r="A3927" s="95" t="s">
        <v>7135</v>
      </c>
      <c r="B3927" s="96">
        <v>428</v>
      </c>
      <c r="C3927" s="96">
        <v>551</v>
      </c>
      <c r="D3927" s="96" t="s">
        <v>7136</v>
      </c>
      <c r="E3927" s="95" t="s">
        <v>104</v>
      </c>
      <c r="F3927" s="95">
        <v>1</v>
      </c>
    </row>
    <row r="3928" spans="1:6" x14ac:dyDescent="0.3">
      <c r="A3928" s="95" t="s">
        <v>7137</v>
      </c>
      <c r="B3928" s="96">
        <v>612</v>
      </c>
      <c r="C3928" s="96">
        <v>390</v>
      </c>
      <c r="D3928" s="96" t="s">
        <v>7138</v>
      </c>
      <c r="E3928" s="95" t="s">
        <v>466</v>
      </c>
      <c r="F3928" s="95">
        <v>1</v>
      </c>
    </row>
    <row r="3929" spans="1:6" x14ac:dyDescent="0.3">
      <c r="A3929" s="95" t="s">
        <v>7139</v>
      </c>
      <c r="B3929" s="96">
        <v>3863</v>
      </c>
      <c r="C3929" s="96">
        <v>0</v>
      </c>
      <c r="D3929" s="96" t="s">
        <v>4501</v>
      </c>
      <c r="E3929" s="95" t="s">
        <v>7140</v>
      </c>
      <c r="F3929" s="95">
        <v>1</v>
      </c>
    </row>
    <row r="3930" spans="1:6" x14ac:dyDescent="0.3">
      <c r="A3930" s="95" t="s">
        <v>7141</v>
      </c>
      <c r="B3930" s="96">
        <v>1710</v>
      </c>
      <c r="C3930" s="96">
        <v>91</v>
      </c>
      <c r="D3930" s="96" t="s">
        <v>7142</v>
      </c>
      <c r="E3930" s="95" t="s">
        <v>229</v>
      </c>
      <c r="F3930" s="95">
        <v>1</v>
      </c>
    </row>
    <row r="3931" spans="1:6" x14ac:dyDescent="0.3">
      <c r="A3931" s="95" t="s">
        <v>7143</v>
      </c>
      <c r="B3931" s="96">
        <v>1148</v>
      </c>
      <c r="C3931" s="96">
        <v>171</v>
      </c>
      <c r="D3931" s="96" t="s">
        <v>6225</v>
      </c>
      <c r="E3931" s="95" t="s">
        <v>1572</v>
      </c>
      <c r="F3931" s="95">
        <v>1</v>
      </c>
    </row>
    <row r="3932" spans="1:6" x14ac:dyDescent="0.3">
      <c r="A3932" s="95" t="s">
        <v>7144</v>
      </c>
      <c r="B3932" s="96">
        <v>1370</v>
      </c>
      <c r="C3932" s="96">
        <v>132</v>
      </c>
      <c r="D3932" s="96" t="s">
        <v>6225</v>
      </c>
      <c r="E3932" s="95" t="s">
        <v>1572</v>
      </c>
      <c r="F3932" s="95">
        <v>1</v>
      </c>
    </row>
    <row r="3933" spans="1:6" x14ac:dyDescent="0.3">
      <c r="A3933" s="95" t="s">
        <v>7145</v>
      </c>
      <c r="B3933" s="96">
        <v>3625</v>
      </c>
      <c r="C3933" s="96">
        <v>2</v>
      </c>
      <c r="D3933" s="96" t="s">
        <v>6707</v>
      </c>
      <c r="E3933" s="95" t="s">
        <v>963</v>
      </c>
      <c r="F3933" s="95">
        <v>1</v>
      </c>
    </row>
    <row r="3934" spans="1:6" x14ac:dyDescent="0.3">
      <c r="A3934" s="95" t="s">
        <v>7146</v>
      </c>
      <c r="B3934" s="96">
        <v>278</v>
      </c>
      <c r="C3934" s="96">
        <v>767</v>
      </c>
      <c r="D3934" s="96" t="s">
        <v>7147</v>
      </c>
      <c r="E3934" s="95" t="s">
        <v>657</v>
      </c>
      <c r="F3934" s="95">
        <v>1</v>
      </c>
    </row>
    <row r="3935" spans="1:6" x14ac:dyDescent="0.3">
      <c r="A3935" s="95" t="s">
        <v>7148</v>
      </c>
      <c r="B3935" s="96">
        <v>3625</v>
      </c>
      <c r="C3935" s="96">
        <v>2</v>
      </c>
      <c r="D3935" s="96" t="s">
        <v>2826</v>
      </c>
      <c r="E3935" s="95" t="s">
        <v>348</v>
      </c>
      <c r="F3935" s="95">
        <v>1</v>
      </c>
    </row>
    <row r="3936" spans="1:6" x14ac:dyDescent="0.3">
      <c r="A3936" s="95" t="s">
        <v>7149</v>
      </c>
      <c r="B3936" s="96">
        <v>3863</v>
      </c>
      <c r="C3936" s="96">
        <v>0</v>
      </c>
      <c r="D3936" s="96" t="s">
        <v>2826</v>
      </c>
      <c r="E3936" s="95" t="s">
        <v>3193</v>
      </c>
      <c r="F3936" s="95">
        <v>1</v>
      </c>
    </row>
    <row r="3937" spans="1:6" x14ac:dyDescent="0.3">
      <c r="A3937" s="95" t="s">
        <v>7150</v>
      </c>
      <c r="B3937" s="96">
        <v>712</v>
      </c>
      <c r="C3937" s="96">
        <v>328</v>
      </c>
      <c r="D3937" s="96" t="s">
        <v>473</v>
      </c>
      <c r="E3937" s="95" t="s">
        <v>28</v>
      </c>
      <c r="F3937" s="95">
        <v>1</v>
      </c>
    </row>
    <row r="3938" spans="1:6" x14ac:dyDescent="0.3">
      <c r="A3938" s="95" t="s">
        <v>7151</v>
      </c>
      <c r="B3938" s="96">
        <v>3863</v>
      </c>
      <c r="C3938" s="96">
        <v>0</v>
      </c>
      <c r="D3938" s="96" t="s">
        <v>1891</v>
      </c>
      <c r="E3938" s="95" t="s">
        <v>345</v>
      </c>
      <c r="F3938" s="95">
        <v>1</v>
      </c>
    </row>
    <row r="3939" spans="1:6" x14ac:dyDescent="0.3">
      <c r="A3939" s="95" t="s">
        <v>7152</v>
      </c>
      <c r="B3939" s="96">
        <v>2029</v>
      </c>
      <c r="C3939" s="96">
        <v>62</v>
      </c>
      <c r="D3939" s="96" t="s">
        <v>3614</v>
      </c>
      <c r="E3939" s="95" t="s">
        <v>2827</v>
      </c>
      <c r="F3939" s="95">
        <v>1</v>
      </c>
    </row>
    <row r="3940" spans="1:6" x14ac:dyDescent="0.3">
      <c r="A3940" s="95" t="s">
        <v>7153</v>
      </c>
      <c r="B3940" s="96">
        <v>3863</v>
      </c>
      <c r="C3940" s="96">
        <v>0</v>
      </c>
      <c r="D3940" s="96" t="s">
        <v>4935</v>
      </c>
      <c r="E3940" s="95" t="s">
        <v>263</v>
      </c>
      <c r="F3940" s="95">
        <v>1</v>
      </c>
    </row>
    <row r="3941" spans="1:6" x14ac:dyDescent="0.3">
      <c r="A3941" s="95" t="s">
        <v>7154</v>
      </c>
      <c r="B3941" s="96">
        <v>1032</v>
      </c>
      <c r="C3941" s="96">
        <v>200</v>
      </c>
      <c r="D3941" s="96" t="s">
        <v>7155</v>
      </c>
      <c r="E3941" s="95" t="s">
        <v>321</v>
      </c>
      <c r="F3941" s="95">
        <v>1</v>
      </c>
    </row>
    <row r="3942" spans="1:6" x14ac:dyDescent="0.3">
      <c r="A3942" s="95" t="s">
        <v>7156</v>
      </c>
      <c r="B3942" s="96">
        <v>3410</v>
      </c>
      <c r="C3942" s="96">
        <v>5</v>
      </c>
      <c r="D3942" s="96" t="s">
        <v>7157</v>
      </c>
      <c r="E3942" s="95" t="s">
        <v>1671</v>
      </c>
      <c r="F3942" s="95">
        <v>1</v>
      </c>
    </row>
    <row r="3943" spans="1:6" x14ac:dyDescent="0.3">
      <c r="A3943" s="95" t="s">
        <v>7158</v>
      </c>
      <c r="B3943" s="96">
        <v>3863</v>
      </c>
      <c r="C3943" s="96">
        <v>0</v>
      </c>
      <c r="D3943" s="96" t="s">
        <v>3076</v>
      </c>
      <c r="E3943" s="95" t="s">
        <v>345</v>
      </c>
      <c r="F3943" s="95">
        <v>1</v>
      </c>
    </row>
    <row r="3944" spans="1:6" x14ac:dyDescent="0.3">
      <c r="A3944" s="95" t="s">
        <v>7159</v>
      </c>
      <c r="B3944" s="96">
        <v>3863</v>
      </c>
      <c r="C3944" s="96">
        <v>0</v>
      </c>
      <c r="D3944" s="96" t="s">
        <v>3868</v>
      </c>
      <c r="E3944" s="95" t="s">
        <v>229</v>
      </c>
      <c r="F3944" s="95">
        <v>1</v>
      </c>
    </row>
    <row r="3945" spans="1:6" x14ac:dyDescent="0.3">
      <c r="A3945" s="95" t="s">
        <v>7160</v>
      </c>
      <c r="B3945" s="96">
        <v>1729</v>
      </c>
      <c r="C3945" s="96">
        <v>89</v>
      </c>
      <c r="D3945" s="96" t="s">
        <v>4516</v>
      </c>
      <c r="E3945" s="95" t="s">
        <v>1253</v>
      </c>
      <c r="F3945" s="95">
        <v>1</v>
      </c>
    </row>
    <row r="3946" spans="1:6" x14ac:dyDescent="0.3">
      <c r="A3946" s="95" t="s">
        <v>7161</v>
      </c>
      <c r="B3946" s="96">
        <v>3863</v>
      </c>
      <c r="C3946" s="96">
        <v>0</v>
      </c>
      <c r="D3946" s="96" t="s">
        <v>4864</v>
      </c>
      <c r="E3946" s="95" t="s">
        <v>1422</v>
      </c>
      <c r="F3946" s="95">
        <v>1</v>
      </c>
    </row>
    <row r="3947" spans="1:6" x14ac:dyDescent="0.3">
      <c r="A3947" s="95" t="s">
        <v>7162</v>
      </c>
      <c r="B3947" s="96">
        <v>1182</v>
      </c>
      <c r="C3947" s="96">
        <v>165</v>
      </c>
      <c r="D3947" s="96" t="s">
        <v>3435</v>
      </c>
      <c r="E3947" s="95" t="s">
        <v>885</v>
      </c>
      <c r="F3947" s="95">
        <v>1</v>
      </c>
    </row>
    <row r="3948" spans="1:6" x14ac:dyDescent="0.3">
      <c r="A3948" s="95" t="s">
        <v>7163</v>
      </c>
      <c r="B3948" s="96">
        <v>3021</v>
      </c>
      <c r="C3948" s="96">
        <v>12</v>
      </c>
      <c r="D3948" s="96" t="s">
        <v>1103</v>
      </c>
      <c r="E3948" s="95" t="s">
        <v>2229</v>
      </c>
      <c r="F3948" s="95">
        <v>1</v>
      </c>
    </row>
    <row r="3949" spans="1:6" x14ac:dyDescent="0.3">
      <c r="A3949" s="95" t="s">
        <v>7164</v>
      </c>
      <c r="B3949" s="96">
        <v>1710</v>
      </c>
      <c r="C3949" s="96">
        <v>91</v>
      </c>
      <c r="D3949" s="96" t="s">
        <v>669</v>
      </c>
      <c r="E3949" s="95" t="s">
        <v>104</v>
      </c>
      <c r="F3949" s="95">
        <v>1</v>
      </c>
    </row>
    <row r="3950" spans="1:6" x14ac:dyDescent="0.3">
      <c r="A3950" s="95" t="s">
        <v>7165</v>
      </c>
      <c r="B3950" s="96">
        <v>1461</v>
      </c>
      <c r="C3950" s="96">
        <v>122</v>
      </c>
      <c r="D3950" s="96" t="s">
        <v>7166</v>
      </c>
      <c r="E3950" s="95" t="s">
        <v>104</v>
      </c>
      <c r="F3950" s="95">
        <v>1</v>
      </c>
    </row>
    <row r="3951" spans="1:6" x14ac:dyDescent="0.3">
      <c r="A3951" s="95" t="s">
        <v>7167</v>
      </c>
      <c r="B3951" s="96">
        <v>3625</v>
      </c>
      <c r="C3951" s="96">
        <v>2</v>
      </c>
      <c r="D3951" s="96" t="s">
        <v>3762</v>
      </c>
      <c r="E3951" s="95" t="s">
        <v>873</v>
      </c>
      <c r="F3951" s="95">
        <v>1</v>
      </c>
    </row>
    <row r="3952" spans="1:6" x14ac:dyDescent="0.3">
      <c r="A3952" s="95" t="s">
        <v>7168</v>
      </c>
      <c r="B3952" s="96">
        <v>1582</v>
      </c>
      <c r="C3952" s="96">
        <v>105</v>
      </c>
      <c r="D3952" s="96" t="s">
        <v>7169</v>
      </c>
      <c r="E3952" s="95" t="s">
        <v>311</v>
      </c>
      <c r="F3952" s="95">
        <v>1</v>
      </c>
    </row>
    <row r="3953" spans="1:6" x14ac:dyDescent="0.3">
      <c r="A3953" s="95" t="s">
        <v>7170</v>
      </c>
      <c r="B3953" s="96">
        <v>2473</v>
      </c>
      <c r="C3953" s="96">
        <v>32</v>
      </c>
      <c r="D3953" s="96" t="s">
        <v>6311</v>
      </c>
      <c r="E3953" s="95" t="s">
        <v>649</v>
      </c>
      <c r="F3953" s="95">
        <v>1</v>
      </c>
    </row>
    <row r="3954" spans="1:6" x14ac:dyDescent="0.3">
      <c r="A3954" s="95" t="s">
        <v>7171</v>
      </c>
      <c r="B3954" s="96">
        <v>3021</v>
      </c>
      <c r="C3954" s="96">
        <v>12</v>
      </c>
      <c r="D3954" s="96" t="s">
        <v>5919</v>
      </c>
      <c r="E3954" s="95" t="s">
        <v>254</v>
      </c>
      <c r="F3954" s="95">
        <v>1</v>
      </c>
    </row>
    <row r="3955" spans="1:6" x14ac:dyDescent="0.3">
      <c r="A3955" s="95" t="s">
        <v>7172</v>
      </c>
      <c r="B3955" s="96">
        <v>3070</v>
      </c>
      <c r="C3955" s="96">
        <v>11</v>
      </c>
      <c r="D3955" s="96" t="s">
        <v>7173</v>
      </c>
      <c r="E3955" s="95" t="s">
        <v>436</v>
      </c>
      <c r="F3955" s="95">
        <v>1</v>
      </c>
    </row>
    <row r="3956" spans="1:6" x14ac:dyDescent="0.3">
      <c r="A3956" s="95" t="s">
        <v>7174</v>
      </c>
      <c r="B3956" s="96">
        <v>1651</v>
      </c>
      <c r="C3956" s="96">
        <v>97</v>
      </c>
      <c r="D3956" s="96" t="s">
        <v>1164</v>
      </c>
      <c r="E3956" s="95" t="s">
        <v>3612</v>
      </c>
      <c r="F3956" s="95">
        <v>1</v>
      </c>
    </row>
    <row r="3957" spans="1:6" x14ac:dyDescent="0.3">
      <c r="A3957" s="95" t="s">
        <v>7175</v>
      </c>
      <c r="B3957" s="96">
        <v>1151</v>
      </c>
      <c r="C3957" s="96">
        <v>170</v>
      </c>
      <c r="D3957" s="96" t="s">
        <v>4816</v>
      </c>
      <c r="E3957" s="95" t="s">
        <v>1143</v>
      </c>
      <c r="F3957" s="95">
        <v>1</v>
      </c>
    </row>
    <row r="3958" spans="1:6" x14ac:dyDescent="0.3">
      <c r="A3958" s="95" t="s">
        <v>7176</v>
      </c>
      <c r="B3958" s="96">
        <v>1363</v>
      </c>
      <c r="C3958" s="96">
        <v>133</v>
      </c>
      <c r="D3958" s="96" t="s">
        <v>7177</v>
      </c>
      <c r="E3958" s="95" t="s">
        <v>3528</v>
      </c>
      <c r="F3958" s="95">
        <v>1</v>
      </c>
    </row>
    <row r="3959" spans="1:6" x14ac:dyDescent="0.3">
      <c r="A3959" s="95" t="s">
        <v>7178</v>
      </c>
      <c r="B3959" s="96">
        <v>3070</v>
      </c>
      <c r="C3959" s="96">
        <v>11</v>
      </c>
      <c r="D3959" s="96" t="s">
        <v>2561</v>
      </c>
      <c r="E3959" s="95" t="s">
        <v>5</v>
      </c>
      <c r="F3959" s="95">
        <v>1</v>
      </c>
    </row>
    <row r="3960" spans="1:6" x14ac:dyDescent="0.3">
      <c r="A3960" s="95" t="s">
        <v>7179</v>
      </c>
      <c r="B3960" s="96">
        <v>864</v>
      </c>
      <c r="C3960" s="96">
        <v>254</v>
      </c>
      <c r="D3960" s="96" t="s">
        <v>7180</v>
      </c>
      <c r="E3960" s="95" t="s">
        <v>3065</v>
      </c>
      <c r="F3960" s="95">
        <v>1</v>
      </c>
    </row>
    <row r="3961" spans="1:6" x14ac:dyDescent="0.3">
      <c r="A3961" s="95" t="s">
        <v>7181</v>
      </c>
      <c r="B3961" s="96">
        <v>1826</v>
      </c>
      <c r="C3961" s="96">
        <v>79</v>
      </c>
      <c r="D3961" s="96" t="s">
        <v>2743</v>
      </c>
      <c r="E3961" s="95" t="s">
        <v>401</v>
      </c>
      <c r="F3961" s="95">
        <v>1</v>
      </c>
    </row>
    <row r="3962" spans="1:6" x14ac:dyDescent="0.3">
      <c r="A3962" s="95" t="s">
        <v>7182</v>
      </c>
      <c r="B3962" s="96">
        <v>1351</v>
      </c>
      <c r="C3962" s="96">
        <v>135</v>
      </c>
      <c r="D3962" s="96" t="s">
        <v>7183</v>
      </c>
      <c r="E3962" s="95" t="s">
        <v>268</v>
      </c>
      <c r="F3962" s="95">
        <v>1</v>
      </c>
    </row>
    <row r="3963" spans="1:6" x14ac:dyDescent="0.3">
      <c r="A3963" s="95" t="s">
        <v>7184</v>
      </c>
      <c r="B3963" s="96">
        <v>2518</v>
      </c>
      <c r="C3963" s="96">
        <v>30</v>
      </c>
      <c r="D3963" s="96" t="s">
        <v>1200</v>
      </c>
      <c r="E3963" s="95" t="s">
        <v>7185</v>
      </c>
      <c r="F3963" s="95">
        <v>1</v>
      </c>
    </row>
    <row r="3964" spans="1:6" x14ac:dyDescent="0.3">
      <c r="A3964" s="95" t="s">
        <v>7186</v>
      </c>
      <c r="B3964" s="96">
        <v>3863</v>
      </c>
      <c r="C3964" s="96">
        <v>0</v>
      </c>
      <c r="D3964" s="96" t="s">
        <v>7187</v>
      </c>
      <c r="E3964" s="95" t="s">
        <v>393</v>
      </c>
      <c r="F3964" s="95">
        <v>1</v>
      </c>
    </row>
    <row r="3965" spans="1:6" x14ac:dyDescent="0.3">
      <c r="A3965" s="95" t="s">
        <v>7188</v>
      </c>
      <c r="B3965" s="96">
        <v>1874</v>
      </c>
      <c r="C3965" s="96">
        <v>75</v>
      </c>
      <c r="D3965" s="96" t="s">
        <v>4069</v>
      </c>
      <c r="E3965" s="95" t="s">
        <v>393</v>
      </c>
      <c r="F3965" s="95">
        <v>1</v>
      </c>
    </row>
    <row r="3966" spans="1:6" x14ac:dyDescent="0.3">
      <c r="A3966" s="95" t="s">
        <v>7189</v>
      </c>
      <c r="B3966" s="96">
        <v>1317</v>
      </c>
      <c r="C3966" s="96">
        <v>140</v>
      </c>
      <c r="D3966" s="96" t="s">
        <v>2991</v>
      </c>
      <c r="E3966" s="95" t="s">
        <v>24</v>
      </c>
      <c r="F3966" s="95">
        <v>1</v>
      </c>
    </row>
    <row r="3967" spans="1:6" x14ac:dyDescent="0.3">
      <c r="A3967" s="95" t="s">
        <v>7190</v>
      </c>
      <c r="B3967" s="96">
        <v>1651</v>
      </c>
      <c r="C3967" s="96">
        <v>97</v>
      </c>
      <c r="D3967" s="96" t="s">
        <v>3899</v>
      </c>
      <c r="E3967" s="95" t="s">
        <v>348</v>
      </c>
      <c r="F3967" s="95">
        <v>1</v>
      </c>
    </row>
    <row r="3968" spans="1:6" x14ac:dyDescent="0.3">
      <c r="A3968" s="95" t="s">
        <v>7191</v>
      </c>
      <c r="B3968" s="96">
        <v>139</v>
      </c>
      <c r="C3968" s="96">
        <v>1063</v>
      </c>
      <c r="D3968" s="96" t="s">
        <v>7192</v>
      </c>
      <c r="E3968" s="95" t="s">
        <v>229</v>
      </c>
      <c r="F3968" s="95">
        <v>1</v>
      </c>
    </row>
    <row r="3969" spans="1:6" x14ac:dyDescent="0.3">
      <c r="A3969" s="95" t="s">
        <v>7193</v>
      </c>
      <c r="B3969" s="96">
        <v>2583</v>
      </c>
      <c r="C3969" s="96">
        <v>27</v>
      </c>
      <c r="D3969" s="96" t="s">
        <v>7194</v>
      </c>
      <c r="E3969" s="95" t="s">
        <v>1041</v>
      </c>
      <c r="F3969" s="95">
        <v>1</v>
      </c>
    </row>
    <row r="3970" spans="1:6" x14ac:dyDescent="0.3">
      <c r="A3970" s="95" t="s">
        <v>7195</v>
      </c>
      <c r="B3970" s="96">
        <v>304</v>
      </c>
      <c r="C3970" s="96">
        <v>716</v>
      </c>
      <c r="D3970" s="96" t="s">
        <v>7196</v>
      </c>
      <c r="E3970" s="95" t="s">
        <v>348</v>
      </c>
      <c r="F3970" s="95">
        <v>1</v>
      </c>
    </row>
    <row r="3971" spans="1:6" x14ac:dyDescent="0.3">
      <c r="A3971" s="95" t="s">
        <v>7197</v>
      </c>
      <c r="B3971" s="96">
        <v>1729</v>
      </c>
      <c r="C3971" s="96">
        <v>89</v>
      </c>
      <c r="D3971" s="96" t="s">
        <v>2709</v>
      </c>
      <c r="E3971" s="95" t="s">
        <v>1790</v>
      </c>
      <c r="F3971" s="95">
        <v>1</v>
      </c>
    </row>
    <row r="3972" spans="1:6" x14ac:dyDescent="0.3">
      <c r="A3972" s="95" t="s">
        <v>7198</v>
      </c>
      <c r="B3972" s="96">
        <v>990</v>
      </c>
      <c r="C3972" s="96">
        <v>209</v>
      </c>
      <c r="D3972" s="96" t="s">
        <v>7199</v>
      </c>
      <c r="E3972" s="95" t="s">
        <v>3831</v>
      </c>
      <c r="F3972" s="95">
        <v>1</v>
      </c>
    </row>
    <row r="3973" spans="1:6" x14ac:dyDescent="0.3">
      <c r="A3973" s="95" t="s">
        <v>7200</v>
      </c>
      <c r="B3973" s="96">
        <v>3863</v>
      </c>
      <c r="C3973" s="96">
        <v>0</v>
      </c>
      <c r="D3973" s="96" t="s">
        <v>3593</v>
      </c>
      <c r="E3973" s="95" t="s">
        <v>260</v>
      </c>
      <c r="F3973" s="95">
        <v>1</v>
      </c>
    </row>
    <row r="3974" spans="1:6" x14ac:dyDescent="0.3">
      <c r="A3974" s="95" t="s">
        <v>7201</v>
      </c>
      <c r="B3974" s="96">
        <v>990</v>
      </c>
      <c r="C3974" s="96">
        <v>209</v>
      </c>
      <c r="D3974" s="96" t="s">
        <v>6618</v>
      </c>
      <c r="E3974" s="95" t="s">
        <v>393</v>
      </c>
      <c r="F3974" s="95">
        <v>1</v>
      </c>
    </row>
    <row r="3975" spans="1:6" x14ac:dyDescent="0.3">
      <c r="A3975" s="95" t="s">
        <v>7202</v>
      </c>
      <c r="B3975" s="96">
        <v>3863</v>
      </c>
      <c r="C3975" s="96">
        <v>0</v>
      </c>
      <c r="D3975" s="96" t="s">
        <v>462</v>
      </c>
      <c r="E3975" s="95" t="s">
        <v>348</v>
      </c>
      <c r="F3975" s="95">
        <v>1</v>
      </c>
    </row>
    <row r="3976" spans="1:6" x14ac:dyDescent="0.3">
      <c r="A3976" s="95" t="s">
        <v>7203</v>
      </c>
      <c r="B3976" s="96">
        <v>1239</v>
      </c>
      <c r="C3976" s="96">
        <v>153</v>
      </c>
      <c r="D3976" s="96" t="s">
        <v>7204</v>
      </c>
      <c r="E3976" s="95" t="s">
        <v>1756</v>
      </c>
      <c r="F3976" s="95">
        <v>1</v>
      </c>
    </row>
    <row r="3977" spans="1:6" x14ac:dyDescent="0.3">
      <c r="A3977" s="95" t="s">
        <v>7205</v>
      </c>
      <c r="B3977" s="96">
        <v>795</v>
      </c>
      <c r="C3977" s="96">
        <v>286</v>
      </c>
      <c r="D3977" s="96" t="s">
        <v>7206</v>
      </c>
      <c r="E3977" s="95" t="s">
        <v>2985</v>
      </c>
      <c r="F3977" s="95">
        <v>1</v>
      </c>
    </row>
    <row r="3978" spans="1:6" x14ac:dyDescent="0.3">
      <c r="A3978" s="95" t="s">
        <v>7207</v>
      </c>
      <c r="B3978" s="96">
        <v>604</v>
      </c>
      <c r="C3978" s="96">
        <v>396</v>
      </c>
      <c r="D3978" s="96" t="s">
        <v>7208</v>
      </c>
      <c r="E3978" s="95" t="s">
        <v>2362</v>
      </c>
      <c r="F3978" s="95">
        <v>1</v>
      </c>
    </row>
    <row r="3979" spans="1:6" x14ac:dyDescent="0.3">
      <c r="A3979" s="95" t="s">
        <v>7209</v>
      </c>
      <c r="B3979" s="96">
        <v>1604</v>
      </c>
      <c r="C3979" s="96">
        <v>102</v>
      </c>
      <c r="D3979" s="96" t="s">
        <v>659</v>
      </c>
      <c r="E3979" s="95" t="s">
        <v>1383</v>
      </c>
      <c r="F3979" s="95">
        <v>1</v>
      </c>
    </row>
    <row r="3980" spans="1:6" x14ac:dyDescent="0.3">
      <c r="A3980" s="95" t="s">
        <v>7210</v>
      </c>
      <c r="B3980" s="96">
        <v>3863</v>
      </c>
      <c r="C3980" s="96">
        <v>0</v>
      </c>
      <c r="D3980" s="96" t="s">
        <v>1885</v>
      </c>
      <c r="E3980" s="95" t="s">
        <v>598</v>
      </c>
      <c r="F3980" s="95">
        <v>1</v>
      </c>
    </row>
    <row r="3981" spans="1:6" x14ac:dyDescent="0.3">
      <c r="A3981" s="95" t="s">
        <v>7211</v>
      </c>
      <c r="B3981" s="96">
        <v>3863</v>
      </c>
      <c r="C3981" s="96">
        <v>0</v>
      </c>
      <c r="D3981" s="96" t="s">
        <v>7212</v>
      </c>
      <c r="E3981" s="95" t="s">
        <v>360</v>
      </c>
      <c r="F3981" s="95">
        <v>1</v>
      </c>
    </row>
    <row r="3982" spans="1:6" x14ac:dyDescent="0.3">
      <c r="A3982" s="95" t="s">
        <v>7213</v>
      </c>
      <c r="B3982" s="96">
        <v>2981</v>
      </c>
      <c r="C3982" s="96">
        <v>13</v>
      </c>
      <c r="D3982" s="96" t="s">
        <v>1324</v>
      </c>
      <c r="E3982" s="95" t="s">
        <v>104</v>
      </c>
      <c r="F3982" s="95">
        <v>1</v>
      </c>
    </row>
    <row r="3983" spans="1:6" x14ac:dyDescent="0.3">
      <c r="A3983" s="95" t="s">
        <v>7214</v>
      </c>
      <c r="B3983" s="96">
        <v>3863</v>
      </c>
      <c r="C3983" s="96">
        <v>0</v>
      </c>
      <c r="D3983" s="96" t="s">
        <v>4758</v>
      </c>
      <c r="E3983" s="95" t="s">
        <v>418</v>
      </c>
      <c r="F3983" s="95">
        <v>1</v>
      </c>
    </row>
    <row r="3984" spans="1:6" x14ac:dyDescent="0.3">
      <c r="A3984" s="95" t="s">
        <v>7215</v>
      </c>
      <c r="B3984" s="96">
        <v>678</v>
      </c>
      <c r="C3984" s="96">
        <v>347</v>
      </c>
      <c r="D3984" s="96" t="s">
        <v>7216</v>
      </c>
      <c r="E3984" s="95" t="s">
        <v>1436</v>
      </c>
      <c r="F3984" s="95">
        <v>1</v>
      </c>
    </row>
    <row r="3985" spans="1:6" x14ac:dyDescent="0.3">
      <c r="A3985" s="95" t="s">
        <v>7215</v>
      </c>
      <c r="B3985" s="96">
        <v>2213</v>
      </c>
      <c r="C3985" s="96">
        <v>48</v>
      </c>
      <c r="D3985" s="96" t="s">
        <v>884</v>
      </c>
      <c r="E3985" s="95" t="s">
        <v>348</v>
      </c>
      <c r="F3985" s="95">
        <v>1</v>
      </c>
    </row>
    <row r="3986" spans="1:6" x14ac:dyDescent="0.3">
      <c r="A3986" s="95" t="s">
        <v>7217</v>
      </c>
      <c r="B3986" s="96">
        <v>3625</v>
      </c>
      <c r="C3986" s="96">
        <v>2</v>
      </c>
      <c r="D3986" s="96" t="s">
        <v>3320</v>
      </c>
      <c r="E3986" s="95" t="s">
        <v>4530</v>
      </c>
      <c r="F3986" s="95">
        <v>1</v>
      </c>
    </row>
    <row r="3987" spans="1:6" x14ac:dyDescent="0.3">
      <c r="A3987" s="95" t="s">
        <v>7218</v>
      </c>
      <c r="B3987" s="96">
        <v>1777</v>
      </c>
      <c r="C3987" s="96">
        <v>84</v>
      </c>
      <c r="D3987" s="96" t="s">
        <v>3908</v>
      </c>
      <c r="E3987" s="95" t="s">
        <v>315</v>
      </c>
      <c r="F3987" s="95">
        <v>1</v>
      </c>
    </row>
    <row r="3988" spans="1:6" x14ac:dyDescent="0.3">
      <c r="A3988" s="95" t="s">
        <v>7219</v>
      </c>
      <c r="B3988" s="96">
        <v>232</v>
      </c>
      <c r="C3988" s="96">
        <v>871</v>
      </c>
      <c r="D3988" s="96" t="s">
        <v>7220</v>
      </c>
      <c r="E3988" s="95" t="s">
        <v>2787</v>
      </c>
      <c r="F3988" s="95">
        <v>1</v>
      </c>
    </row>
    <row r="3989" spans="1:6" x14ac:dyDescent="0.3">
      <c r="A3989" s="95" t="s">
        <v>7221</v>
      </c>
      <c r="B3989" s="96">
        <v>3207</v>
      </c>
      <c r="C3989" s="96">
        <v>8</v>
      </c>
      <c r="D3989" s="96" t="s">
        <v>2297</v>
      </c>
      <c r="E3989" s="95" t="s">
        <v>104</v>
      </c>
      <c r="F3989" s="95">
        <v>1</v>
      </c>
    </row>
    <row r="3990" spans="1:6" x14ac:dyDescent="0.3">
      <c r="A3990" s="95" t="s">
        <v>7222</v>
      </c>
      <c r="B3990" s="96">
        <v>960</v>
      </c>
      <c r="C3990" s="96">
        <v>218</v>
      </c>
      <c r="D3990" s="96" t="s">
        <v>2789</v>
      </c>
      <c r="E3990" s="95" t="s">
        <v>498</v>
      </c>
      <c r="F3990" s="95">
        <v>1</v>
      </c>
    </row>
    <row r="3991" spans="1:6" x14ac:dyDescent="0.3">
      <c r="A3991" s="95" t="s">
        <v>7223</v>
      </c>
      <c r="B3991" s="96">
        <v>287</v>
      </c>
      <c r="C3991" s="96">
        <v>746</v>
      </c>
      <c r="D3991" s="96" t="s">
        <v>7224</v>
      </c>
      <c r="E3991" s="95" t="s">
        <v>104</v>
      </c>
      <c r="F3991" s="95">
        <v>1</v>
      </c>
    </row>
    <row r="3992" spans="1:6" x14ac:dyDescent="0.3">
      <c r="A3992" s="95" t="s">
        <v>7225</v>
      </c>
      <c r="B3992" s="96">
        <v>76</v>
      </c>
      <c r="C3992" s="96">
        <v>1267</v>
      </c>
      <c r="D3992" s="96" t="s">
        <v>7226</v>
      </c>
      <c r="E3992" s="95" t="s">
        <v>5</v>
      </c>
      <c r="F3992" s="95">
        <v>1</v>
      </c>
    </row>
    <row r="3993" spans="1:6" x14ac:dyDescent="0.3">
      <c r="A3993" s="95" t="s">
        <v>7227</v>
      </c>
      <c r="B3993" s="96">
        <v>3863</v>
      </c>
      <c r="C3993" s="96">
        <v>0</v>
      </c>
      <c r="D3993" s="96" t="s">
        <v>2399</v>
      </c>
      <c r="E3993" s="95" t="s">
        <v>983</v>
      </c>
      <c r="F3993" s="95">
        <v>1</v>
      </c>
    </row>
    <row r="3994" spans="1:6" x14ac:dyDescent="0.3">
      <c r="A3994" s="95" t="s">
        <v>7228</v>
      </c>
      <c r="B3994" s="96">
        <v>3735</v>
      </c>
      <c r="C3994" s="96">
        <v>1</v>
      </c>
      <c r="D3994" s="96" t="s">
        <v>789</v>
      </c>
      <c r="E3994" s="95" t="s">
        <v>511</v>
      </c>
      <c r="F3994" s="95">
        <v>1</v>
      </c>
    </row>
    <row r="3995" spans="1:6" x14ac:dyDescent="0.3">
      <c r="A3995" s="95" t="s">
        <v>7229</v>
      </c>
      <c r="B3995" s="96">
        <v>2295</v>
      </c>
      <c r="C3995" s="96">
        <v>43</v>
      </c>
      <c r="D3995" s="96" t="s">
        <v>1735</v>
      </c>
      <c r="E3995" s="95" t="s">
        <v>1143</v>
      </c>
      <c r="F3995" s="95">
        <v>1</v>
      </c>
    </row>
    <row r="3996" spans="1:6" x14ac:dyDescent="0.3">
      <c r="A3996" s="95" t="s">
        <v>7230</v>
      </c>
      <c r="B3996" s="96">
        <v>2077</v>
      </c>
      <c r="C3996" s="96">
        <v>58</v>
      </c>
      <c r="D3996" s="96" t="s">
        <v>7231</v>
      </c>
      <c r="E3996" s="95" t="s">
        <v>398</v>
      </c>
      <c r="F3996" s="95">
        <v>1</v>
      </c>
    </row>
    <row r="3997" spans="1:6" x14ac:dyDescent="0.3">
      <c r="A3997" s="95" t="s">
        <v>7232</v>
      </c>
      <c r="B3997" s="96">
        <v>2148</v>
      </c>
      <c r="C3997" s="96">
        <v>53</v>
      </c>
      <c r="D3997" s="96" t="s">
        <v>7233</v>
      </c>
      <c r="E3997" s="95" t="s">
        <v>28</v>
      </c>
      <c r="F3997" s="95">
        <v>1</v>
      </c>
    </row>
    <row r="3998" spans="1:6" x14ac:dyDescent="0.3">
      <c r="A3998" s="95" t="s">
        <v>7234</v>
      </c>
      <c r="B3998" s="96">
        <v>437</v>
      </c>
      <c r="C3998" s="96">
        <v>539</v>
      </c>
      <c r="D3998" s="96" t="s">
        <v>7235</v>
      </c>
      <c r="E3998" s="95" t="s">
        <v>300</v>
      </c>
      <c r="F3998" s="95">
        <v>1</v>
      </c>
    </row>
    <row r="3999" spans="1:6" x14ac:dyDescent="0.3">
      <c r="A3999" s="95" t="s">
        <v>7236</v>
      </c>
      <c r="B3999" s="96">
        <v>2047</v>
      </c>
      <c r="C3999" s="96">
        <v>60</v>
      </c>
      <c r="D3999" s="96" t="s">
        <v>7237</v>
      </c>
      <c r="E3999" s="95" t="s">
        <v>960</v>
      </c>
      <c r="F3999" s="95">
        <v>1</v>
      </c>
    </row>
    <row r="4000" spans="1:6" x14ac:dyDescent="0.3">
      <c r="A4000" s="95" t="s">
        <v>7238</v>
      </c>
      <c r="B4000" s="96">
        <v>3735</v>
      </c>
      <c r="C4000" s="96">
        <v>1</v>
      </c>
      <c r="D4000" s="96" t="s">
        <v>2873</v>
      </c>
      <c r="E4000" s="95" t="s">
        <v>315</v>
      </c>
      <c r="F4000" s="95">
        <v>1</v>
      </c>
    </row>
    <row r="4001" spans="1:6" x14ac:dyDescent="0.3">
      <c r="A4001" s="95" t="s">
        <v>7239</v>
      </c>
      <c r="B4001" s="96">
        <v>3537</v>
      </c>
      <c r="C4001" s="96">
        <v>3</v>
      </c>
      <c r="D4001" s="96" t="s">
        <v>2873</v>
      </c>
      <c r="E4001" s="95" t="s">
        <v>315</v>
      </c>
      <c r="F4001" s="95">
        <v>1</v>
      </c>
    </row>
    <row r="4002" spans="1:6" x14ac:dyDescent="0.3">
      <c r="A4002" s="95" t="s">
        <v>7240</v>
      </c>
      <c r="B4002" s="96">
        <v>3207</v>
      </c>
      <c r="C4002" s="96">
        <v>8</v>
      </c>
      <c r="D4002" s="96" t="s">
        <v>7241</v>
      </c>
      <c r="E4002" s="95" t="s">
        <v>104</v>
      </c>
      <c r="F4002" s="95">
        <v>1</v>
      </c>
    </row>
    <row r="4003" spans="1:6" x14ac:dyDescent="0.3">
      <c r="A4003" s="95" t="s">
        <v>7242</v>
      </c>
      <c r="B4003" s="96">
        <v>610</v>
      </c>
      <c r="C4003" s="96">
        <v>391</v>
      </c>
      <c r="D4003" s="96" t="s">
        <v>7243</v>
      </c>
      <c r="E4003" s="95" t="s">
        <v>652</v>
      </c>
      <c r="F4003" s="95">
        <v>1</v>
      </c>
    </row>
    <row r="4004" spans="1:6" x14ac:dyDescent="0.3">
      <c r="A4004" s="95" t="s">
        <v>7244</v>
      </c>
      <c r="B4004" s="96">
        <v>2837</v>
      </c>
      <c r="C4004" s="96">
        <v>17</v>
      </c>
      <c r="D4004" s="96" t="s">
        <v>594</v>
      </c>
      <c r="E4004" s="95" t="s">
        <v>652</v>
      </c>
      <c r="F4004" s="95">
        <v>1</v>
      </c>
    </row>
    <row r="4005" spans="1:6" x14ac:dyDescent="0.3">
      <c r="A4005" s="95" t="s">
        <v>7245</v>
      </c>
      <c r="B4005" s="96">
        <v>447</v>
      </c>
      <c r="C4005" s="96">
        <v>532</v>
      </c>
      <c r="D4005" s="96" t="s">
        <v>3376</v>
      </c>
      <c r="E4005" s="95" t="s">
        <v>2931</v>
      </c>
      <c r="F4005" s="95">
        <v>1</v>
      </c>
    </row>
    <row r="4006" spans="1:6" x14ac:dyDescent="0.3">
      <c r="A4006" s="95" t="s">
        <v>7246</v>
      </c>
      <c r="B4006" s="96">
        <v>780</v>
      </c>
      <c r="C4006" s="96">
        <v>297</v>
      </c>
      <c r="D4006" s="96" t="s">
        <v>7247</v>
      </c>
      <c r="E4006" s="95" t="s">
        <v>4631</v>
      </c>
      <c r="F4006" s="95">
        <v>1</v>
      </c>
    </row>
    <row r="4007" spans="1:6" x14ac:dyDescent="0.3">
      <c r="A4007" s="95" t="s">
        <v>7248</v>
      </c>
      <c r="B4007" s="96">
        <v>1958</v>
      </c>
      <c r="C4007" s="96">
        <v>68</v>
      </c>
      <c r="D4007" s="96" t="s">
        <v>1513</v>
      </c>
      <c r="E4007" s="95" t="s">
        <v>104</v>
      </c>
      <c r="F4007" s="95">
        <v>1</v>
      </c>
    </row>
    <row r="4008" spans="1:6" x14ac:dyDescent="0.3">
      <c r="A4008" s="95" t="s">
        <v>7249</v>
      </c>
      <c r="B4008" s="96">
        <v>3863</v>
      </c>
      <c r="C4008" s="96">
        <v>0</v>
      </c>
      <c r="D4008" s="96" t="s">
        <v>3902</v>
      </c>
      <c r="E4008" s="95" t="s">
        <v>630</v>
      </c>
      <c r="F4008" s="95">
        <v>1</v>
      </c>
    </row>
    <row r="4009" spans="1:6" x14ac:dyDescent="0.3">
      <c r="A4009" s="95" t="s">
        <v>7250</v>
      </c>
      <c r="B4009" s="96">
        <v>2721</v>
      </c>
      <c r="C4009" s="96">
        <v>21</v>
      </c>
      <c r="D4009" s="96" t="s">
        <v>7251</v>
      </c>
      <c r="E4009" s="95" t="s">
        <v>1322</v>
      </c>
      <c r="F4009" s="95">
        <v>1</v>
      </c>
    </row>
    <row r="4010" spans="1:6" x14ac:dyDescent="0.3">
      <c r="A4010" s="95" t="s">
        <v>7252</v>
      </c>
      <c r="B4010" s="96">
        <v>1273</v>
      </c>
      <c r="C4010" s="96">
        <v>148</v>
      </c>
      <c r="D4010" s="96" t="s">
        <v>1399</v>
      </c>
      <c r="E4010" s="95" t="s">
        <v>373</v>
      </c>
      <c r="F4010" s="95">
        <v>1</v>
      </c>
    </row>
    <row r="4011" spans="1:6" x14ac:dyDescent="0.3">
      <c r="A4011" s="95" t="s">
        <v>7253</v>
      </c>
      <c r="B4011" s="96">
        <v>645</v>
      </c>
      <c r="C4011" s="96">
        <v>363</v>
      </c>
      <c r="D4011" s="96" t="s">
        <v>7254</v>
      </c>
      <c r="E4011" s="95" t="s">
        <v>1927</v>
      </c>
      <c r="F4011" s="95">
        <v>1</v>
      </c>
    </row>
    <row r="4012" spans="1:6" x14ac:dyDescent="0.3">
      <c r="A4012" s="95" t="s">
        <v>7255</v>
      </c>
      <c r="B4012" s="96">
        <v>1593</v>
      </c>
      <c r="C4012" s="96">
        <v>104</v>
      </c>
      <c r="D4012" s="96" t="s">
        <v>7256</v>
      </c>
      <c r="E4012" s="95" t="s">
        <v>348</v>
      </c>
      <c r="F4012" s="95">
        <v>1</v>
      </c>
    </row>
    <row r="4013" spans="1:6" x14ac:dyDescent="0.3">
      <c r="A4013" s="95" t="s">
        <v>7257</v>
      </c>
      <c r="B4013" s="96">
        <v>2901</v>
      </c>
      <c r="C4013" s="96">
        <v>15</v>
      </c>
      <c r="D4013" s="96" t="s">
        <v>7258</v>
      </c>
      <c r="E4013" s="95" t="s">
        <v>24</v>
      </c>
      <c r="F4013" s="95">
        <v>1</v>
      </c>
    </row>
    <row r="4014" spans="1:6" x14ac:dyDescent="0.3">
      <c r="A4014" s="95" t="s">
        <v>7259</v>
      </c>
      <c r="B4014" s="96">
        <v>3207</v>
      </c>
      <c r="C4014" s="96">
        <v>8</v>
      </c>
      <c r="D4014" s="96" t="s">
        <v>7260</v>
      </c>
      <c r="E4014" s="95" t="s">
        <v>649</v>
      </c>
      <c r="F4014" s="95">
        <v>1</v>
      </c>
    </row>
    <row r="4015" spans="1:6" x14ac:dyDescent="0.3">
      <c r="A4015" s="95" t="s">
        <v>7261</v>
      </c>
      <c r="B4015" s="96">
        <v>1080</v>
      </c>
      <c r="C4015" s="96">
        <v>187</v>
      </c>
      <c r="D4015" s="96" t="s">
        <v>7262</v>
      </c>
      <c r="E4015" s="95" t="s">
        <v>373</v>
      </c>
      <c r="F4015" s="95">
        <v>1</v>
      </c>
    </row>
    <row r="4016" spans="1:6" x14ac:dyDescent="0.3">
      <c r="A4016" s="95" t="s">
        <v>7263</v>
      </c>
      <c r="B4016" s="96">
        <v>711</v>
      </c>
      <c r="C4016" s="96">
        <v>329</v>
      </c>
      <c r="D4016" s="96" t="s">
        <v>7264</v>
      </c>
      <c r="E4016" s="95" t="s">
        <v>348</v>
      </c>
      <c r="F4016" s="95">
        <v>1</v>
      </c>
    </row>
    <row r="4017" spans="1:6" x14ac:dyDescent="0.3">
      <c r="A4017" s="95" t="s">
        <v>7265</v>
      </c>
      <c r="B4017" s="96">
        <v>2867</v>
      </c>
      <c r="C4017" s="96">
        <v>16</v>
      </c>
      <c r="D4017" s="96" t="s">
        <v>1797</v>
      </c>
      <c r="E4017" s="95" t="s">
        <v>5589</v>
      </c>
      <c r="F4017" s="95">
        <v>1</v>
      </c>
    </row>
    <row r="4018" spans="1:6" x14ac:dyDescent="0.3">
      <c r="A4018" s="95" t="s">
        <v>7266</v>
      </c>
      <c r="B4018" s="96">
        <v>3863</v>
      </c>
      <c r="C4018" s="96">
        <v>0</v>
      </c>
      <c r="D4018" s="96" t="s">
        <v>5150</v>
      </c>
      <c r="E4018" s="95" t="s">
        <v>1453</v>
      </c>
      <c r="F4018" s="95">
        <v>1</v>
      </c>
    </row>
    <row r="4019" spans="1:6" x14ac:dyDescent="0.3">
      <c r="A4019" s="95" t="s">
        <v>7267</v>
      </c>
      <c r="B4019" s="96">
        <v>462</v>
      </c>
      <c r="C4019" s="96">
        <v>511</v>
      </c>
      <c r="D4019" s="96" t="s">
        <v>7268</v>
      </c>
      <c r="E4019" s="95" t="s">
        <v>24</v>
      </c>
      <c r="F4019" s="95">
        <v>1</v>
      </c>
    </row>
    <row r="4020" spans="1:6" x14ac:dyDescent="0.3">
      <c r="A4020" s="95" t="s">
        <v>7269</v>
      </c>
      <c r="B4020" s="96">
        <v>3863</v>
      </c>
      <c r="C4020" s="96">
        <v>0</v>
      </c>
      <c r="D4020" s="96" t="s">
        <v>7270</v>
      </c>
      <c r="E4020" s="95" t="s">
        <v>260</v>
      </c>
      <c r="F4020" s="95">
        <v>1</v>
      </c>
    </row>
    <row r="4021" spans="1:6" x14ac:dyDescent="0.3">
      <c r="A4021" s="95" t="s">
        <v>7271</v>
      </c>
      <c r="B4021" s="96">
        <v>171</v>
      </c>
      <c r="C4021" s="96">
        <v>993</v>
      </c>
      <c r="D4021" s="96" t="s">
        <v>7272</v>
      </c>
      <c r="E4021" s="95" t="s">
        <v>146</v>
      </c>
      <c r="F4021" s="95">
        <v>1</v>
      </c>
    </row>
    <row r="4022" spans="1:6" x14ac:dyDescent="0.3">
      <c r="A4022" s="95" t="s">
        <v>7273</v>
      </c>
      <c r="B4022" s="96">
        <v>3537</v>
      </c>
      <c r="C4022" s="96">
        <v>3</v>
      </c>
      <c r="D4022" s="96" t="s">
        <v>6915</v>
      </c>
      <c r="E4022" s="95" t="s">
        <v>229</v>
      </c>
      <c r="F4022" s="95">
        <v>1</v>
      </c>
    </row>
    <row r="4023" spans="1:6" x14ac:dyDescent="0.3">
      <c r="A4023" s="95" t="s">
        <v>7274</v>
      </c>
      <c r="B4023" s="96">
        <v>2675</v>
      </c>
      <c r="C4023" s="96">
        <v>23</v>
      </c>
      <c r="D4023" s="96" t="s">
        <v>4228</v>
      </c>
      <c r="E4023" s="95" t="s">
        <v>24</v>
      </c>
      <c r="F4023" s="95">
        <v>1</v>
      </c>
    </row>
    <row r="4024" spans="1:6" x14ac:dyDescent="0.3">
      <c r="A4024" s="95" t="s">
        <v>7275</v>
      </c>
      <c r="B4024" s="96">
        <v>645</v>
      </c>
      <c r="C4024" s="96">
        <v>363</v>
      </c>
      <c r="D4024" s="96" t="s">
        <v>7276</v>
      </c>
      <c r="E4024" s="95" t="s">
        <v>2468</v>
      </c>
      <c r="F4024" s="95">
        <v>1</v>
      </c>
    </row>
    <row r="4025" spans="1:6" x14ac:dyDescent="0.3">
      <c r="A4025" s="95" t="s">
        <v>7275</v>
      </c>
      <c r="B4025" s="96">
        <v>1499</v>
      </c>
      <c r="C4025" s="96">
        <v>114</v>
      </c>
      <c r="D4025" s="96" t="s">
        <v>2786</v>
      </c>
      <c r="E4025" s="95" t="s">
        <v>952</v>
      </c>
      <c r="F4025" s="95">
        <v>1</v>
      </c>
    </row>
    <row r="4026" spans="1:6" x14ac:dyDescent="0.3">
      <c r="A4026" s="95" t="s">
        <v>7277</v>
      </c>
      <c r="B4026" s="96">
        <v>3863</v>
      </c>
      <c r="C4026" s="96">
        <v>0</v>
      </c>
      <c r="D4026" s="96" t="s">
        <v>2993</v>
      </c>
      <c r="E4026" s="95" t="s">
        <v>104</v>
      </c>
      <c r="F4026" s="95">
        <v>1</v>
      </c>
    </row>
    <row r="4027" spans="1:6" x14ac:dyDescent="0.3">
      <c r="A4027" s="95" t="s">
        <v>7278</v>
      </c>
      <c r="B4027" s="96">
        <v>3466</v>
      </c>
      <c r="C4027" s="96">
        <v>4</v>
      </c>
      <c r="D4027" s="96" t="s">
        <v>411</v>
      </c>
      <c r="E4027" s="95" t="s">
        <v>627</v>
      </c>
      <c r="F4027" s="95">
        <v>1</v>
      </c>
    </row>
    <row r="4028" spans="1:6" x14ac:dyDescent="0.3">
      <c r="A4028" s="95" t="s">
        <v>7279</v>
      </c>
      <c r="B4028" s="96">
        <v>333</v>
      </c>
      <c r="C4028" s="96">
        <v>671</v>
      </c>
      <c r="D4028" s="96" t="s">
        <v>7280</v>
      </c>
      <c r="E4028" s="95" t="s">
        <v>952</v>
      </c>
      <c r="F4028" s="95">
        <v>1</v>
      </c>
    </row>
    <row r="4029" spans="1:6" x14ac:dyDescent="0.3">
      <c r="A4029" s="95" t="s">
        <v>7281</v>
      </c>
      <c r="B4029" s="96">
        <v>196</v>
      </c>
      <c r="C4029" s="96">
        <v>930</v>
      </c>
      <c r="D4029" s="96" t="s">
        <v>7282</v>
      </c>
      <c r="E4029" s="95" t="s">
        <v>263</v>
      </c>
      <c r="F4029" s="95">
        <v>1</v>
      </c>
    </row>
    <row r="4030" spans="1:6" x14ac:dyDescent="0.3">
      <c r="A4030" s="95" t="s">
        <v>7283</v>
      </c>
      <c r="B4030" s="96">
        <v>1425</v>
      </c>
      <c r="C4030" s="96">
        <v>126</v>
      </c>
      <c r="D4030" s="96" t="s">
        <v>7284</v>
      </c>
      <c r="E4030" s="95" t="s">
        <v>104</v>
      </c>
      <c r="F4030" s="95">
        <v>1</v>
      </c>
    </row>
    <row r="4031" spans="1:6" x14ac:dyDescent="0.3">
      <c r="A4031" s="95" t="s">
        <v>7285</v>
      </c>
      <c r="B4031" s="96">
        <v>1898</v>
      </c>
      <c r="C4031" s="96">
        <v>73</v>
      </c>
      <c r="D4031" s="96" t="s">
        <v>3247</v>
      </c>
      <c r="E4031" s="95" t="s">
        <v>10</v>
      </c>
      <c r="F4031" s="95">
        <v>1</v>
      </c>
    </row>
    <row r="4032" spans="1:6" x14ac:dyDescent="0.3">
      <c r="A4032" s="95" t="s">
        <v>7286</v>
      </c>
      <c r="B4032" s="96">
        <v>3346</v>
      </c>
      <c r="C4032" s="96">
        <v>6</v>
      </c>
      <c r="D4032" s="96" t="s">
        <v>5549</v>
      </c>
      <c r="E4032" s="95" t="s">
        <v>1015</v>
      </c>
      <c r="F4032" s="95">
        <v>1</v>
      </c>
    </row>
    <row r="4033" spans="1:6" x14ac:dyDescent="0.3">
      <c r="A4033" s="95" t="s">
        <v>7287</v>
      </c>
      <c r="B4033" s="96">
        <v>314</v>
      </c>
      <c r="C4033" s="96">
        <v>708</v>
      </c>
      <c r="D4033" s="96" t="s">
        <v>5268</v>
      </c>
      <c r="E4033" s="95" t="s">
        <v>2229</v>
      </c>
      <c r="F4033" s="95">
        <v>1</v>
      </c>
    </row>
    <row r="4034" spans="1:6" x14ac:dyDescent="0.3">
      <c r="A4034" s="95" t="s">
        <v>7288</v>
      </c>
      <c r="B4034" s="96">
        <v>2047</v>
      </c>
      <c r="C4034" s="96">
        <v>60</v>
      </c>
      <c r="D4034" s="96" t="s">
        <v>7289</v>
      </c>
      <c r="E4034" s="95" t="s">
        <v>10</v>
      </c>
      <c r="F4034" s="95">
        <v>1</v>
      </c>
    </row>
    <row r="4035" spans="1:6" x14ac:dyDescent="0.3">
      <c r="A4035" s="95" t="s">
        <v>7290</v>
      </c>
      <c r="B4035" s="96">
        <v>1433</v>
      </c>
      <c r="C4035" s="96">
        <v>125</v>
      </c>
      <c r="D4035" s="96" t="s">
        <v>7291</v>
      </c>
      <c r="E4035" s="95" t="s">
        <v>1604</v>
      </c>
      <c r="F4035" s="95">
        <v>1</v>
      </c>
    </row>
    <row r="4036" spans="1:6" x14ac:dyDescent="0.3">
      <c r="A4036" s="95" t="s">
        <v>7292</v>
      </c>
      <c r="B4036" s="96">
        <v>2583</v>
      </c>
      <c r="C4036" s="96">
        <v>27</v>
      </c>
      <c r="D4036" s="96" t="s">
        <v>5750</v>
      </c>
      <c r="E4036" s="95" t="s">
        <v>503</v>
      </c>
      <c r="F4036" s="95">
        <v>1</v>
      </c>
    </row>
    <row r="4037" spans="1:6" x14ac:dyDescent="0.3">
      <c r="A4037" s="95" t="s">
        <v>7293</v>
      </c>
      <c r="B4037" s="96">
        <v>1299</v>
      </c>
      <c r="C4037" s="96">
        <v>144</v>
      </c>
      <c r="D4037" s="96" t="s">
        <v>7294</v>
      </c>
      <c r="E4037" s="95" t="s">
        <v>300</v>
      </c>
      <c r="F4037" s="95">
        <v>1</v>
      </c>
    </row>
    <row r="4038" spans="1:6" x14ac:dyDescent="0.3">
      <c r="A4038" s="95" t="s">
        <v>7295</v>
      </c>
      <c r="B4038" s="96">
        <v>1835</v>
      </c>
      <c r="C4038" s="96">
        <v>78</v>
      </c>
      <c r="D4038" s="96" t="s">
        <v>4063</v>
      </c>
      <c r="E4038" s="95" t="s">
        <v>7296</v>
      </c>
      <c r="F4038" s="95">
        <v>1</v>
      </c>
    </row>
    <row r="4039" spans="1:6" x14ac:dyDescent="0.3">
      <c r="A4039" s="95" t="s">
        <v>7297</v>
      </c>
      <c r="B4039" s="96">
        <v>3735</v>
      </c>
      <c r="C4039" s="96">
        <v>1</v>
      </c>
      <c r="D4039" s="96" t="s">
        <v>2266</v>
      </c>
      <c r="E4039" s="95" t="s">
        <v>3790</v>
      </c>
      <c r="F4039" s="95">
        <v>1</v>
      </c>
    </row>
    <row r="4040" spans="1:6" x14ac:dyDescent="0.3">
      <c r="A4040" s="95" t="s">
        <v>7298</v>
      </c>
      <c r="B4040" s="96">
        <v>1143</v>
      </c>
      <c r="C4040" s="96">
        <v>172</v>
      </c>
      <c r="D4040" s="96" t="s">
        <v>1349</v>
      </c>
      <c r="E4040" s="95" t="s">
        <v>418</v>
      </c>
      <c r="F4040" s="95">
        <v>1</v>
      </c>
    </row>
    <row r="4041" spans="1:6" x14ac:dyDescent="0.3">
      <c r="A4041" s="95" t="s">
        <v>7299</v>
      </c>
      <c r="B4041" s="96">
        <v>119</v>
      </c>
      <c r="C4041" s="96">
        <v>1109</v>
      </c>
      <c r="D4041" s="96" t="s">
        <v>7300</v>
      </c>
      <c r="E4041" s="95" t="s">
        <v>1012</v>
      </c>
      <c r="F4041" s="95">
        <v>1</v>
      </c>
    </row>
    <row r="4042" spans="1:6" x14ac:dyDescent="0.3">
      <c r="A4042" s="95" t="s">
        <v>7301</v>
      </c>
      <c r="B4042" s="96">
        <v>3863</v>
      </c>
      <c r="C4042" s="96">
        <v>0</v>
      </c>
      <c r="D4042" s="96" t="s">
        <v>6168</v>
      </c>
      <c r="E4042" s="95" t="s">
        <v>466</v>
      </c>
      <c r="F4042" s="95">
        <v>1</v>
      </c>
    </row>
    <row r="4043" spans="1:6" x14ac:dyDescent="0.3">
      <c r="A4043" s="95" t="s">
        <v>7302</v>
      </c>
      <c r="B4043" s="96">
        <v>1835</v>
      </c>
      <c r="C4043" s="96">
        <v>78</v>
      </c>
      <c r="D4043" s="96" t="s">
        <v>723</v>
      </c>
      <c r="E4043" s="95" t="s">
        <v>104</v>
      </c>
      <c r="F4043" s="95">
        <v>1</v>
      </c>
    </row>
    <row r="4044" spans="1:6" x14ac:dyDescent="0.3">
      <c r="A4044" s="95" t="s">
        <v>7303</v>
      </c>
      <c r="B4044" s="96">
        <v>1114</v>
      </c>
      <c r="C4044" s="96">
        <v>180</v>
      </c>
      <c r="D4044" s="96" t="s">
        <v>2904</v>
      </c>
      <c r="E4044" s="95" t="s">
        <v>849</v>
      </c>
      <c r="F4044" s="95">
        <v>1</v>
      </c>
    </row>
    <row r="4045" spans="1:6" x14ac:dyDescent="0.3">
      <c r="A4045" s="95" t="s">
        <v>7304</v>
      </c>
      <c r="B4045" s="96">
        <v>2102</v>
      </c>
      <c r="C4045" s="96">
        <v>56</v>
      </c>
      <c r="D4045" s="96" t="s">
        <v>2666</v>
      </c>
      <c r="E4045" s="95" t="s">
        <v>7305</v>
      </c>
      <c r="F4045" s="95">
        <v>1</v>
      </c>
    </row>
    <row r="4046" spans="1:6" x14ac:dyDescent="0.3">
      <c r="A4046" s="95" t="s">
        <v>7306</v>
      </c>
      <c r="B4046" s="96">
        <v>104</v>
      </c>
      <c r="C4046" s="96">
        <v>1154</v>
      </c>
      <c r="D4046" s="96" t="s">
        <v>4983</v>
      </c>
      <c r="E4046" s="95" t="s">
        <v>104</v>
      </c>
      <c r="F4046" s="95">
        <v>1</v>
      </c>
    </row>
    <row r="4047" spans="1:6" x14ac:dyDescent="0.3">
      <c r="A4047" s="95" t="s">
        <v>7307</v>
      </c>
      <c r="B4047" s="96">
        <v>164</v>
      </c>
      <c r="C4047" s="96">
        <v>1002</v>
      </c>
      <c r="D4047" s="96" t="s">
        <v>7308</v>
      </c>
      <c r="E4047" s="95" t="s">
        <v>345</v>
      </c>
      <c r="F4047" s="95">
        <v>1</v>
      </c>
    </row>
    <row r="4048" spans="1:6" x14ac:dyDescent="0.3">
      <c r="A4048" s="95" t="s">
        <v>7309</v>
      </c>
      <c r="B4048" s="96">
        <v>1678</v>
      </c>
      <c r="C4048" s="96">
        <v>94</v>
      </c>
      <c r="D4048" s="96" t="s">
        <v>7310</v>
      </c>
      <c r="E4048" s="95" t="s">
        <v>2069</v>
      </c>
      <c r="F4048" s="95">
        <v>1</v>
      </c>
    </row>
    <row r="4049" spans="1:6" x14ac:dyDescent="0.3">
      <c r="A4049" s="95" t="s">
        <v>7311</v>
      </c>
      <c r="B4049" s="96">
        <v>2675</v>
      </c>
      <c r="C4049" s="96">
        <v>23</v>
      </c>
      <c r="D4049" s="96" t="s">
        <v>4489</v>
      </c>
      <c r="E4049" s="95" t="s">
        <v>7312</v>
      </c>
      <c r="F4049" s="95">
        <v>1</v>
      </c>
    </row>
    <row r="4050" spans="1:6" x14ac:dyDescent="0.3">
      <c r="A4050" s="95" t="s">
        <v>7313</v>
      </c>
      <c r="B4050" s="96">
        <v>467</v>
      </c>
      <c r="C4050" s="96">
        <v>507</v>
      </c>
      <c r="D4050" s="96" t="s">
        <v>7314</v>
      </c>
      <c r="E4050" s="95" t="s">
        <v>104</v>
      </c>
      <c r="F4050" s="95">
        <v>1</v>
      </c>
    </row>
    <row r="4051" spans="1:6" x14ac:dyDescent="0.3">
      <c r="A4051" s="95" t="s">
        <v>7315</v>
      </c>
      <c r="B4051" s="96">
        <v>1060</v>
      </c>
      <c r="C4051" s="96">
        <v>194</v>
      </c>
      <c r="D4051" s="96" t="s">
        <v>5835</v>
      </c>
      <c r="E4051" s="95" t="s">
        <v>7312</v>
      </c>
      <c r="F4051" s="95">
        <v>1</v>
      </c>
    </row>
    <row r="4052" spans="1:6" x14ac:dyDescent="0.3">
      <c r="A4052" s="95" t="s">
        <v>7316</v>
      </c>
      <c r="B4052" s="96">
        <v>3863</v>
      </c>
      <c r="C4052" s="96">
        <v>0</v>
      </c>
      <c r="D4052" s="96" t="s">
        <v>2482</v>
      </c>
      <c r="E4052" s="95" t="s">
        <v>603</v>
      </c>
      <c r="F4052" s="95">
        <v>1</v>
      </c>
    </row>
    <row r="4053" spans="1:6" x14ac:dyDescent="0.3">
      <c r="A4053" s="95" t="s">
        <v>7317</v>
      </c>
      <c r="B4053" s="96">
        <v>3863</v>
      </c>
      <c r="C4053" s="96">
        <v>0</v>
      </c>
      <c r="D4053" s="96" t="s">
        <v>689</v>
      </c>
      <c r="E4053" s="95" t="s">
        <v>348</v>
      </c>
      <c r="F4053" s="95">
        <v>1</v>
      </c>
    </row>
    <row r="4054" spans="1:6" x14ac:dyDescent="0.3">
      <c r="A4054" s="95" t="s">
        <v>7318</v>
      </c>
      <c r="B4054" s="96">
        <v>3863</v>
      </c>
      <c r="C4054" s="96">
        <v>0</v>
      </c>
      <c r="D4054" s="96" t="s">
        <v>3032</v>
      </c>
      <c r="E4054" s="95" t="s">
        <v>24</v>
      </c>
      <c r="F4054" s="95">
        <v>1</v>
      </c>
    </row>
    <row r="4055" spans="1:6" x14ac:dyDescent="0.3">
      <c r="A4055" s="95" t="s">
        <v>7319</v>
      </c>
      <c r="B4055" s="96">
        <v>935</v>
      </c>
      <c r="C4055" s="96">
        <v>227</v>
      </c>
      <c r="D4055" s="96" t="s">
        <v>4871</v>
      </c>
      <c r="E4055" s="95" t="s">
        <v>229</v>
      </c>
      <c r="F4055" s="95">
        <v>1</v>
      </c>
    </row>
    <row r="4056" spans="1:6" x14ac:dyDescent="0.3">
      <c r="A4056" s="95" t="s">
        <v>7320</v>
      </c>
      <c r="B4056" s="96">
        <v>3152</v>
      </c>
      <c r="C4056" s="96">
        <v>9</v>
      </c>
      <c r="D4056" s="96" t="s">
        <v>3278</v>
      </c>
      <c r="E4056" s="95" t="s">
        <v>4079</v>
      </c>
      <c r="F4056" s="95">
        <v>1</v>
      </c>
    </row>
    <row r="4057" spans="1:6" x14ac:dyDescent="0.3">
      <c r="A4057" s="95" t="s">
        <v>7321</v>
      </c>
      <c r="B4057" s="96">
        <v>3111</v>
      </c>
      <c r="C4057" s="96">
        <v>10</v>
      </c>
      <c r="D4057" s="96" t="s">
        <v>7322</v>
      </c>
      <c r="E4057" s="95" t="s">
        <v>292</v>
      </c>
      <c r="F4057" s="95">
        <v>1</v>
      </c>
    </row>
    <row r="4058" spans="1:6" x14ac:dyDescent="0.3">
      <c r="A4058" s="95" t="s">
        <v>7323</v>
      </c>
      <c r="B4058" s="96">
        <v>3466</v>
      </c>
      <c r="C4058" s="96">
        <v>4</v>
      </c>
      <c r="D4058" s="96" t="s">
        <v>7324</v>
      </c>
      <c r="E4058" s="95" t="s">
        <v>292</v>
      </c>
      <c r="F4058" s="95">
        <v>1</v>
      </c>
    </row>
    <row r="4059" spans="1:6" x14ac:dyDescent="0.3">
      <c r="A4059" s="95" t="s">
        <v>7325</v>
      </c>
      <c r="B4059" s="96">
        <v>3625</v>
      </c>
      <c r="C4059" s="96">
        <v>2</v>
      </c>
      <c r="D4059" s="96" t="s">
        <v>3118</v>
      </c>
      <c r="E4059" s="95" t="s">
        <v>2074</v>
      </c>
      <c r="F4059" s="95">
        <v>1</v>
      </c>
    </row>
    <row r="4060" spans="1:6" x14ac:dyDescent="0.3">
      <c r="A4060" s="95" t="s">
        <v>7326</v>
      </c>
      <c r="B4060" s="96">
        <v>3863</v>
      </c>
      <c r="C4060" s="96">
        <v>0</v>
      </c>
      <c r="D4060" s="96" t="s">
        <v>7327</v>
      </c>
      <c r="E4060" s="95" t="s">
        <v>498</v>
      </c>
      <c r="F4060" s="95">
        <v>1</v>
      </c>
    </row>
    <row r="4061" spans="1:6" x14ac:dyDescent="0.3">
      <c r="A4061" s="95" t="s">
        <v>7328</v>
      </c>
      <c r="B4061" s="96">
        <v>602</v>
      </c>
      <c r="C4061" s="96">
        <v>398</v>
      </c>
      <c r="D4061" s="96" t="s">
        <v>1130</v>
      </c>
      <c r="E4061" s="95" t="s">
        <v>657</v>
      </c>
      <c r="F4061" s="95">
        <v>1</v>
      </c>
    </row>
    <row r="4062" spans="1:6" x14ac:dyDescent="0.3">
      <c r="A4062" s="95" t="s">
        <v>7329</v>
      </c>
      <c r="B4062" s="96">
        <v>3625</v>
      </c>
      <c r="C4062" s="96">
        <v>2</v>
      </c>
      <c r="D4062" s="96" t="s">
        <v>7330</v>
      </c>
      <c r="E4062" s="95" t="s">
        <v>2550</v>
      </c>
      <c r="F4062" s="95">
        <v>1</v>
      </c>
    </row>
    <row r="4063" spans="1:6" x14ac:dyDescent="0.3">
      <c r="A4063" s="95" t="s">
        <v>7331</v>
      </c>
      <c r="B4063" s="96">
        <v>3863</v>
      </c>
      <c r="C4063" s="96">
        <v>0</v>
      </c>
      <c r="D4063" s="96" t="s">
        <v>7332</v>
      </c>
      <c r="E4063" s="95" t="s">
        <v>292</v>
      </c>
      <c r="F4063" s="95">
        <v>1</v>
      </c>
    </row>
    <row r="4064" spans="1:6" x14ac:dyDescent="0.3">
      <c r="A4064" s="95" t="s">
        <v>7333</v>
      </c>
      <c r="B4064" s="96">
        <v>3537</v>
      </c>
      <c r="C4064" s="96">
        <v>3</v>
      </c>
      <c r="D4064" s="96" t="s">
        <v>6387</v>
      </c>
      <c r="E4064" s="95" t="s">
        <v>649</v>
      </c>
      <c r="F4064" s="95">
        <v>1</v>
      </c>
    </row>
    <row r="4065" spans="1:6" x14ac:dyDescent="0.3">
      <c r="A4065" s="95" t="s">
        <v>7334</v>
      </c>
      <c r="B4065" s="96">
        <v>596</v>
      </c>
      <c r="C4065" s="96">
        <v>401</v>
      </c>
      <c r="D4065" s="96" t="s">
        <v>3060</v>
      </c>
      <c r="E4065" s="95" t="s">
        <v>373</v>
      </c>
      <c r="F4065" s="95">
        <v>1</v>
      </c>
    </row>
    <row r="4066" spans="1:6" x14ac:dyDescent="0.3">
      <c r="A4066" s="95" t="s">
        <v>7335</v>
      </c>
      <c r="B4066" s="96">
        <v>1351</v>
      </c>
      <c r="C4066" s="96">
        <v>135</v>
      </c>
      <c r="D4066" s="96" t="s">
        <v>6658</v>
      </c>
      <c r="E4066" s="95" t="s">
        <v>3831</v>
      </c>
      <c r="F4066" s="95">
        <v>1</v>
      </c>
    </row>
    <row r="4067" spans="1:6" x14ac:dyDescent="0.3">
      <c r="A4067" s="95" t="s">
        <v>7336</v>
      </c>
      <c r="B4067" s="96">
        <v>2675</v>
      </c>
      <c r="C4067" s="96">
        <v>23</v>
      </c>
      <c r="D4067" s="96" t="s">
        <v>7337</v>
      </c>
      <c r="E4067" s="95" t="s">
        <v>1748</v>
      </c>
      <c r="F4067" s="95">
        <v>1</v>
      </c>
    </row>
    <row r="4068" spans="1:6" x14ac:dyDescent="0.3">
      <c r="A4068" s="95" t="s">
        <v>7338</v>
      </c>
      <c r="B4068" s="96">
        <v>1402</v>
      </c>
      <c r="C4068" s="96">
        <v>128</v>
      </c>
      <c r="D4068" s="96" t="s">
        <v>7339</v>
      </c>
      <c r="E4068" s="95" t="s">
        <v>308</v>
      </c>
      <c r="F4068" s="95">
        <v>1</v>
      </c>
    </row>
    <row r="4069" spans="1:6" x14ac:dyDescent="0.3">
      <c r="A4069" s="95" t="s">
        <v>7340</v>
      </c>
      <c r="B4069" s="96">
        <v>3863</v>
      </c>
      <c r="C4069" s="96">
        <v>0</v>
      </c>
      <c r="D4069" s="96" t="s">
        <v>7341</v>
      </c>
      <c r="E4069" s="95" t="s">
        <v>1052</v>
      </c>
      <c r="F4069" s="95">
        <v>1</v>
      </c>
    </row>
    <row r="4070" spans="1:6" x14ac:dyDescent="0.3">
      <c r="A4070" s="95" t="s">
        <v>7342</v>
      </c>
      <c r="B4070" s="96">
        <v>3863</v>
      </c>
      <c r="C4070" s="96">
        <v>0</v>
      </c>
      <c r="D4070" s="96" t="s">
        <v>6183</v>
      </c>
      <c r="E4070" s="95" t="s">
        <v>4263</v>
      </c>
      <c r="F4070" s="95">
        <v>1</v>
      </c>
    </row>
    <row r="4071" spans="1:6" x14ac:dyDescent="0.3">
      <c r="A4071" s="95" t="s">
        <v>7343</v>
      </c>
      <c r="B4071" s="96">
        <v>2837</v>
      </c>
      <c r="C4071" s="96">
        <v>17</v>
      </c>
      <c r="D4071" s="96" t="s">
        <v>4019</v>
      </c>
      <c r="E4071" s="95" t="s">
        <v>339</v>
      </c>
      <c r="F4071" s="95">
        <v>1</v>
      </c>
    </row>
    <row r="4072" spans="1:6" x14ac:dyDescent="0.3">
      <c r="A4072" s="95" t="s">
        <v>7344</v>
      </c>
      <c r="B4072" s="96">
        <v>3863</v>
      </c>
      <c r="C4072" s="96">
        <v>0</v>
      </c>
      <c r="D4072" s="96" t="s">
        <v>310</v>
      </c>
      <c r="E4072" s="95" t="s">
        <v>627</v>
      </c>
      <c r="F4072" s="95">
        <v>1</v>
      </c>
    </row>
    <row r="4073" spans="1:6" x14ac:dyDescent="0.3">
      <c r="A4073" s="95" t="s">
        <v>7345</v>
      </c>
      <c r="B4073" s="96">
        <v>2228</v>
      </c>
      <c r="C4073" s="96">
        <v>47</v>
      </c>
      <c r="D4073" s="96" t="s">
        <v>1004</v>
      </c>
      <c r="E4073" s="95" t="s">
        <v>24</v>
      </c>
      <c r="F4073" s="95">
        <v>1</v>
      </c>
    </row>
    <row r="4074" spans="1:6" x14ac:dyDescent="0.3">
      <c r="A4074" s="95" t="s">
        <v>7346</v>
      </c>
      <c r="B4074" s="96">
        <v>411</v>
      </c>
      <c r="C4074" s="96">
        <v>572</v>
      </c>
      <c r="D4074" s="96" t="s">
        <v>7347</v>
      </c>
      <c r="E4074" s="95" t="s">
        <v>1015</v>
      </c>
      <c r="F4074" s="95">
        <v>1</v>
      </c>
    </row>
    <row r="4075" spans="1:6" x14ac:dyDescent="0.3">
      <c r="A4075" s="95" t="s">
        <v>7348</v>
      </c>
      <c r="B4075" s="96">
        <v>3863</v>
      </c>
      <c r="C4075" s="96">
        <v>0</v>
      </c>
      <c r="D4075" s="96" t="s">
        <v>2191</v>
      </c>
      <c r="E4075" s="95" t="s">
        <v>393</v>
      </c>
      <c r="F4075" s="95">
        <v>1</v>
      </c>
    </row>
    <row r="4076" spans="1:6" x14ac:dyDescent="0.3">
      <c r="A4076" s="95" t="s">
        <v>7349</v>
      </c>
      <c r="B4076" s="96">
        <v>1993</v>
      </c>
      <c r="C4076" s="96">
        <v>65</v>
      </c>
      <c r="D4076" s="96" t="s">
        <v>7350</v>
      </c>
      <c r="E4076" s="95" t="s">
        <v>373</v>
      </c>
      <c r="F4076" s="95">
        <v>1</v>
      </c>
    </row>
    <row r="4077" spans="1:6" x14ac:dyDescent="0.3">
      <c r="A4077" s="95" t="s">
        <v>7351</v>
      </c>
      <c r="B4077" s="96">
        <v>2038</v>
      </c>
      <c r="C4077" s="96">
        <v>61</v>
      </c>
      <c r="D4077" s="96" t="s">
        <v>7352</v>
      </c>
      <c r="E4077" s="95" t="s">
        <v>490</v>
      </c>
      <c r="F4077" s="95">
        <v>1</v>
      </c>
    </row>
    <row r="4078" spans="1:6" x14ac:dyDescent="0.3">
      <c r="A4078" s="95" t="s">
        <v>7353</v>
      </c>
      <c r="B4078" s="96">
        <v>3863</v>
      </c>
      <c r="C4078" s="96">
        <v>0</v>
      </c>
      <c r="D4078" s="96" t="s">
        <v>6254</v>
      </c>
      <c r="E4078" s="95" t="s">
        <v>1052</v>
      </c>
      <c r="F4078" s="95">
        <v>1</v>
      </c>
    </row>
    <row r="4079" spans="1:6" x14ac:dyDescent="0.3">
      <c r="A4079" s="95" t="s">
        <v>7354</v>
      </c>
      <c r="B4079" s="96">
        <v>3863</v>
      </c>
      <c r="C4079" s="96">
        <v>0</v>
      </c>
      <c r="D4079" s="96" t="s">
        <v>354</v>
      </c>
      <c r="E4079" s="95" t="s">
        <v>732</v>
      </c>
      <c r="F4079" s="95">
        <v>1</v>
      </c>
    </row>
    <row r="4080" spans="1:6" x14ac:dyDescent="0.3">
      <c r="A4080" s="95" t="s">
        <v>7355</v>
      </c>
      <c r="B4080" s="96">
        <v>3863</v>
      </c>
      <c r="C4080" s="96">
        <v>0</v>
      </c>
      <c r="D4080" s="96" t="s">
        <v>1440</v>
      </c>
      <c r="E4080" s="95" t="s">
        <v>345</v>
      </c>
      <c r="F4080" s="95">
        <v>1</v>
      </c>
    </row>
    <row r="4081" spans="1:6" x14ac:dyDescent="0.3">
      <c r="A4081" s="95" t="s">
        <v>7356</v>
      </c>
      <c r="B4081" s="96">
        <v>2867</v>
      </c>
      <c r="C4081" s="96">
        <v>16</v>
      </c>
      <c r="D4081" s="96" t="s">
        <v>3953</v>
      </c>
      <c r="E4081" s="95" t="s">
        <v>649</v>
      </c>
      <c r="F4081" s="95">
        <v>1</v>
      </c>
    </row>
    <row r="4082" spans="1:6" x14ac:dyDescent="0.3">
      <c r="A4082" s="95" t="s">
        <v>7357</v>
      </c>
      <c r="B4082" s="96">
        <v>2583</v>
      </c>
      <c r="C4082" s="96">
        <v>27</v>
      </c>
      <c r="D4082" s="96" t="s">
        <v>417</v>
      </c>
      <c r="E4082" s="95" t="s">
        <v>627</v>
      </c>
      <c r="F4082" s="95">
        <v>1</v>
      </c>
    </row>
    <row r="4083" spans="1:6" x14ac:dyDescent="0.3">
      <c r="A4083" s="95" t="s">
        <v>7358</v>
      </c>
      <c r="B4083" s="96">
        <v>988</v>
      </c>
      <c r="C4083" s="96">
        <v>210</v>
      </c>
      <c r="D4083" s="96" t="s">
        <v>5261</v>
      </c>
      <c r="E4083" s="95" t="s">
        <v>1148</v>
      </c>
      <c r="F4083" s="95">
        <v>1</v>
      </c>
    </row>
    <row r="4084" spans="1:6" x14ac:dyDescent="0.3">
      <c r="A4084" s="95" t="s">
        <v>7359</v>
      </c>
      <c r="B4084" s="96">
        <v>292</v>
      </c>
      <c r="C4084" s="96">
        <v>734</v>
      </c>
      <c r="D4084" s="96" t="s">
        <v>7360</v>
      </c>
      <c r="E4084" s="95" t="s">
        <v>1148</v>
      </c>
      <c r="F4084" s="95">
        <v>1</v>
      </c>
    </row>
    <row r="4085" spans="1:6" x14ac:dyDescent="0.3">
      <c r="A4085" s="95" t="s">
        <v>7361</v>
      </c>
      <c r="B4085" s="96">
        <v>2937</v>
      </c>
      <c r="C4085" s="96">
        <v>14</v>
      </c>
      <c r="D4085" s="96" t="s">
        <v>5327</v>
      </c>
      <c r="E4085" s="95" t="s">
        <v>229</v>
      </c>
      <c r="F4085" s="95">
        <v>1</v>
      </c>
    </row>
    <row r="4086" spans="1:6" x14ac:dyDescent="0.3">
      <c r="A4086" s="95" t="s">
        <v>7362</v>
      </c>
      <c r="B4086" s="96">
        <v>455</v>
      </c>
      <c r="C4086" s="96">
        <v>518</v>
      </c>
      <c r="D4086" s="96" t="s">
        <v>7363</v>
      </c>
      <c r="E4086" s="95" t="s">
        <v>1943</v>
      </c>
      <c r="F4086" s="95">
        <v>1</v>
      </c>
    </row>
    <row r="4087" spans="1:6" x14ac:dyDescent="0.3">
      <c r="A4087" s="95" t="s">
        <v>7364</v>
      </c>
      <c r="B4087" s="96">
        <v>3863</v>
      </c>
      <c r="C4087" s="96">
        <v>0</v>
      </c>
      <c r="D4087" s="96" t="s">
        <v>2535</v>
      </c>
      <c r="E4087" s="95" t="s">
        <v>104</v>
      </c>
      <c r="F4087" s="95">
        <v>1</v>
      </c>
    </row>
    <row r="4088" spans="1:6" x14ac:dyDescent="0.3">
      <c r="A4088" s="95" t="s">
        <v>7365</v>
      </c>
      <c r="B4088" s="96">
        <v>463</v>
      </c>
      <c r="C4088" s="96">
        <v>510</v>
      </c>
      <c r="D4088" s="96" t="s">
        <v>7366</v>
      </c>
      <c r="E4088" s="95" t="s">
        <v>1143</v>
      </c>
      <c r="F4088" s="95">
        <v>1</v>
      </c>
    </row>
    <row r="4089" spans="1:6" x14ac:dyDescent="0.3">
      <c r="A4089" s="95" t="s">
        <v>7367</v>
      </c>
      <c r="B4089" s="96">
        <v>3625</v>
      </c>
      <c r="C4089" s="96">
        <v>2</v>
      </c>
      <c r="D4089" s="96" t="s">
        <v>4690</v>
      </c>
      <c r="E4089" s="95" t="s">
        <v>404</v>
      </c>
      <c r="F4089" s="95">
        <v>1</v>
      </c>
    </row>
    <row r="4090" spans="1:6" x14ac:dyDescent="0.3">
      <c r="A4090" s="95" t="s">
        <v>7368</v>
      </c>
      <c r="B4090" s="96">
        <v>35</v>
      </c>
      <c r="C4090" s="96">
        <v>1503</v>
      </c>
      <c r="D4090" s="96" t="s">
        <v>7369</v>
      </c>
      <c r="E4090" s="95" t="s">
        <v>24</v>
      </c>
      <c r="F4090" s="95">
        <v>1</v>
      </c>
    </row>
    <row r="4091" spans="1:6" x14ac:dyDescent="0.3">
      <c r="A4091" s="95" t="s">
        <v>7370</v>
      </c>
      <c r="B4091" s="96">
        <v>3863</v>
      </c>
      <c r="C4091" s="96">
        <v>0</v>
      </c>
      <c r="D4091" s="96" t="s">
        <v>5291</v>
      </c>
      <c r="E4091" s="95" t="s">
        <v>321</v>
      </c>
      <c r="F4091" s="95">
        <v>1</v>
      </c>
    </row>
    <row r="4092" spans="1:6" x14ac:dyDescent="0.3">
      <c r="A4092" s="95" t="s">
        <v>7371</v>
      </c>
      <c r="B4092" s="96">
        <v>2540</v>
      </c>
      <c r="C4092" s="96">
        <v>29</v>
      </c>
      <c r="D4092" s="96" t="s">
        <v>1034</v>
      </c>
      <c r="E4092" s="95" t="s">
        <v>2753</v>
      </c>
      <c r="F4092" s="95">
        <v>1</v>
      </c>
    </row>
    <row r="4093" spans="1:6" x14ac:dyDescent="0.3">
      <c r="A4093" s="95" t="s">
        <v>7372</v>
      </c>
      <c r="B4093" s="96">
        <v>967</v>
      </c>
      <c r="C4093" s="96">
        <v>216</v>
      </c>
      <c r="D4093" s="96" t="s">
        <v>5230</v>
      </c>
      <c r="E4093" s="95" t="s">
        <v>2985</v>
      </c>
      <c r="F4093" s="95">
        <v>1</v>
      </c>
    </row>
    <row r="4094" spans="1:6" x14ac:dyDescent="0.3">
      <c r="A4094" s="95" t="s">
        <v>7373</v>
      </c>
      <c r="B4094" s="96">
        <v>3863</v>
      </c>
      <c r="C4094" s="96">
        <v>0</v>
      </c>
      <c r="D4094" s="96" t="s">
        <v>4359</v>
      </c>
      <c r="E4094" s="95" t="s">
        <v>357</v>
      </c>
      <c r="F4094" s="95">
        <v>1</v>
      </c>
    </row>
    <row r="4095" spans="1:6" x14ac:dyDescent="0.3">
      <c r="A4095" s="95" t="s">
        <v>7374</v>
      </c>
      <c r="B4095" s="96">
        <v>2981</v>
      </c>
      <c r="C4095" s="96">
        <v>13</v>
      </c>
      <c r="D4095" s="96" t="s">
        <v>7375</v>
      </c>
      <c r="E4095" s="95" t="s">
        <v>357</v>
      </c>
      <c r="F4095" s="95">
        <v>1</v>
      </c>
    </row>
    <row r="4096" spans="1:6" x14ac:dyDescent="0.3">
      <c r="A4096" s="95" t="s">
        <v>7376</v>
      </c>
      <c r="B4096" s="96">
        <v>3625</v>
      </c>
      <c r="C4096" s="96">
        <v>2</v>
      </c>
      <c r="D4096" s="96" t="s">
        <v>7377</v>
      </c>
      <c r="E4096" s="95" t="s">
        <v>360</v>
      </c>
      <c r="F4096" s="95">
        <v>1</v>
      </c>
    </row>
    <row r="4097" spans="1:6" x14ac:dyDescent="0.3">
      <c r="A4097" s="95" t="s">
        <v>7378</v>
      </c>
      <c r="B4097" s="96">
        <v>1685</v>
      </c>
      <c r="C4097" s="96">
        <v>93</v>
      </c>
      <c r="D4097" s="96" t="s">
        <v>7379</v>
      </c>
      <c r="E4097" s="95" t="s">
        <v>627</v>
      </c>
      <c r="F4097" s="95">
        <v>1</v>
      </c>
    </row>
    <row r="4098" spans="1:6" x14ac:dyDescent="0.3">
      <c r="A4098" s="95" t="s">
        <v>7380</v>
      </c>
      <c r="B4098" s="96">
        <v>818</v>
      </c>
      <c r="C4098" s="96">
        <v>274</v>
      </c>
      <c r="D4098" s="96" t="s">
        <v>7381</v>
      </c>
      <c r="E4098" s="95" t="s">
        <v>3116</v>
      </c>
      <c r="F4098" s="95">
        <v>1</v>
      </c>
    </row>
    <row r="4099" spans="1:6" x14ac:dyDescent="0.3">
      <c r="A4099" s="95" t="s">
        <v>7382</v>
      </c>
      <c r="B4099" s="96">
        <v>2187</v>
      </c>
      <c r="C4099" s="96">
        <v>50</v>
      </c>
      <c r="D4099" s="96" t="s">
        <v>7383</v>
      </c>
      <c r="E4099" s="95" t="s">
        <v>345</v>
      </c>
      <c r="F4099" s="95">
        <v>1</v>
      </c>
    </row>
    <row r="4100" spans="1:6" x14ac:dyDescent="0.3">
      <c r="A4100" s="95" t="s">
        <v>7384</v>
      </c>
      <c r="B4100" s="96">
        <v>3863</v>
      </c>
      <c r="C4100" s="96">
        <v>0</v>
      </c>
      <c r="D4100" s="96" t="s">
        <v>7385</v>
      </c>
      <c r="E4100" s="95" t="s">
        <v>903</v>
      </c>
      <c r="F4100" s="95">
        <v>1</v>
      </c>
    </row>
    <row r="4101" spans="1:6" x14ac:dyDescent="0.3">
      <c r="A4101" s="95" t="s">
        <v>7386</v>
      </c>
      <c r="B4101" s="96">
        <v>659</v>
      </c>
      <c r="C4101" s="96">
        <v>354</v>
      </c>
      <c r="D4101" s="96" t="s">
        <v>7387</v>
      </c>
      <c r="E4101" s="95" t="s">
        <v>1260</v>
      </c>
      <c r="F4101" s="95">
        <v>1</v>
      </c>
    </row>
    <row r="4102" spans="1:6" x14ac:dyDescent="0.3">
      <c r="A4102" s="95" t="s">
        <v>7388</v>
      </c>
      <c r="B4102" s="96">
        <v>1213</v>
      </c>
      <c r="C4102" s="96">
        <v>158</v>
      </c>
      <c r="D4102" s="96" t="s">
        <v>7389</v>
      </c>
      <c r="E4102" s="95" t="s">
        <v>627</v>
      </c>
      <c r="F4102" s="95">
        <v>1</v>
      </c>
    </row>
    <row r="4103" spans="1:6" x14ac:dyDescent="0.3">
      <c r="A4103" s="95" t="s">
        <v>7390</v>
      </c>
      <c r="B4103" s="96">
        <v>3863</v>
      </c>
      <c r="C4103" s="96">
        <v>0</v>
      </c>
      <c r="D4103" s="96" t="s">
        <v>3760</v>
      </c>
      <c r="E4103" s="95" t="s">
        <v>903</v>
      </c>
      <c r="F4103" s="95">
        <v>1</v>
      </c>
    </row>
    <row r="4104" spans="1:6" x14ac:dyDescent="0.3">
      <c r="A4104" s="95" t="s">
        <v>7391</v>
      </c>
      <c r="B4104" s="96">
        <v>2175</v>
      </c>
      <c r="C4104" s="96">
        <v>51</v>
      </c>
      <c r="D4104" s="96" t="s">
        <v>5882</v>
      </c>
      <c r="E4104" s="95" t="s">
        <v>1572</v>
      </c>
      <c r="F4104" s="95">
        <v>1</v>
      </c>
    </row>
    <row r="4105" spans="1:6" x14ac:dyDescent="0.3">
      <c r="A4105" s="95" t="s">
        <v>7392</v>
      </c>
      <c r="B4105" s="96">
        <v>2981</v>
      </c>
      <c r="C4105" s="96">
        <v>13</v>
      </c>
      <c r="D4105" s="96" t="s">
        <v>551</v>
      </c>
      <c r="E4105" s="95" t="s">
        <v>1577</v>
      </c>
      <c r="F4105" s="95">
        <v>1</v>
      </c>
    </row>
    <row r="4106" spans="1:6" x14ac:dyDescent="0.3">
      <c r="A4106" s="95" t="s">
        <v>7393</v>
      </c>
      <c r="B4106" s="96">
        <v>3863</v>
      </c>
      <c r="C4106" s="96">
        <v>0</v>
      </c>
      <c r="D4106" s="96" t="s">
        <v>738</v>
      </c>
      <c r="E4106" s="95" t="s">
        <v>677</v>
      </c>
      <c r="F4106" s="95">
        <v>1</v>
      </c>
    </row>
    <row r="4107" spans="1:6" x14ac:dyDescent="0.3">
      <c r="A4107" s="95" t="s">
        <v>7394</v>
      </c>
      <c r="B4107" s="96">
        <v>3863</v>
      </c>
      <c r="C4107" s="96">
        <v>0</v>
      </c>
      <c r="D4107" s="96" t="s">
        <v>5142</v>
      </c>
      <c r="E4107" s="95" t="s">
        <v>983</v>
      </c>
      <c r="F4107" s="95">
        <v>1</v>
      </c>
    </row>
    <row r="4108" spans="1:6" x14ac:dyDescent="0.3">
      <c r="A4108" s="95" t="s">
        <v>7395</v>
      </c>
      <c r="B4108" s="96">
        <v>2628</v>
      </c>
      <c r="C4108" s="96">
        <v>25</v>
      </c>
      <c r="D4108" s="96" t="s">
        <v>676</v>
      </c>
      <c r="E4108" s="95" t="s">
        <v>254</v>
      </c>
      <c r="F4108" s="95">
        <v>1</v>
      </c>
    </row>
    <row r="4109" spans="1:6" x14ac:dyDescent="0.3">
      <c r="A4109" s="95" t="s">
        <v>7396</v>
      </c>
      <c r="B4109" s="96">
        <v>1685</v>
      </c>
      <c r="C4109" s="96">
        <v>93</v>
      </c>
      <c r="D4109" s="96" t="s">
        <v>6143</v>
      </c>
      <c r="E4109" s="95" t="s">
        <v>235</v>
      </c>
      <c r="F4109" s="95">
        <v>1</v>
      </c>
    </row>
    <row r="4110" spans="1:6" x14ac:dyDescent="0.3">
      <c r="A4110" s="95" t="s">
        <v>7397</v>
      </c>
      <c r="B4110" s="96">
        <v>2837</v>
      </c>
      <c r="C4110" s="96">
        <v>17</v>
      </c>
      <c r="D4110" s="96" t="s">
        <v>7398</v>
      </c>
      <c r="E4110" s="95" t="s">
        <v>595</v>
      </c>
      <c r="F4110" s="95">
        <v>1</v>
      </c>
    </row>
    <row r="4111" spans="1:6" x14ac:dyDescent="0.3">
      <c r="A4111" s="95" t="s">
        <v>7399</v>
      </c>
      <c r="B4111" s="96">
        <v>835</v>
      </c>
      <c r="C4111" s="96">
        <v>266</v>
      </c>
      <c r="D4111" s="96" t="s">
        <v>7400</v>
      </c>
      <c r="E4111" s="95" t="s">
        <v>345</v>
      </c>
      <c r="F4111" s="95">
        <v>1</v>
      </c>
    </row>
    <row r="4112" spans="1:6" x14ac:dyDescent="0.3">
      <c r="A4112" s="95" t="s">
        <v>7401</v>
      </c>
      <c r="B4112" s="96">
        <v>3346</v>
      </c>
      <c r="C4112" s="96">
        <v>6</v>
      </c>
      <c r="D4112" s="96" t="s">
        <v>6447</v>
      </c>
      <c r="E4112" s="95" t="s">
        <v>6624</v>
      </c>
      <c r="F4112" s="95">
        <v>1</v>
      </c>
    </row>
    <row r="4113" spans="1:6" x14ac:dyDescent="0.3">
      <c r="A4113" s="95" t="s">
        <v>7402</v>
      </c>
      <c r="B4113" s="96">
        <v>3537</v>
      </c>
      <c r="C4113" s="96">
        <v>3</v>
      </c>
      <c r="D4113" s="96" t="s">
        <v>2451</v>
      </c>
      <c r="E4113" s="95" t="s">
        <v>823</v>
      </c>
      <c r="F4113" s="95">
        <v>1</v>
      </c>
    </row>
    <row r="4114" spans="1:6" x14ac:dyDescent="0.3">
      <c r="A4114" s="95" t="s">
        <v>7403</v>
      </c>
      <c r="B4114" s="96">
        <v>3863</v>
      </c>
      <c r="C4114" s="96">
        <v>0</v>
      </c>
      <c r="D4114" s="96" t="s">
        <v>7404</v>
      </c>
      <c r="E4114" s="95" t="s">
        <v>431</v>
      </c>
      <c r="F4114" s="95">
        <v>1</v>
      </c>
    </row>
    <row r="4115" spans="1:6" x14ac:dyDescent="0.3">
      <c r="A4115" s="95" t="s">
        <v>7405</v>
      </c>
      <c r="B4115" s="96">
        <v>3863</v>
      </c>
      <c r="C4115" s="96">
        <v>0</v>
      </c>
      <c r="D4115" s="96" t="s">
        <v>7025</v>
      </c>
      <c r="E4115" s="95" t="s">
        <v>1012</v>
      </c>
      <c r="F4115" s="95">
        <v>1</v>
      </c>
    </row>
    <row r="4116" spans="1:6" x14ac:dyDescent="0.3">
      <c r="A4116" s="95" t="s">
        <v>7406</v>
      </c>
      <c r="B4116" s="96">
        <v>1331</v>
      </c>
      <c r="C4116" s="96">
        <v>138</v>
      </c>
      <c r="D4116" s="96" t="s">
        <v>2243</v>
      </c>
      <c r="E4116" s="95" t="s">
        <v>263</v>
      </c>
      <c r="F4116" s="95">
        <v>1</v>
      </c>
    </row>
    <row r="4117" spans="1:6" x14ac:dyDescent="0.3">
      <c r="A4117" s="95" t="s">
        <v>7407</v>
      </c>
      <c r="B4117" s="96">
        <v>1188</v>
      </c>
      <c r="C4117" s="96">
        <v>164</v>
      </c>
      <c r="D4117" s="96" t="s">
        <v>7408</v>
      </c>
      <c r="E4117" s="95" t="s">
        <v>820</v>
      </c>
      <c r="F4117" s="95">
        <v>1</v>
      </c>
    </row>
    <row r="4118" spans="1:6" x14ac:dyDescent="0.3">
      <c r="A4118" s="95" t="s">
        <v>7409</v>
      </c>
      <c r="B4118" s="96">
        <v>3863</v>
      </c>
      <c r="C4118" s="96">
        <v>0</v>
      </c>
      <c r="D4118" s="96" t="s">
        <v>7177</v>
      </c>
      <c r="E4118" s="95" t="s">
        <v>345</v>
      </c>
      <c r="F4118" s="95">
        <v>1</v>
      </c>
    </row>
    <row r="4119" spans="1:6" x14ac:dyDescent="0.3">
      <c r="A4119" s="95" t="s">
        <v>7410</v>
      </c>
      <c r="B4119" s="96">
        <v>2721</v>
      </c>
      <c r="C4119" s="96">
        <v>21</v>
      </c>
      <c r="D4119" s="96" t="s">
        <v>1262</v>
      </c>
      <c r="E4119" s="95" t="s">
        <v>104</v>
      </c>
      <c r="F4119" s="95">
        <v>1</v>
      </c>
    </row>
    <row r="4120" spans="1:6" x14ac:dyDescent="0.3">
      <c r="A4120" s="95" t="s">
        <v>7411</v>
      </c>
      <c r="B4120" s="96">
        <v>3863</v>
      </c>
      <c r="C4120" s="96">
        <v>0</v>
      </c>
      <c r="D4120" s="96" t="s">
        <v>6590</v>
      </c>
      <c r="E4120" s="95" t="s">
        <v>300</v>
      </c>
      <c r="F4120" s="95">
        <v>1</v>
      </c>
    </row>
    <row r="4121" spans="1:6" x14ac:dyDescent="0.3">
      <c r="A4121" s="95" t="s">
        <v>7412</v>
      </c>
      <c r="B4121" s="96">
        <v>678</v>
      </c>
      <c r="C4121" s="96">
        <v>347</v>
      </c>
      <c r="D4121" s="96" t="s">
        <v>7413</v>
      </c>
      <c r="E4121" s="95" t="s">
        <v>490</v>
      </c>
      <c r="F4121" s="95">
        <v>1</v>
      </c>
    </row>
    <row r="4122" spans="1:6" x14ac:dyDescent="0.3">
      <c r="A4122" s="95" t="s">
        <v>7414</v>
      </c>
      <c r="B4122" s="96">
        <v>853</v>
      </c>
      <c r="C4122" s="96">
        <v>260</v>
      </c>
      <c r="D4122" s="96" t="s">
        <v>7415</v>
      </c>
      <c r="E4122" s="95" t="s">
        <v>1946</v>
      </c>
      <c r="F4122" s="95">
        <v>1</v>
      </c>
    </row>
    <row r="4123" spans="1:6" x14ac:dyDescent="0.3">
      <c r="A4123" s="95" t="s">
        <v>7416</v>
      </c>
      <c r="B4123" s="96">
        <v>2163</v>
      </c>
      <c r="C4123" s="96">
        <v>52</v>
      </c>
      <c r="D4123" s="96" t="s">
        <v>5709</v>
      </c>
      <c r="E4123" s="95" t="s">
        <v>1679</v>
      </c>
      <c r="F4123" s="95">
        <v>1</v>
      </c>
    </row>
    <row r="4124" spans="1:6" x14ac:dyDescent="0.3">
      <c r="A4124" s="95" t="s">
        <v>7417</v>
      </c>
      <c r="B4124" s="96">
        <v>757</v>
      </c>
      <c r="C4124" s="96">
        <v>310</v>
      </c>
      <c r="D4124" s="96" t="s">
        <v>2766</v>
      </c>
      <c r="E4124" s="95" t="s">
        <v>1679</v>
      </c>
      <c r="F4124" s="95">
        <v>1</v>
      </c>
    </row>
    <row r="4125" spans="1:6" x14ac:dyDescent="0.3">
      <c r="A4125" s="95" t="s">
        <v>7418</v>
      </c>
      <c r="B4125" s="96">
        <v>637</v>
      </c>
      <c r="C4125" s="96">
        <v>371</v>
      </c>
      <c r="D4125" s="96" t="s">
        <v>7419</v>
      </c>
      <c r="E4125" s="95" t="s">
        <v>460</v>
      </c>
      <c r="F4125" s="95">
        <v>1</v>
      </c>
    </row>
    <row r="4126" spans="1:6" x14ac:dyDescent="0.3">
      <c r="A4126" s="95" t="s">
        <v>7420</v>
      </c>
      <c r="B4126" s="96">
        <v>925</v>
      </c>
      <c r="C4126" s="96">
        <v>230</v>
      </c>
      <c r="D4126" s="96" t="s">
        <v>334</v>
      </c>
      <c r="E4126" s="95" t="s">
        <v>1436</v>
      </c>
      <c r="F4126" s="95">
        <v>1</v>
      </c>
    </row>
    <row r="4127" spans="1:6" x14ac:dyDescent="0.3">
      <c r="A4127" s="95" t="s">
        <v>7421</v>
      </c>
      <c r="B4127" s="96">
        <v>1032</v>
      </c>
      <c r="C4127" s="96">
        <v>200</v>
      </c>
      <c r="D4127" s="96" t="s">
        <v>7422</v>
      </c>
      <c r="E4127" s="95" t="s">
        <v>24</v>
      </c>
      <c r="F4127" s="95">
        <v>1</v>
      </c>
    </row>
    <row r="4128" spans="1:6" x14ac:dyDescent="0.3">
      <c r="A4128" s="95" t="s">
        <v>7423</v>
      </c>
      <c r="B4128" s="96">
        <v>1263</v>
      </c>
      <c r="C4128" s="96">
        <v>149</v>
      </c>
      <c r="D4128" s="96" t="s">
        <v>2470</v>
      </c>
      <c r="E4128" s="95" t="s">
        <v>24</v>
      </c>
      <c r="F4128" s="95">
        <v>1</v>
      </c>
    </row>
    <row r="4129" spans="1:6" x14ac:dyDescent="0.3">
      <c r="A4129" s="95" t="s">
        <v>7424</v>
      </c>
      <c r="B4129" s="96">
        <v>1171</v>
      </c>
      <c r="C4129" s="96">
        <v>167</v>
      </c>
      <c r="D4129" s="96" t="s">
        <v>3797</v>
      </c>
      <c r="E4129" s="95" t="s">
        <v>1943</v>
      </c>
      <c r="F4129" s="95">
        <v>1</v>
      </c>
    </row>
    <row r="4130" spans="1:6" x14ac:dyDescent="0.3">
      <c r="A4130" s="95" t="s">
        <v>7425</v>
      </c>
      <c r="B4130" s="96">
        <v>2029</v>
      </c>
      <c r="C4130" s="96">
        <v>62</v>
      </c>
      <c r="D4130" s="96" t="s">
        <v>3890</v>
      </c>
      <c r="E4130" s="95" t="s">
        <v>28</v>
      </c>
      <c r="F4130" s="95">
        <v>1</v>
      </c>
    </row>
    <row r="4131" spans="1:6" x14ac:dyDescent="0.3">
      <c r="A4131" s="95" t="s">
        <v>7426</v>
      </c>
      <c r="B4131" s="96">
        <v>3625</v>
      </c>
      <c r="C4131" s="96">
        <v>2</v>
      </c>
      <c r="D4131" s="96" t="s">
        <v>3072</v>
      </c>
      <c r="E4131" s="95" t="s">
        <v>348</v>
      </c>
      <c r="F4131" s="95">
        <v>1</v>
      </c>
    </row>
    <row r="4132" spans="1:6" x14ac:dyDescent="0.3">
      <c r="A4132" s="95" t="s">
        <v>7427</v>
      </c>
      <c r="B4132" s="96">
        <v>3346</v>
      </c>
      <c r="C4132" s="96">
        <v>6</v>
      </c>
      <c r="D4132" s="96" t="s">
        <v>7428</v>
      </c>
      <c r="E4132" s="95" t="s">
        <v>348</v>
      </c>
      <c r="F4132" s="95">
        <v>1</v>
      </c>
    </row>
    <row r="4133" spans="1:6" x14ac:dyDescent="0.3">
      <c r="A4133" s="95" t="s">
        <v>7429</v>
      </c>
      <c r="B4133" s="96">
        <v>2047</v>
      </c>
      <c r="C4133" s="96">
        <v>60</v>
      </c>
      <c r="D4133" s="96" t="s">
        <v>4508</v>
      </c>
      <c r="E4133" s="95" t="s">
        <v>345</v>
      </c>
      <c r="F4133" s="95">
        <v>1</v>
      </c>
    </row>
    <row r="4134" spans="1:6" x14ac:dyDescent="0.3">
      <c r="A4134" s="95" t="s">
        <v>7430</v>
      </c>
      <c r="B4134" s="96">
        <v>3625</v>
      </c>
      <c r="C4134" s="96">
        <v>2</v>
      </c>
      <c r="D4134" s="96" t="s">
        <v>7431</v>
      </c>
      <c r="E4134" s="95" t="s">
        <v>348</v>
      </c>
      <c r="F4134" s="95">
        <v>1</v>
      </c>
    </row>
    <row r="4135" spans="1:6" x14ac:dyDescent="0.3">
      <c r="A4135" s="95" t="s">
        <v>7432</v>
      </c>
      <c r="B4135" s="96">
        <v>3863</v>
      </c>
      <c r="C4135" s="96">
        <v>0</v>
      </c>
      <c r="D4135" s="96" t="s">
        <v>7433</v>
      </c>
      <c r="E4135" s="95" t="s">
        <v>790</v>
      </c>
      <c r="F4135" s="95">
        <v>1</v>
      </c>
    </row>
    <row r="4136" spans="1:6" x14ac:dyDescent="0.3">
      <c r="A4136" s="95" t="s">
        <v>7434</v>
      </c>
      <c r="B4136" s="96">
        <v>703</v>
      </c>
      <c r="C4136" s="96">
        <v>335</v>
      </c>
      <c r="D4136" s="96" t="s">
        <v>7435</v>
      </c>
      <c r="E4136" s="95" t="s">
        <v>263</v>
      </c>
      <c r="F4136" s="95">
        <v>1</v>
      </c>
    </row>
    <row r="4137" spans="1:6" x14ac:dyDescent="0.3">
      <c r="A4137" s="95" t="s">
        <v>7436</v>
      </c>
      <c r="B4137" s="96">
        <v>877</v>
      </c>
      <c r="C4137" s="96">
        <v>249</v>
      </c>
      <c r="D4137" s="96" t="s">
        <v>7437</v>
      </c>
      <c r="E4137" s="95" t="s">
        <v>140</v>
      </c>
      <c r="F4137" s="95">
        <v>1</v>
      </c>
    </row>
    <row r="4138" spans="1:6" x14ac:dyDescent="0.3">
      <c r="A4138" s="95" t="s">
        <v>7438</v>
      </c>
      <c r="B4138" s="96">
        <v>1425</v>
      </c>
      <c r="C4138" s="96">
        <v>126</v>
      </c>
      <c r="D4138" s="96" t="s">
        <v>7439</v>
      </c>
      <c r="E4138" s="95" t="s">
        <v>2069</v>
      </c>
      <c r="F4138" s="95">
        <v>1</v>
      </c>
    </row>
    <row r="4139" spans="1:6" x14ac:dyDescent="0.3">
      <c r="A4139" s="95" t="s">
        <v>7440</v>
      </c>
      <c r="B4139" s="96">
        <v>503</v>
      </c>
      <c r="C4139" s="96">
        <v>479</v>
      </c>
      <c r="D4139" s="96" t="s">
        <v>3014</v>
      </c>
      <c r="E4139" s="95" t="s">
        <v>345</v>
      </c>
      <c r="F4139" s="95">
        <v>1</v>
      </c>
    </row>
    <row r="4140" spans="1:6" x14ac:dyDescent="0.3">
      <c r="A4140" s="95" t="s">
        <v>7441</v>
      </c>
      <c r="B4140" s="96">
        <v>1398</v>
      </c>
      <c r="C4140" s="96">
        <v>129</v>
      </c>
      <c r="D4140" s="96" t="s">
        <v>1643</v>
      </c>
      <c r="E4140" s="95" t="s">
        <v>823</v>
      </c>
      <c r="F4140" s="95">
        <v>1</v>
      </c>
    </row>
    <row r="4141" spans="1:6" x14ac:dyDescent="0.3">
      <c r="A4141" s="95" t="s">
        <v>7442</v>
      </c>
      <c r="B4141" s="96">
        <v>1273</v>
      </c>
      <c r="C4141" s="96">
        <v>148</v>
      </c>
      <c r="D4141" s="96" t="s">
        <v>1189</v>
      </c>
      <c r="E4141" s="95" t="s">
        <v>829</v>
      </c>
      <c r="F4141" s="95">
        <v>1</v>
      </c>
    </row>
    <row r="4142" spans="1:6" x14ac:dyDescent="0.3">
      <c r="A4142" s="95" t="s">
        <v>7443</v>
      </c>
      <c r="B4142" s="96">
        <v>1017</v>
      </c>
      <c r="C4142" s="96">
        <v>203</v>
      </c>
      <c r="D4142" s="96" t="s">
        <v>7444</v>
      </c>
      <c r="E4142" s="95" t="s">
        <v>263</v>
      </c>
      <c r="F4142" s="95">
        <v>1</v>
      </c>
    </row>
    <row r="4143" spans="1:6" x14ac:dyDescent="0.3">
      <c r="A4143" s="95" t="s">
        <v>7445</v>
      </c>
      <c r="B4143" s="96">
        <v>1188</v>
      </c>
      <c r="C4143" s="96">
        <v>164</v>
      </c>
      <c r="D4143" s="96" t="s">
        <v>397</v>
      </c>
      <c r="E4143" s="95" t="s">
        <v>300</v>
      </c>
      <c r="F4143" s="95">
        <v>1</v>
      </c>
    </row>
    <row r="4144" spans="1:6" x14ac:dyDescent="0.3">
      <c r="A4144" s="95" t="s">
        <v>7446</v>
      </c>
      <c r="B4144" s="96">
        <v>3863</v>
      </c>
      <c r="C4144" s="96">
        <v>0</v>
      </c>
      <c r="D4144" s="96" t="s">
        <v>4708</v>
      </c>
      <c r="E4144" s="95" t="s">
        <v>315</v>
      </c>
      <c r="F4144" s="95">
        <v>1</v>
      </c>
    </row>
    <row r="4145" spans="1:6" x14ac:dyDescent="0.3">
      <c r="A4145" s="95" t="s">
        <v>7447</v>
      </c>
      <c r="B4145" s="96">
        <v>3863</v>
      </c>
      <c r="C4145" s="96">
        <v>0</v>
      </c>
      <c r="D4145" s="96" t="s">
        <v>7448</v>
      </c>
      <c r="E4145" s="95" t="s">
        <v>2583</v>
      </c>
      <c r="F4145" s="95">
        <v>1</v>
      </c>
    </row>
    <row r="4146" spans="1:6" x14ac:dyDescent="0.3">
      <c r="A4146" s="95" t="s">
        <v>7449</v>
      </c>
      <c r="B4146" s="96">
        <v>990</v>
      </c>
      <c r="C4146" s="96">
        <v>209</v>
      </c>
      <c r="D4146" s="96" t="s">
        <v>6159</v>
      </c>
      <c r="E4146" s="95" t="s">
        <v>345</v>
      </c>
      <c r="F4146" s="95">
        <v>1</v>
      </c>
    </row>
    <row r="4147" spans="1:6" x14ac:dyDescent="0.3">
      <c r="A4147" s="95" t="s">
        <v>7450</v>
      </c>
      <c r="B4147" s="96">
        <v>3863</v>
      </c>
      <c r="C4147" s="96">
        <v>0</v>
      </c>
      <c r="D4147" s="96" t="s">
        <v>7451</v>
      </c>
      <c r="E4147" s="95" t="s">
        <v>348</v>
      </c>
      <c r="F4147" s="95">
        <v>1</v>
      </c>
    </row>
    <row r="4148" spans="1:6" x14ac:dyDescent="0.3">
      <c r="A4148" s="95" t="s">
        <v>7452</v>
      </c>
      <c r="B4148" s="96">
        <v>42</v>
      </c>
      <c r="C4148" s="96">
        <v>1458</v>
      </c>
      <c r="D4148" s="96" t="s">
        <v>7453</v>
      </c>
      <c r="E4148" s="95" t="s">
        <v>235</v>
      </c>
      <c r="F4148" s="95">
        <v>1</v>
      </c>
    </row>
    <row r="4149" spans="1:6" x14ac:dyDescent="0.3">
      <c r="A4149" s="95" t="s">
        <v>7454</v>
      </c>
      <c r="B4149" s="96">
        <v>2650</v>
      </c>
      <c r="C4149" s="96">
        <v>24</v>
      </c>
      <c r="D4149" s="96" t="s">
        <v>3460</v>
      </c>
      <c r="E4149" s="95" t="s">
        <v>24</v>
      </c>
      <c r="F4149" s="95">
        <v>1</v>
      </c>
    </row>
    <row r="4150" spans="1:6" x14ac:dyDescent="0.3">
      <c r="A4150" s="95" t="s">
        <v>7455</v>
      </c>
      <c r="B4150" s="96">
        <v>2449</v>
      </c>
      <c r="C4150" s="96">
        <v>33</v>
      </c>
      <c r="D4150" s="96" t="s">
        <v>3460</v>
      </c>
      <c r="E4150" s="95" t="s">
        <v>24</v>
      </c>
      <c r="F4150" s="95">
        <v>1</v>
      </c>
    </row>
    <row r="4151" spans="1:6" x14ac:dyDescent="0.3">
      <c r="A4151" s="95" t="s">
        <v>7456</v>
      </c>
      <c r="B4151" s="96">
        <v>943</v>
      </c>
      <c r="C4151" s="96">
        <v>223</v>
      </c>
      <c r="D4151" s="96" t="s">
        <v>7457</v>
      </c>
      <c r="E4151" s="95" t="s">
        <v>1436</v>
      </c>
      <c r="F4151" s="95">
        <v>1</v>
      </c>
    </row>
    <row r="4152" spans="1:6" x14ac:dyDescent="0.3">
      <c r="A4152" s="95" t="s">
        <v>7458</v>
      </c>
      <c r="B4152" s="96">
        <v>2285</v>
      </c>
      <c r="C4152" s="96">
        <v>44</v>
      </c>
      <c r="D4152" s="96" t="s">
        <v>5859</v>
      </c>
      <c r="E4152" s="95" t="s">
        <v>5</v>
      </c>
      <c r="F4152" s="95">
        <v>1</v>
      </c>
    </row>
    <row r="4153" spans="1:6" x14ac:dyDescent="0.3">
      <c r="A4153" s="95" t="s">
        <v>7459</v>
      </c>
      <c r="B4153" s="96">
        <v>3735</v>
      </c>
      <c r="C4153" s="96">
        <v>1</v>
      </c>
      <c r="D4153" s="96" t="s">
        <v>4904</v>
      </c>
      <c r="E4153" s="95" t="s">
        <v>657</v>
      </c>
      <c r="F4153" s="95">
        <v>1</v>
      </c>
    </row>
    <row r="4154" spans="1:6" x14ac:dyDescent="0.3">
      <c r="A4154" s="95" t="s">
        <v>7460</v>
      </c>
      <c r="B4154" s="96">
        <v>3070</v>
      </c>
      <c r="C4154" s="96">
        <v>11</v>
      </c>
      <c r="D4154" s="96" t="s">
        <v>4383</v>
      </c>
      <c r="E4154" s="95" t="s">
        <v>24</v>
      </c>
      <c r="F4154" s="95">
        <v>1</v>
      </c>
    </row>
    <row r="4155" spans="1:6" x14ac:dyDescent="0.3">
      <c r="A4155" s="95" t="s">
        <v>7461</v>
      </c>
      <c r="B4155" s="96">
        <v>2518</v>
      </c>
      <c r="C4155" s="96">
        <v>30</v>
      </c>
      <c r="D4155" s="96" t="s">
        <v>7462</v>
      </c>
      <c r="E4155" s="95" t="s">
        <v>1881</v>
      </c>
      <c r="F4155" s="95">
        <v>1</v>
      </c>
    </row>
    <row r="4156" spans="1:6" x14ac:dyDescent="0.3">
      <c r="A4156" s="95" t="s">
        <v>7463</v>
      </c>
      <c r="B4156" s="96">
        <v>1541</v>
      </c>
      <c r="C4156" s="96">
        <v>109</v>
      </c>
      <c r="D4156" s="96" t="s">
        <v>7464</v>
      </c>
      <c r="E4156" s="95" t="s">
        <v>7465</v>
      </c>
      <c r="F4156" s="95">
        <v>1</v>
      </c>
    </row>
    <row r="4157" spans="1:6" x14ac:dyDescent="0.3">
      <c r="A4157" s="95" t="s">
        <v>7466</v>
      </c>
      <c r="B4157" s="96">
        <v>1973</v>
      </c>
      <c r="C4157" s="96">
        <v>67</v>
      </c>
      <c r="D4157" s="96" t="s">
        <v>5350</v>
      </c>
      <c r="E4157" s="95" t="s">
        <v>836</v>
      </c>
      <c r="F4157" s="95">
        <v>1</v>
      </c>
    </row>
    <row r="4158" spans="1:6" x14ac:dyDescent="0.3">
      <c r="A4158" s="95" t="s">
        <v>7467</v>
      </c>
      <c r="B4158" s="96">
        <v>350</v>
      </c>
      <c r="C4158" s="96">
        <v>645</v>
      </c>
      <c r="D4158" s="96" t="s">
        <v>7468</v>
      </c>
      <c r="E4158" s="95" t="s">
        <v>4631</v>
      </c>
      <c r="F4158" s="95">
        <v>1</v>
      </c>
    </row>
    <row r="4159" spans="1:6" x14ac:dyDescent="0.3">
      <c r="A4159" s="95" t="s">
        <v>7469</v>
      </c>
      <c r="B4159" s="96">
        <v>3863</v>
      </c>
      <c r="C4159" s="96">
        <v>0</v>
      </c>
      <c r="D4159" s="96" t="s">
        <v>7470</v>
      </c>
      <c r="E4159" s="95" t="s">
        <v>428</v>
      </c>
      <c r="F4159" s="95">
        <v>1</v>
      </c>
    </row>
    <row r="4160" spans="1:6" x14ac:dyDescent="0.3">
      <c r="A4160" s="95" t="s">
        <v>7471</v>
      </c>
      <c r="B4160" s="96">
        <v>888</v>
      </c>
      <c r="C4160" s="96">
        <v>246</v>
      </c>
      <c r="D4160" s="96" t="s">
        <v>7472</v>
      </c>
      <c r="E4160" s="95" t="s">
        <v>836</v>
      </c>
      <c r="F4160" s="95">
        <v>1</v>
      </c>
    </row>
    <row r="4161" spans="1:6" x14ac:dyDescent="0.3">
      <c r="A4161" s="95" t="s">
        <v>7473</v>
      </c>
      <c r="B4161" s="96">
        <v>1005</v>
      </c>
      <c r="C4161" s="96">
        <v>206</v>
      </c>
      <c r="D4161" s="96" t="s">
        <v>7474</v>
      </c>
      <c r="E4161" s="95" t="s">
        <v>1671</v>
      </c>
      <c r="F4161" s="95">
        <v>1</v>
      </c>
    </row>
    <row r="4162" spans="1:6" x14ac:dyDescent="0.3">
      <c r="A4162" s="95" t="s">
        <v>7475</v>
      </c>
      <c r="B4162" s="96">
        <v>1315</v>
      </c>
      <c r="C4162" s="96">
        <v>141</v>
      </c>
      <c r="D4162" s="96" t="s">
        <v>817</v>
      </c>
      <c r="E4162" s="95" t="s">
        <v>308</v>
      </c>
      <c r="F4162" s="95">
        <v>1</v>
      </c>
    </row>
    <row r="4163" spans="1:6" x14ac:dyDescent="0.3">
      <c r="A4163" s="95" t="s">
        <v>7476</v>
      </c>
      <c r="B4163" s="96">
        <v>1860</v>
      </c>
      <c r="C4163" s="96">
        <v>76</v>
      </c>
      <c r="D4163" s="96" t="s">
        <v>4808</v>
      </c>
      <c r="E4163" s="95" t="s">
        <v>308</v>
      </c>
      <c r="F4163" s="95">
        <v>1</v>
      </c>
    </row>
    <row r="4164" spans="1:6" x14ac:dyDescent="0.3">
      <c r="A4164" s="95" t="s">
        <v>7477</v>
      </c>
      <c r="B4164" s="96">
        <v>3625</v>
      </c>
      <c r="C4164" s="96">
        <v>2</v>
      </c>
      <c r="D4164" s="96" t="s">
        <v>3635</v>
      </c>
      <c r="E4164" s="95" t="s">
        <v>649</v>
      </c>
      <c r="F4164" s="95">
        <v>1</v>
      </c>
    </row>
    <row r="4165" spans="1:6" x14ac:dyDescent="0.3">
      <c r="A4165" s="95" t="s">
        <v>7478</v>
      </c>
      <c r="B4165" s="96">
        <v>365</v>
      </c>
      <c r="C4165" s="96">
        <v>626</v>
      </c>
      <c r="D4165" s="96" t="s">
        <v>7479</v>
      </c>
      <c r="E4165" s="95" t="s">
        <v>279</v>
      </c>
      <c r="F4165" s="95">
        <v>1</v>
      </c>
    </row>
    <row r="4166" spans="1:6" x14ac:dyDescent="0.3">
      <c r="A4166" s="95" t="s">
        <v>7480</v>
      </c>
      <c r="B4166" s="96">
        <v>123</v>
      </c>
      <c r="C4166" s="96">
        <v>1094</v>
      </c>
      <c r="D4166" s="96" t="s">
        <v>7481</v>
      </c>
      <c r="E4166" s="95" t="s">
        <v>146</v>
      </c>
      <c r="F4166" s="95">
        <v>1</v>
      </c>
    </row>
    <row r="4167" spans="1:6" x14ac:dyDescent="0.3">
      <c r="A4167" s="95" t="s">
        <v>7482</v>
      </c>
      <c r="B4167" s="96">
        <v>3625</v>
      </c>
      <c r="C4167" s="96">
        <v>2</v>
      </c>
      <c r="D4167" s="96" t="s">
        <v>6103</v>
      </c>
      <c r="E4167" s="95" t="s">
        <v>348</v>
      </c>
      <c r="F4167" s="95">
        <v>1</v>
      </c>
    </row>
    <row r="4168" spans="1:6" x14ac:dyDescent="0.3">
      <c r="A4168" s="95" t="s">
        <v>7483</v>
      </c>
      <c r="B4168" s="96">
        <v>1835</v>
      </c>
      <c r="C4168" s="96">
        <v>78</v>
      </c>
      <c r="D4168" s="96" t="s">
        <v>2552</v>
      </c>
      <c r="E4168" s="95" t="s">
        <v>652</v>
      </c>
      <c r="F4168" s="95">
        <v>1</v>
      </c>
    </row>
    <row r="4169" spans="1:6" x14ac:dyDescent="0.3">
      <c r="A4169" s="95" t="s">
        <v>7484</v>
      </c>
      <c r="B4169" s="96">
        <v>591</v>
      </c>
      <c r="C4169" s="96">
        <v>407</v>
      </c>
      <c r="D4169" s="96" t="s">
        <v>7485</v>
      </c>
      <c r="E4169" s="95" t="s">
        <v>254</v>
      </c>
      <c r="F4169" s="95">
        <v>1</v>
      </c>
    </row>
    <row r="4170" spans="1:6" x14ac:dyDescent="0.3">
      <c r="A4170" s="95" t="s">
        <v>7486</v>
      </c>
      <c r="B4170" s="96">
        <v>3863</v>
      </c>
      <c r="C4170" s="96">
        <v>0</v>
      </c>
      <c r="D4170" s="96" t="s">
        <v>7487</v>
      </c>
      <c r="E4170" s="95" t="s">
        <v>549</v>
      </c>
      <c r="F4170" s="95">
        <v>1</v>
      </c>
    </row>
    <row r="4171" spans="1:6" x14ac:dyDescent="0.3">
      <c r="A4171" s="95" t="s">
        <v>7488</v>
      </c>
      <c r="B4171" s="96">
        <v>3466</v>
      </c>
      <c r="C4171" s="96">
        <v>4</v>
      </c>
      <c r="D4171" s="96" t="s">
        <v>7489</v>
      </c>
      <c r="E4171" s="95" t="s">
        <v>2144</v>
      </c>
      <c r="F4171" s="95">
        <v>1</v>
      </c>
    </row>
    <row r="4172" spans="1:6" x14ac:dyDescent="0.3">
      <c r="A4172" s="95" t="s">
        <v>7490</v>
      </c>
      <c r="B4172" s="96">
        <v>3410</v>
      </c>
      <c r="C4172" s="96">
        <v>5</v>
      </c>
      <c r="D4172" s="96" t="s">
        <v>7491</v>
      </c>
      <c r="E4172" s="95" t="s">
        <v>348</v>
      </c>
      <c r="F4172" s="95">
        <v>1</v>
      </c>
    </row>
    <row r="4173" spans="1:6" x14ac:dyDescent="0.3">
      <c r="A4173" s="95" t="s">
        <v>7492</v>
      </c>
      <c r="B4173" s="96">
        <v>342</v>
      </c>
      <c r="C4173" s="96">
        <v>655</v>
      </c>
      <c r="D4173" s="96" t="s">
        <v>7493</v>
      </c>
      <c r="E4173" s="95" t="s">
        <v>652</v>
      </c>
      <c r="F4173" s="95">
        <v>1</v>
      </c>
    </row>
    <row r="4174" spans="1:6" x14ac:dyDescent="0.3">
      <c r="A4174" s="95" t="s">
        <v>7494</v>
      </c>
      <c r="B4174" s="96">
        <v>1651</v>
      </c>
      <c r="C4174" s="96">
        <v>97</v>
      </c>
      <c r="D4174" s="96" t="s">
        <v>7495</v>
      </c>
      <c r="E4174" s="95" t="s">
        <v>1012</v>
      </c>
      <c r="F4174" s="95">
        <v>1</v>
      </c>
    </row>
    <row r="4175" spans="1:6" x14ac:dyDescent="0.3">
      <c r="A4175" s="95" t="s">
        <v>7496</v>
      </c>
      <c r="B4175" s="96">
        <v>3207</v>
      </c>
      <c r="C4175" s="96">
        <v>8</v>
      </c>
      <c r="D4175" s="96" t="s">
        <v>1718</v>
      </c>
      <c r="E4175" s="95" t="s">
        <v>873</v>
      </c>
      <c r="F4175" s="95">
        <v>1</v>
      </c>
    </row>
    <row r="4176" spans="1:6" x14ac:dyDescent="0.3">
      <c r="A4176" s="95" t="s">
        <v>7497</v>
      </c>
      <c r="B4176" s="96">
        <v>137</v>
      </c>
      <c r="C4176" s="96">
        <v>1069</v>
      </c>
      <c r="D4176" s="96" t="s">
        <v>7498</v>
      </c>
      <c r="E4176" s="95" t="s">
        <v>254</v>
      </c>
      <c r="F4176" s="95">
        <v>1</v>
      </c>
    </row>
    <row r="4177" spans="1:6" x14ac:dyDescent="0.3">
      <c r="A4177" s="95" t="s">
        <v>7499</v>
      </c>
      <c r="B4177" s="96">
        <v>3863</v>
      </c>
      <c r="C4177" s="96">
        <v>0</v>
      </c>
      <c r="D4177" s="96" t="s">
        <v>7500</v>
      </c>
      <c r="E4177" s="95" t="s">
        <v>260</v>
      </c>
      <c r="F4177" s="95">
        <v>1</v>
      </c>
    </row>
    <row r="4178" spans="1:6" x14ac:dyDescent="0.3">
      <c r="A4178" s="95" t="s">
        <v>7501</v>
      </c>
      <c r="B4178" s="96">
        <v>1958</v>
      </c>
      <c r="C4178" s="96">
        <v>68</v>
      </c>
      <c r="D4178" s="96" t="s">
        <v>7502</v>
      </c>
      <c r="E4178" s="95" t="s">
        <v>784</v>
      </c>
      <c r="F4178" s="95">
        <v>1</v>
      </c>
    </row>
    <row r="4179" spans="1:6" x14ac:dyDescent="0.3">
      <c r="A4179" s="95" t="s">
        <v>7503</v>
      </c>
      <c r="B4179" s="96">
        <v>3111</v>
      </c>
      <c r="C4179" s="96">
        <v>10</v>
      </c>
      <c r="D4179" s="96" t="s">
        <v>444</v>
      </c>
      <c r="E4179" s="95" t="s">
        <v>721</v>
      </c>
      <c r="F4179" s="95">
        <v>1</v>
      </c>
    </row>
    <row r="4180" spans="1:6" x14ac:dyDescent="0.3">
      <c r="A4180" s="95" t="s">
        <v>7504</v>
      </c>
      <c r="B4180" s="96">
        <v>3863</v>
      </c>
      <c r="C4180" s="96">
        <v>0</v>
      </c>
      <c r="D4180" s="96" t="s">
        <v>1767</v>
      </c>
      <c r="E4180" s="95" t="s">
        <v>2931</v>
      </c>
      <c r="F4180" s="95">
        <v>1</v>
      </c>
    </row>
    <row r="4181" spans="1:6" x14ac:dyDescent="0.3">
      <c r="A4181" s="95" t="s">
        <v>7505</v>
      </c>
      <c r="B4181" s="96">
        <v>3863</v>
      </c>
      <c r="C4181" s="96">
        <v>0</v>
      </c>
      <c r="D4181" s="96" t="s">
        <v>7506</v>
      </c>
      <c r="E4181" s="95" t="s">
        <v>24</v>
      </c>
      <c r="F4181" s="95">
        <v>1</v>
      </c>
    </row>
    <row r="4182" spans="1:6" x14ac:dyDescent="0.3">
      <c r="A4182" s="95" t="s">
        <v>7507</v>
      </c>
      <c r="B4182" s="96">
        <v>1219</v>
      </c>
      <c r="C4182" s="96">
        <v>157</v>
      </c>
      <c r="D4182" s="96" t="s">
        <v>1319</v>
      </c>
      <c r="E4182" s="95" t="s">
        <v>498</v>
      </c>
      <c r="F4182" s="95">
        <v>1</v>
      </c>
    </row>
    <row r="4183" spans="1:6" x14ac:dyDescent="0.3">
      <c r="A4183" s="95" t="s">
        <v>7508</v>
      </c>
      <c r="B4183" s="96">
        <v>3863</v>
      </c>
      <c r="C4183" s="96">
        <v>0</v>
      </c>
      <c r="D4183" s="96" t="s">
        <v>5812</v>
      </c>
      <c r="E4183" s="95" t="s">
        <v>1310</v>
      </c>
      <c r="F4183" s="95">
        <v>1</v>
      </c>
    </row>
    <row r="4184" spans="1:6" x14ac:dyDescent="0.3">
      <c r="A4184" s="95" t="s">
        <v>7509</v>
      </c>
      <c r="B4184" s="96">
        <v>1344</v>
      </c>
      <c r="C4184" s="96">
        <v>136</v>
      </c>
      <c r="D4184" s="96" t="s">
        <v>7510</v>
      </c>
      <c r="E4184" s="95" t="s">
        <v>806</v>
      </c>
      <c r="F4184" s="95">
        <v>1</v>
      </c>
    </row>
    <row r="4185" spans="1:6" x14ac:dyDescent="0.3">
      <c r="A4185" s="95" t="s">
        <v>7511</v>
      </c>
      <c r="B4185" s="96">
        <v>844</v>
      </c>
      <c r="C4185" s="96">
        <v>263</v>
      </c>
      <c r="D4185" s="96" t="s">
        <v>7462</v>
      </c>
      <c r="E4185" s="95" t="s">
        <v>806</v>
      </c>
      <c r="F4185" s="95">
        <v>1</v>
      </c>
    </row>
    <row r="4186" spans="1:6" x14ac:dyDescent="0.3">
      <c r="A4186" s="95" t="s">
        <v>7512</v>
      </c>
      <c r="B4186" s="96">
        <v>299</v>
      </c>
      <c r="C4186" s="96">
        <v>724</v>
      </c>
      <c r="D4186" s="96" t="s">
        <v>7513</v>
      </c>
      <c r="E4186" s="95" t="s">
        <v>1631</v>
      </c>
      <c r="F4186" s="95">
        <v>1</v>
      </c>
    </row>
    <row r="4187" spans="1:6" x14ac:dyDescent="0.3">
      <c r="A4187" s="95" t="s">
        <v>7514</v>
      </c>
      <c r="B4187" s="96">
        <v>2038</v>
      </c>
      <c r="C4187" s="96">
        <v>61</v>
      </c>
      <c r="D4187" s="96" t="s">
        <v>5054</v>
      </c>
      <c r="E4187" s="95" t="s">
        <v>24</v>
      </c>
      <c r="F4187" s="95">
        <v>1</v>
      </c>
    </row>
    <row r="4188" spans="1:6" x14ac:dyDescent="0.3">
      <c r="A4188" s="95" t="s">
        <v>7515</v>
      </c>
      <c r="B4188" s="96">
        <v>3735</v>
      </c>
      <c r="C4188" s="96">
        <v>1</v>
      </c>
      <c r="D4188" s="96" t="s">
        <v>1262</v>
      </c>
      <c r="E4188" s="95" t="s">
        <v>1052</v>
      </c>
      <c r="F4188" s="95">
        <v>1</v>
      </c>
    </row>
    <row r="4189" spans="1:6" x14ac:dyDescent="0.3">
      <c r="A4189" s="95" t="s">
        <v>7516</v>
      </c>
      <c r="B4189" s="96">
        <v>3207</v>
      </c>
      <c r="C4189" s="96">
        <v>8</v>
      </c>
      <c r="D4189" s="96" t="s">
        <v>7517</v>
      </c>
      <c r="E4189" s="95" t="s">
        <v>7518</v>
      </c>
      <c r="F4189" s="95">
        <v>1</v>
      </c>
    </row>
    <row r="4190" spans="1:6" x14ac:dyDescent="0.3">
      <c r="A4190" s="95" t="s">
        <v>7519</v>
      </c>
      <c r="B4190" s="96">
        <v>3537</v>
      </c>
      <c r="C4190" s="96">
        <v>3</v>
      </c>
      <c r="D4190" s="96" t="s">
        <v>433</v>
      </c>
      <c r="E4190" s="95" t="s">
        <v>498</v>
      </c>
      <c r="F4190" s="95">
        <v>1</v>
      </c>
    </row>
    <row r="4191" spans="1:6" x14ac:dyDescent="0.3">
      <c r="A4191" s="95" t="s">
        <v>7520</v>
      </c>
      <c r="B4191" s="96">
        <v>2808</v>
      </c>
      <c r="C4191" s="96">
        <v>18</v>
      </c>
      <c r="D4191" s="96" t="s">
        <v>965</v>
      </c>
      <c r="E4191" s="95" t="s">
        <v>1108</v>
      </c>
      <c r="F4191" s="95">
        <v>1</v>
      </c>
    </row>
    <row r="4192" spans="1:6" x14ac:dyDescent="0.3">
      <c r="A4192" s="95" t="s">
        <v>7521</v>
      </c>
      <c r="B4192" s="96">
        <v>803</v>
      </c>
      <c r="C4192" s="96">
        <v>280</v>
      </c>
      <c r="D4192" s="96" t="s">
        <v>7522</v>
      </c>
      <c r="E4192" s="95" t="s">
        <v>373</v>
      </c>
      <c r="F4192" s="95">
        <v>1</v>
      </c>
    </row>
    <row r="4193" spans="1:6" x14ac:dyDescent="0.3">
      <c r="A4193" s="95" t="s">
        <v>7523</v>
      </c>
      <c r="B4193" s="96">
        <v>1874</v>
      </c>
      <c r="C4193" s="96">
        <v>75</v>
      </c>
      <c r="D4193" s="96" t="s">
        <v>3049</v>
      </c>
      <c r="E4193" s="95" t="s">
        <v>235</v>
      </c>
      <c r="F4193" s="95">
        <v>1</v>
      </c>
    </row>
    <row r="4194" spans="1:6" x14ac:dyDescent="0.3">
      <c r="A4194" s="95" t="s">
        <v>7524</v>
      </c>
      <c r="B4194" s="96">
        <v>2016</v>
      </c>
      <c r="C4194" s="96">
        <v>63</v>
      </c>
      <c r="D4194" s="96" t="s">
        <v>5791</v>
      </c>
      <c r="E4194" s="95" t="s">
        <v>1756</v>
      </c>
      <c r="F4194" s="95">
        <v>1</v>
      </c>
    </row>
    <row r="4195" spans="1:6" x14ac:dyDescent="0.3">
      <c r="A4195" s="95" t="s">
        <v>7525</v>
      </c>
      <c r="B4195" s="96">
        <v>1176</v>
      </c>
      <c r="C4195" s="96">
        <v>166</v>
      </c>
      <c r="D4195" s="96" t="s">
        <v>7526</v>
      </c>
      <c r="E4195" s="95" t="s">
        <v>721</v>
      </c>
      <c r="F4195" s="95">
        <v>1</v>
      </c>
    </row>
    <row r="4196" spans="1:6" x14ac:dyDescent="0.3">
      <c r="A4196" s="95" t="s">
        <v>7527</v>
      </c>
      <c r="B4196" s="96">
        <v>2058</v>
      </c>
      <c r="C4196" s="96">
        <v>59</v>
      </c>
      <c r="D4196" s="96" t="s">
        <v>3504</v>
      </c>
      <c r="E4196" s="95" t="s">
        <v>1756</v>
      </c>
      <c r="F4196" s="95">
        <v>1</v>
      </c>
    </row>
    <row r="4197" spans="1:6" x14ac:dyDescent="0.3">
      <c r="A4197" s="95" t="s">
        <v>7528</v>
      </c>
      <c r="B4197" s="96">
        <v>1039</v>
      </c>
      <c r="C4197" s="96">
        <v>198</v>
      </c>
      <c r="D4197" s="96" t="s">
        <v>7529</v>
      </c>
      <c r="E4197" s="95" t="s">
        <v>1765</v>
      </c>
      <c r="F4197" s="95">
        <v>1</v>
      </c>
    </row>
    <row r="4198" spans="1:6" x14ac:dyDescent="0.3">
      <c r="A4198" s="95" t="s">
        <v>7530</v>
      </c>
      <c r="B4198" s="96">
        <v>1921</v>
      </c>
      <c r="C4198" s="96">
        <v>71</v>
      </c>
      <c r="D4198" s="96" t="s">
        <v>7531</v>
      </c>
      <c r="E4198" s="95" t="s">
        <v>404</v>
      </c>
      <c r="F4198" s="95">
        <v>1</v>
      </c>
    </row>
    <row r="4199" spans="1:6" x14ac:dyDescent="0.3">
      <c r="A4199" s="95" t="s">
        <v>7532</v>
      </c>
      <c r="B4199" s="96">
        <v>3863</v>
      </c>
      <c r="C4199" s="96">
        <v>0</v>
      </c>
      <c r="D4199" s="96" t="s">
        <v>7533</v>
      </c>
      <c r="E4199" s="95" t="s">
        <v>563</v>
      </c>
      <c r="F4199" s="95">
        <v>1</v>
      </c>
    </row>
    <row r="4200" spans="1:6" x14ac:dyDescent="0.3">
      <c r="A4200" s="95" t="s">
        <v>7534</v>
      </c>
      <c r="B4200" s="96">
        <v>3537</v>
      </c>
      <c r="C4200" s="96">
        <v>3</v>
      </c>
      <c r="D4200" s="96" t="s">
        <v>548</v>
      </c>
      <c r="E4200" s="95" t="s">
        <v>3413</v>
      </c>
      <c r="F4200" s="95">
        <v>1</v>
      </c>
    </row>
    <row r="4201" spans="1:6" x14ac:dyDescent="0.3">
      <c r="A4201" s="95" t="s">
        <v>7535</v>
      </c>
      <c r="B4201" s="96">
        <v>3735</v>
      </c>
      <c r="C4201" s="96">
        <v>1</v>
      </c>
      <c r="D4201" s="96" t="s">
        <v>7031</v>
      </c>
      <c r="E4201" s="95" t="s">
        <v>360</v>
      </c>
      <c r="F4201" s="95">
        <v>1</v>
      </c>
    </row>
    <row r="4202" spans="1:6" x14ac:dyDescent="0.3">
      <c r="A4202" s="95" t="s">
        <v>7536</v>
      </c>
      <c r="B4202" s="96">
        <v>3625</v>
      </c>
      <c r="C4202" s="96">
        <v>2</v>
      </c>
      <c r="D4202" s="96" t="s">
        <v>4220</v>
      </c>
      <c r="E4202" s="95" t="s">
        <v>882</v>
      </c>
      <c r="F4202" s="95">
        <v>1</v>
      </c>
    </row>
    <row r="4203" spans="1:6" x14ac:dyDescent="0.3">
      <c r="A4203" s="95" t="s">
        <v>7537</v>
      </c>
      <c r="B4203" s="96">
        <v>985</v>
      </c>
      <c r="C4203" s="96">
        <v>211</v>
      </c>
      <c r="D4203" s="96" t="s">
        <v>3603</v>
      </c>
      <c r="E4203" s="95" t="s">
        <v>498</v>
      </c>
      <c r="F4203" s="95">
        <v>1</v>
      </c>
    </row>
    <row r="4204" spans="1:6" x14ac:dyDescent="0.3">
      <c r="A4204" s="95" t="s">
        <v>7538</v>
      </c>
      <c r="B4204" s="96">
        <v>3863</v>
      </c>
      <c r="C4204" s="96">
        <v>0</v>
      </c>
      <c r="D4204" s="96" t="s">
        <v>1250</v>
      </c>
      <c r="E4204" s="95" t="s">
        <v>24</v>
      </c>
      <c r="F4204" s="95">
        <v>1</v>
      </c>
    </row>
    <row r="4205" spans="1:6" x14ac:dyDescent="0.3">
      <c r="A4205" s="95" t="s">
        <v>7539</v>
      </c>
      <c r="B4205" s="96">
        <v>3466</v>
      </c>
      <c r="C4205" s="96">
        <v>4</v>
      </c>
      <c r="D4205" s="96" t="s">
        <v>4421</v>
      </c>
      <c r="E4205" s="95" t="s">
        <v>140</v>
      </c>
      <c r="F4205" s="95">
        <v>1</v>
      </c>
    </row>
    <row r="4206" spans="1:6" x14ac:dyDescent="0.3">
      <c r="A4206" s="95" t="s">
        <v>7540</v>
      </c>
      <c r="B4206" s="96">
        <v>334</v>
      </c>
      <c r="C4206" s="96">
        <v>669</v>
      </c>
      <c r="D4206" s="96" t="s">
        <v>7541</v>
      </c>
      <c r="E4206" s="95" t="s">
        <v>279</v>
      </c>
      <c r="F4206" s="95">
        <v>1</v>
      </c>
    </row>
    <row r="4207" spans="1:6" x14ac:dyDescent="0.3">
      <c r="A4207" s="95" t="s">
        <v>7542</v>
      </c>
      <c r="B4207" s="96">
        <v>2608</v>
      </c>
      <c r="C4207" s="96">
        <v>26</v>
      </c>
      <c r="D4207" s="96" t="s">
        <v>539</v>
      </c>
      <c r="E4207" s="95" t="s">
        <v>24</v>
      </c>
      <c r="F4207" s="95">
        <v>1</v>
      </c>
    </row>
    <row r="4208" spans="1:6" x14ac:dyDescent="0.3">
      <c r="A4208" s="95" t="s">
        <v>7543</v>
      </c>
      <c r="B4208" s="96">
        <v>3863</v>
      </c>
      <c r="C4208" s="96">
        <v>0</v>
      </c>
      <c r="D4208" s="96" t="s">
        <v>6334</v>
      </c>
      <c r="E4208" s="95" t="s">
        <v>24</v>
      </c>
      <c r="F4208" s="95">
        <v>1</v>
      </c>
    </row>
    <row r="4209" spans="1:6" x14ac:dyDescent="0.3">
      <c r="A4209" s="95" t="s">
        <v>7544</v>
      </c>
      <c r="B4209" s="96">
        <v>2808</v>
      </c>
      <c r="C4209" s="96">
        <v>18</v>
      </c>
      <c r="D4209" s="96" t="s">
        <v>7545</v>
      </c>
      <c r="E4209" s="95" t="s">
        <v>24</v>
      </c>
      <c r="F4209" s="95">
        <v>1</v>
      </c>
    </row>
    <row r="4210" spans="1:6" x14ac:dyDescent="0.3">
      <c r="A4210" s="95" t="s">
        <v>7546</v>
      </c>
      <c r="B4210" s="96">
        <v>2077</v>
      </c>
      <c r="C4210" s="96">
        <v>58</v>
      </c>
      <c r="D4210" s="96" t="s">
        <v>7547</v>
      </c>
      <c r="E4210" s="95" t="s">
        <v>300</v>
      </c>
      <c r="F4210" s="95">
        <v>1</v>
      </c>
    </row>
    <row r="4211" spans="1:6" x14ac:dyDescent="0.3">
      <c r="A4211" s="95" t="s">
        <v>7548</v>
      </c>
      <c r="B4211" s="96">
        <v>3863</v>
      </c>
      <c r="C4211" s="96">
        <v>0</v>
      </c>
      <c r="D4211" s="96" t="s">
        <v>1592</v>
      </c>
      <c r="E4211" s="95" t="s">
        <v>24</v>
      </c>
      <c r="F4211" s="95">
        <v>1</v>
      </c>
    </row>
    <row r="4212" spans="1:6" x14ac:dyDescent="0.3">
      <c r="A4212" s="95" t="s">
        <v>7549</v>
      </c>
      <c r="B4212" s="96">
        <v>3863</v>
      </c>
      <c r="C4212" s="96">
        <v>0</v>
      </c>
      <c r="D4212" s="96" t="s">
        <v>6020</v>
      </c>
      <c r="E4212" s="95" t="s">
        <v>6177</v>
      </c>
      <c r="F4212" s="95">
        <v>1</v>
      </c>
    </row>
    <row r="4213" spans="1:6" x14ac:dyDescent="0.3">
      <c r="A4213" s="95" t="s">
        <v>7550</v>
      </c>
      <c r="B4213" s="96">
        <v>3863</v>
      </c>
      <c r="C4213" s="96">
        <v>0</v>
      </c>
      <c r="D4213" s="96" t="s">
        <v>3371</v>
      </c>
      <c r="E4213" s="95" t="s">
        <v>7551</v>
      </c>
      <c r="F4213" s="95">
        <v>1</v>
      </c>
    </row>
    <row r="4214" spans="1:6" x14ac:dyDescent="0.3">
      <c r="A4214" s="95" t="s">
        <v>7552</v>
      </c>
      <c r="B4214" s="96">
        <v>1993</v>
      </c>
      <c r="C4214" s="96">
        <v>65</v>
      </c>
      <c r="D4214" s="96" t="s">
        <v>359</v>
      </c>
      <c r="E4214" s="95" t="s">
        <v>7015</v>
      </c>
      <c r="F4214" s="95">
        <v>1</v>
      </c>
    </row>
    <row r="4215" spans="1:6" x14ac:dyDescent="0.3">
      <c r="A4215" s="95" t="s">
        <v>7553</v>
      </c>
      <c r="B4215" s="96">
        <v>3346</v>
      </c>
      <c r="C4215" s="96">
        <v>6</v>
      </c>
      <c r="D4215" s="96" t="s">
        <v>7554</v>
      </c>
      <c r="E4215" s="95" t="s">
        <v>436</v>
      </c>
      <c r="F4215" s="95">
        <v>1</v>
      </c>
    </row>
    <row r="4216" spans="1:6" x14ac:dyDescent="0.3">
      <c r="A4216" s="95" t="s">
        <v>7555</v>
      </c>
      <c r="B4216" s="96">
        <v>3152</v>
      </c>
      <c r="C4216" s="96">
        <v>9</v>
      </c>
      <c r="D4216" s="96" t="s">
        <v>7556</v>
      </c>
      <c r="E4216" s="95" t="s">
        <v>3006</v>
      </c>
      <c r="F4216" s="95">
        <v>1</v>
      </c>
    </row>
    <row r="4217" spans="1:6" x14ac:dyDescent="0.3">
      <c r="A4217" s="95" t="s">
        <v>7557</v>
      </c>
      <c r="B4217" s="96">
        <v>3410</v>
      </c>
      <c r="C4217" s="96">
        <v>5</v>
      </c>
      <c r="D4217" s="96" t="s">
        <v>7558</v>
      </c>
      <c r="E4217" s="95" t="s">
        <v>6558</v>
      </c>
      <c r="F4217" s="95">
        <v>1</v>
      </c>
    </row>
    <row r="4218" spans="1:6" x14ac:dyDescent="0.3">
      <c r="A4218" s="95" t="s">
        <v>7559</v>
      </c>
      <c r="B4218" s="96">
        <v>1206</v>
      </c>
      <c r="C4218" s="96">
        <v>160</v>
      </c>
      <c r="D4218" s="96" t="s">
        <v>1277</v>
      </c>
      <c r="E4218" s="95" t="s">
        <v>104</v>
      </c>
      <c r="F4218" s="95">
        <v>1</v>
      </c>
    </row>
    <row r="4219" spans="1:6" x14ac:dyDescent="0.3">
      <c r="A4219" s="95" t="s">
        <v>7560</v>
      </c>
      <c r="B4219" s="96">
        <v>2808</v>
      </c>
      <c r="C4219" s="96">
        <v>18</v>
      </c>
      <c r="D4219" s="96" t="s">
        <v>7561</v>
      </c>
      <c r="E4219" s="95" t="s">
        <v>952</v>
      </c>
      <c r="F4219" s="95">
        <v>1</v>
      </c>
    </row>
    <row r="4220" spans="1:6" x14ac:dyDescent="0.3">
      <c r="A4220" s="95" t="s">
        <v>7562</v>
      </c>
      <c r="B4220" s="96">
        <v>3863</v>
      </c>
      <c r="C4220" s="96">
        <v>0</v>
      </c>
      <c r="D4220" s="96" t="s">
        <v>4243</v>
      </c>
      <c r="E4220" s="95" t="s">
        <v>1143</v>
      </c>
      <c r="F4220" s="95">
        <v>1</v>
      </c>
    </row>
    <row r="4221" spans="1:6" x14ac:dyDescent="0.3">
      <c r="A4221" s="95" t="s">
        <v>7563</v>
      </c>
      <c r="B4221" s="96">
        <v>658</v>
      </c>
      <c r="C4221" s="96">
        <v>356</v>
      </c>
      <c r="D4221" s="96" t="s">
        <v>7564</v>
      </c>
      <c r="E4221" s="95" t="s">
        <v>582</v>
      </c>
      <c r="F4221" s="95">
        <v>1</v>
      </c>
    </row>
    <row r="4222" spans="1:6" x14ac:dyDescent="0.3">
      <c r="A4222" s="95" t="s">
        <v>7563</v>
      </c>
      <c r="B4222" s="96">
        <v>1787</v>
      </c>
      <c r="C4222" s="96">
        <v>83</v>
      </c>
      <c r="D4222" s="96" t="s">
        <v>6435</v>
      </c>
      <c r="E4222" s="95" t="s">
        <v>348</v>
      </c>
      <c r="F4222" s="95">
        <v>1</v>
      </c>
    </row>
    <row r="4223" spans="1:6" x14ac:dyDescent="0.3">
      <c r="A4223" s="95" t="s">
        <v>7565</v>
      </c>
      <c r="B4223" s="96">
        <v>2697</v>
      </c>
      <c r="C4223" s="96">
        <v>22</v>
      </c>
      <c r="D4223" s="96" t="s">
        <v>7566</v>
      </c>
      <c r="E4223" s="95" t="s">
        <v>6784</v>
      </c>
      <c r="F4223" s="95">
        <v>1</v>
      </c>
    </row>
    <row r="4224" spans="1:6" x14ac:dyDescent="0.3">
      <c r="A4224" s="95" t="s">
        <v>7567</v>
      </c>
      <c r="B4224" s="96">
        <v>1631</v>
      </c>
      <c r="C4224" s="96">
        <v>99</v>
      </c>
      <c r="D4224" s="96" t="s">
        <v>7487</v>
      </c>
      <c r="E4224" s="95" t="s">
        <v>682</v>
      </c>
      <c r="F4224" s="95">
        <v>1</v>
      </c>
    </row>
    <row r="4225" spans="1:6" x14ac:dyDescent="0.3">
      <c r="A4225" s="95" t="s">
        <v>7567</v>
      </c>
      <c r="B4225" s="96">
        <v>3207</v>
      </c>
      <c r="C4225" s="96">
        <v>8</v>
      </c>
      <c r="D4225" s="96" t="s">
        <v>4597</v>
      </c>
      <c r="E4225" s="95" t="s">
        <v>2229</v>
      </c>
      <c r="F4225" s="95">
        <v>1</v>
      </c>
    </row>
    <row r="4226" spans="1:6" x14ac:dyDescent="0.3">
      <c r="A4226" s="95" t="s">
        <v>7568</v>
      </c>
      <c r="B4226" s="96">
        <v>683</v>
      </c>
      <c r="C4226" s="96">
        <v>345</v>
      </c>
      <c r="D4226" s="96" t="s">
        <v>7569</v>
      </c>
      <c r="E4226" s="95" t="s">
        <v>104</v>
      </c>
      <c r="F4226" s="95">
        <v>1</v>
      </c>
    </row>
    <row r="4227" spans="1:6" x14ac:dyDescent="0.3">
      <c r="A4227" s="95" t="s">
        <v>7568</v>
      </c>
      <c r="B4227" s="96">
        <v>3625</v>
      </c>
      <c r="C4227" s="96">
        <v>2</v>
      </c>
      <c r="D4227" s="96" t="s">
        <v>4620</v>
      </c>
      <c r="E4227" s="95" t="s">
        <v>983</v>
      </c>
      <c r="F4227" s="95">
        <v>1</v>
      </c>
    </row>
    <row r="4228" spans="1:6" x14ac:dyDescent="0.3">
      <c r="A4228" s="95" t="s">
        <v>7568</v>
      </c>
      <c r="B4228" s="96">
        <v>3625</v>
      </c>
      <c r="C4228" s="96">
        <v>2</v>
      </c>
      <c r="D4228" s="96" t="s">
        <v>905</v>
      </c>
      <c r="E4228" s="95" t="s">
        <v>1012</v>
      </c>
      <c r="F4228" s="95">
        <v>1</v>
      </c>
    </row>
    <row r="4229" spans="1:6" x14ac:dyDescent="0.3">
      <c r="A4229" s="95" t="s">
        <v>7570</v>
      </c>
      <c r="B4229" s="96">
        <v>848</v>
      </c>
      <c r="C4229" s="96">
        <v>261</v>
      </c>
      <c r="D4229" s="96" t="s">
        <v>6552</v>
      </c>
      <c r="E4229" s="95" t="s">
        <v>348</v>
      </c>
      <c r="F4229" s="95">
        <v>1</v>
      </c>
    </row>
    <row r="4230" spans="1:6" x14ac:dyDescent="0.3">
      <c r="A4230" s="95" t="s">
        <v>7571</v>
      </c>
      <c r="B4230" s="96">
        <v>3863</v>
      </c>
      <c r="C4230" s="96">
        <v>0</v>
      </c>
      <c r="D4230" s="96" t="s">
        <v>6707</v>
      </c>
      <c r="E4230" s="95" t="s">
        <v>348</v>
      </c>
      <c r="F4230" s="95">
        <v>1</v>
      </c>
    </row>
    <row r="4231" spans="1:6" x14ac:dyDescent="0.3">
      <c r="A4231" s="95" t="s">
        <v>7572</v>
      </c>
      <c r="B4231" s="96">
        <v>258</v>
      </c>
      <c r="C4231" s="96">
        <v>820</v>
      </c>
      <c r="D4231" s="96" t="s">
        <v>7573</v>
      </c>
      <c r="E4231" s="95" t="s">
        <v>104</v>
      </c>
      <c r="F4231" s="95">
        <v>1</v>
      </c>
    </row>
    <row r="4232" spans="1:6" x14ac:dyDescent="0.3">
      <c r="A4232" s="95" t="s">
        <v>7574</v>
      </c>
      <c r="B4232" s="96">
        <v>2518</v>
      </c>
      <c r="C4232" s="96">
        <v>30</v>
      </c>
      <c r="D4232" s="96" t="s">
        <v>7575</v>
      </c>
      <c r="E4232" s="95" t="s">
        <v>1015</v>
      </c>
      <c r="F4232" s="95">
        <v>1</v>
      </c>
    </row>
    <row r="4233" spans="1:6" x14ac:dyDescent="0.3">
      <c r="A4233" s="95" t="s">
        <v>7576</v>
      </c>
      <c r="B4233" s="96">
        <v>1451</v>
      </c>
      <c r="C4233" s="96">
        <v>123</v>
      </c>
      <c r="D4233" s="96" t="s">
        <v>7577</v>
      </c>
      <c r="E4233" s="95" t="s">
        <v>7578</v>
      </c>
      <c r="F4233" s="95">
        <v>1</v>
      </c>
    </row>
    <row r="4234" spans="1:6" x14ac:dyDescent="0.3">
      <c r="A4234" s="95" t="s">
        <v>7576</v>
      </c>
      <c r="B4234" s="96">
        <v>2440</v>
      </c>
      <c r="C4234" s="96">
        <v>34</v>
      </c>
      <c r="D4234" s="96" t="s">
        <v>1424</v>
      </c>
      <c r="E4234" s="95" t="s">
        <v>104</v>
      </c>
      <c r="F4234" s="95">
        <v>1</v>
      </c>
    </row>
    <row r="4235" spans="1:6" x14ac:dyDescent="0.3">
      <c r="A4235" s="95" t="s">
        <v>7579</v>
      </c>
      <c r="B4235" s="96">
        <v>2265</v>
      </c>
      <c r="C4235" s="96">
        <v>45</v>
      </c>
      <c r="D4235" s="96" t="s">
        <v>1030</v>
      </c>
      <c r="E4235" s="95" t="s">
        <v>2197</v>
      </c>
      <c r="F4235" s="95">
        <v>1</v>
      </c>
    </row>
    <row r="4236" spans="1:6" x14ac:dyDescent="0.3">
      <c r="A4236" s="95" t="s">
        <v>7580</v>
      </c>
      <c r="B4236" s="96">
        <v>2377</v>
      </c>
      <c r="C4236" s="96">
        <v>38</v>
      </c>
      <c r="D4236" s="96" t="s">
        <v>3005</v>
      </c>
      <c r="E4236" s="95" t="s">
        <v>1881</v>
      </c>
      <c r="F4236" s="95">
        <v>1</v>
      </c>
    </row>
    <row r="4237" spans="1:6" x14ac:dyDescent="0.3">
      <c r="A4237" s="95" t="s">
        <v>7581</v>
      </c>
      <c r="B4237" s="96">
        <v>3466</v>
      </c>
      <c r="C4237" s="96">
        <v>4</v>
      </c>
      <c r="D4237" s="96" t="s">
        <v>3171</v>
      </c>
      <c r="E4237" s="95" t="s">
        <v>2527</v>
      </c>
      <c r="F4237" s="95">
        <v>1</v>
      </c>
    </row>
    <row r="4238" spans="1:6" x14ac:dyDescent="0.3">
      <c r="A4238" s="95" t="s">
        <v>7582</v>
      </c>
      <c r="B4238" s="96">
        <v>2837</v>
      </c>
      <c r="C4238" s="96">
        <v>17</v>
      </c>
      <c r="D4238" s="96" t="s">
        <v>2009</v>
      </c>
      <c r="E4238" s="95" t="s">
        <v>4802</v>
      </c>
      <c r="F4238" s="95">
        <v>1</v>
      </c>
    </row>
    <row r="4239" spans="1:6" x14ac:dyDescent="0.3">
      <c r="A4239" s="95" t="s">
        <v>7583</v>
      </c>
      <c r="B4239" s="96">
        <v>3863</v>
      </c>
      <c r="C4239" s="96">
        <v>0</v>
      </c>
      <c r="D4239" s="96" t="s">
        <v>433</v>
      </c>
      <c r="E4239" s="95" t="s">
        <v>1322</v>
      </c>
      <c r="F4239" s="95">
        <v>1</v>
      </c>
    </row>
    <row r="4240" spans="1:6" x14ac:dyDescent="0.3">
      <c r="A4240" s="95" t="s">
        <v>7584</v>
      </c>
      <c r="B4240" s="96">
        <v>3207</v>
      </c>
      <c r="C4240" s="96">
        <v>8</v>
      </c>
      <c r="D4240" s="96" t="s">
        <v>3626</v>
      </c>
      <c r="E4240" s="95" t="s">
        <v>24</v>
      </c>
      <c r="F4240" s="95">
        <v>1</v>
      </c>
    </row>
    <row r="4241" spans="1:6" x14ac:dyDescent="0.3">
      <c r="A4241" s="95" t="s">
        <v>7585</v>
      </c>
      <c r="B4241" s="96">
        <v>1239</v>
      </c>
      <c r="C4241" s="96">
        <v>153</v>
      </c>
      <c r="D4241" s="96" t="s">
        <v>4083</v>
      </c>
      <c r="E4241" s="95" t="s">
        <v>254</v>
      </c>
      <c r="F4241" s="95">
        <v>1</v>
      </c>
    </row>
    <row r="4242" spans="1:6" x14ac:dyDescent="0.3">
      <c r="A4242" s="95" t="s">
        <v>7586</v>
      </c>
      <c r="B4242" s="96">
        <v>3863</v>
      </c>
      <c r="C4242" s="96">
        <v>0</v>
      </c>
      <c r="D4242" s="96" t="s">
        <v>4449</v>
      </c>
      <c r="E4242" s="95" t="s">
        <v>229</v>
      </c>
      <c r="F4242" s="95">
        <v>1</v>
      </c>
    </row>
    <row r="4243" spans="1:6" x14ac:dyDescent="0.3">
      <c r="A4243" s="95" t="s">
        <v>7587</v>
      </c>
      <c r="B4243" s="96">
        <v>3271</v>
      </c>
      <c r="C4243" s="96">
        <v>7</v>
      </c>
      <c r="D4243" s="96" t="s">
        <v>1902</v>
      </c>
      <c r="E4243" s="95" t="s">
        <v>300</v>
      </c>
      <c r="F4243" s="95">
        <v>1</v>
      </c>
    </row>
    <row r="4244" spans="1:6" x14ac:dyDescent="0.3">
      <c r="A4244" s="95" t="s">
        <v>7588</v>
      </c>
      <c r="B4244" s="96">
        <v>2628</v>
      </c>
      <c r="C4244" s="96">
        <v>25</v>
      </c>
      <c r="D4244" s="96" t="s">
        <v>7589</v>
      </c>
      <c r="E4244" s="95" t="s">
        <v>511</v>
      </c>
      <c r="F4244" s="95">
        <v>1</v>
      </c>
    </row>
    <row r="4245" spans="1:6" x14ac:dyDescent="0.3">
      <c r="A4245" s="95" t="s">
        <v>7590</v>
      </c>
      <c r="B4245" s="96">
        <v>2559</v>
      </c>
      <c r="C4245" s="96">
        <v>28</v>
      </c>
      <c r="D4245" s="96" t="s">
        <v>7591</v>
      </c>
      <c r="E4245" s="95" t="s">
        <v>311</v>
      </c>
      <c r="F4245" s="95">
        <v>1</v>
      </c>
    </row>
    <row r="4246" spans="1:6" x14ac:dyDescent="0.3">
      <c r="A4246" s="95" t="s">
        <v>7592</v>
      </c>
      <c r="B4246" s="96">
        <v>3735</v>
      </c>
      <c r="C4246" s="96">
        <v>1</v>
      </c>
      <c r="D4246" s="96" t="s">
        <v>1412</v>
      </c>
      <c r="E4246" s="95" t="s">
        <v>1322</v>
      </c>
      <c r="F4246" s="95">
        <v>1</v>
      </c>
    </row>
    <row r="4247" spans="1:6" x14ac:dyDescent="0.3">
      <c r="A4247" s="95" t="s">
        <v>7593</v>
      </c>
      <c r="B4247" s="96">
        <v>3863</v>
      </c>
      <c r="C4247" s="96">
        <v>0</v>
      </c>
      <c r="D4247" s="96" t="s">
        <v>622</v>
      </c>
      <c r="E4247" s="95" t="s">
        <v>418</v>
      </c>
      <c r="F4247" s="95">
        <v>1</v>
      </c>
    </row>
    <row r="4248" spans="1:6" x14ac:dyDescent="0.3">
      <c r="A4248" s="95" t="s">
        <v>7594</v>
      </c>
      <c r="B4248" s="96">
        <v>46</v>
      </c>
      <c r="C4248" s="96">
        <v>1442</v>
      </c>
      <c r="D4248" s="96" t="s">
        <v>7595</v>
      </c>
      <c r="E4248" s="95" t="s">
        <v>348</v>
      </c>
      <c r="F4248" s="95">
        <v>1</v>
      </c>
    </row>
    <row r="4249" spans="1:6" x14ac:dyDescent="0.3">
      <c r="A4249" s="95" t="s">
        <v>7596</v>
      </c>
      <c r="B4249" s="96">
        <v>339</v>
      </c>
      <c r="C4249" s="96">
        <v>661</v>
      </c>
      <c r="D4249" s="96" t="s">
        <v>7597</v>
      </c>
      <c r="E4249" s="95" t="s">
        <v>373</v>
      </c>
      <c r="F4249" s="95">
        <v>1</v>
      </c>
    </row>
    <row r="4250" spans="1:6" x14ac:dyDescent="0.3">
      <c r="A4250" s="95" t="s">
        <v>7598</v>
      </c>
      <c r="B4250" s="96">
        <v>3111</v>
      </c>
      <c r="C4250" s="96">
        <v>10</v>
      </c>
      <c r="D4250" s="96" t="s">
        <v>6483</v>
      </c>
      <c r="E4250" s="95" t="s">
        <v>1436</v>
      </c>
      <c r="F4250" s="95">
        <v>1</v>
      </c>
    </row>
    <row r="4251" spans="1:6" x14ac:dyDescent="0.3">
      <c r="A4251" s="95" t="s">
        <v>7599</v>
      </c>
      <c r="B4251" s="96">
        <v>3735</v>
      </c>
      <c r="C4251" s="96">
        <v>1</v>
      </c>
      <c r="D4251" s="96" t="s">
        <v>5279</v>
      </c>
      <c r="E4251" s="95" t="s">
        <v>6558</v>
      </c>
      <c r="F4251" s="95">
        <v>1</v>
      </c>
    </row>
    <row r="4252" spans="1:6" x14ac:dyDescent="0.3">
      <c r="A4252" s="95" t="s">
        <v>7600</v>
      </c>
      <c r="B4252" s="96">
        <v>3863</v>
      </c>
      <c r="C4252" s="96">
        <v>0</v>
      </c>
      <c r="D4252" s="96" t="s">
        <v>7177</v>
      </c>
      <c r="E4252" s="95" t="s">
        <v>360</v>
      </c>
      <c r="F4252" s="95">
        <v>1</v>
      </c>
    </row>
    <row r="4253" spans="1:6" x14ac:dyDescent="0.3">
      <c r="A4253" s="95" t="s">
        <v>7601</v>
      </c>
      <c r="B4253" s="96">
        <v>2092</v>
      </c>
      <c r="C4253" s="96">
        <v>57</v>
      </c>
      <c r="D4253" s="96" t="s">
        <v>7602</v>
      </c>
      <c r="E4253" s="95" t="s">
        <v>311</v>
      </c>
      <c r="F4253" s="95">
        <v>1</v>
      </c>
    </row>
    <row r="4254" spans="1:6" x14ac:dyDescent="0.3">
      <c r="A4254" s="95" t="s">
        <v>7603</v>
      </c>
      <c r="B4254" s="96">
        <v>3863</v>
      </c>
      <c r="C4254" s="96">
        <v>0</v>
      </c>
      <c r="D4254" s="96" t="s">
        <v>3280</v>
      </c>
      <c r="E4254" s="95" t="s">
        <v>721</v>
      </c>
      <c r="F4254" s="95">
        <v>1</v>
      </c>
    </row>
    <row r="4255" spans="1:6" x14ac:dyDescent="0.3">
      <c r="A4255" s="95" t="s">
        <v>7604</v>
      </c>
      <c r="B4255" s="96">
        <v>3466</v>
      </c>
      <c r="C4255" s="96">
        <v>4</v>
      </c>
      <c r="D4255" s="96" t="s">
        <v>1138</v>
      </c>
      <c r="E4255" s="95" t="s">
        <v>1768</v>
      </c>
      <c r="F4255" s="95">
        <v>1</v>
      </c>
    </row>
    <row r="4256" spans="1:6" x14ac:dyDescent="0.3">
      <c r="A4256" s="95" t="s">
        <v>7605</v>
      </c>
      <c r="B4256" s="96">
        <v>2409</v>
      </c>
      <c r="C4256" s="96">
        <v>36</v>
      </c>
      <c r="D4256" s="96" t="s">
        <v>539</v>
      </c>
      <c r="E4256" s="95" t="s">
        <v>393</v>
      </c>
      <c r="F4256" s="95">
        <v>1</v>
      </c>
    </row>
    <row r="4257" spans="1:6" x14ac:dyDescent="0.3">
      <c r="A4257" s="95" t="s">
        <v>7606</v>
      </c>
      <c r="B4257" s="96">
        <v>725</v>
      </c>
      <c r="C4257" s="96">
        <v>322</v>
      </c>
      <c r="D4257" s="96" t="s">
        <v>7607</v>
      </c>
      <c r="E4257" s="95" t="s">
        <v>348</v>
      </c>
      <c r="F4257" s="95">
        <v>1</v>
      </c>
    </row>
    <row r="4258" spans="1:6" x14ac:dyDescent="0.3">
      <c r="A4258" s="95" t="s">
        <v>7608</v>
      </c>
      <c r="B4258" s="96">
        <v>3346</v>
      </c>
      <c r="C4258" s="96">
        <v>6</v>
      </c>
      <c r="D4258" s="96" t="s">
        <v>1891</v>
      </c>
      <c r="E4258" s="95" t="s">
        <v>345</v>
      </c>
      <c r="F4258" s="95">
        <v>1</v>
      </c>
    </row>
    <row r="4259" spans="1:6" x14ac:dyDescent="0.3">
      <c r="A4259" s="95" t="s">
        <v>7609</v>
      </c>
      <c r="B4259" s="96">
        <v>69</v>
      </c>
      <c r="C4259" s="96">
        <v>1300</v>
      </c>
      <c r="D4259" s="96" t="s">
        <v>7610</v>
      </c>
      <c r="E4259" s="95" t="s">
        <v>2069</v>
      </c>
      <c r="F4259" s="95">
        <v>1</v>
      </c>
    </row>
    <row r="4260" spans="1:6" x14ac:dyDescent="0.3">
      <c r="A4260" s="95" t="s">
        <v>7611</v>
      </c>
      <c r="B4260" s="96">
        <v>1874</v>
      </c>
      <c r="C4260" s="96">
        <v>75</v>
      </c>
      <c r="D4260" s="96" t="s">
        <v>5452</v>
      </c>
      <c r="E4260" s="95" t="s">
        <v>820</v>
      </c>
      <c r="F4260" s="95">
        <v>1</v>
      </c>
    </row>
    <row r="4261" spans="1:6" x14ac:dyDescent="0.3">
      <c r="A4261" s="95" t="s">
        <v>7612</v>
      </c>
      <c r="B4261" s="96">
        <v>3863</v>
      </c>
      <c r="C4261" s="96">
        <v>0</v>
      </c>
      <c r="D4261" s="96" t="s">
        <v>3035</v>
      </c>
      <c r="E4261" s="95" t="s">
        <v>2527</v>
      </c>
      <c r="F4261" s="95">
        <v>1</v>
      </c>
    </row>
    <row r="4262" spans="1:6" x14ac:dyDescent="0.3">
      <c r="A4262" s="95" t="s">
        <v>7613</v>
      </c>
      <c r="B4262" s="96">
        <v>701</v>
      </c>
      <c r="C4262" s="96">
        <v>336</v>
      </c>
      <c r="D4262" s="96" t="s">
        <v>7614</v>
      </c>
      <c r="E4262" s="95" t="s">
        <v>254</v>
      </c>
      <c r="F4262" s="95">
        <v>1</v>
      </c>
    </row>
    <row r="4263" spans="1:6" x14ac:dyDescent="0.3">
      <c r="A4263" s="95" t="s">
        <v>7615</v>
      </c>
      <c r="B4263" s="96">
        <v>3346</v>
      </c>
      <c r="C4263" s="96">
        <v>6</v>
      </c>
      <c r="D4263" s="96" t="s">
        <v>1417</v>
      </c>
      <c r="E4263" s="95" t="s">
        <v>820</v>
      </c>
      <c r="F4263" s="95">
        <v>1</v>
      </c>
    </row>
    <row r="4264" spans="1:6" x14ac:dyDescent="0.3">
      <c r="A4264" s="95" t="s">
        <v>7616</v>
      </c>
      <c r="B4264" s="96">
        <v>3410</v>
      </c>
      <c r="C4264" s="96">
        <v>5</v>
      </c>
      <c r="D4264" s="96" t="s">
        <v>6129</v>
      </c>
      <c r="E4264" s="95" t="s">
        <v>2226</v>
      </c>
      <c r="F4264" s="95">
        <v>1</v>
      </c>
    </row>
    <row r="4265" spans="1:6" x14ac:dyDescent="0.3">
      <c r="A4265" s="95" t="s">
        <v>7617</v>
      </c>
      <c r="B4265" s="96">
        <v>2628</v>
      </c>
      <c r="C4265" s="96">
        <v>25</v>
      </c>
      <c r="D4265" s="96" t="s">
        <v>2484</v>
      </c>
      <c r="E4265" s="95" t="s">
        <v>28</v>
      </c>
      <c r="F4265" s="95">
        <v>1</v>
      </c>
    </row>
    <row r="4266" spans="1:6" x14ac:dyDescent="0.3">
      <c r="A4266" s="95" t="s">
        <v>7618</v>
      </c>
      <c r="B4266" s="96">
        <v>3863</v>
      </c>
      <c r="C4266" s="96">
        <v>0</v>
      </c>
      <c r="D4266" s="96" t="s">
        <v>3334</v>
      </c>
      <c r="E4266" s="95" t="s">
        <v>7619</v>
      </c>
      <c r="F4266" s="95">
        <v>1</v>
      </c>
    </row>
    <row r="4267" spans="1:6" x14ac:dyDescent="0.3">
      <c r="A4267" s="95" t="s">
        <v>7620</v>
      </c>
      <c r="B4267" s="96">
        <v>1402</v>
      </c>
      <c r="C4267" s="96">
        <v>128</v>
      </c>
      <c r="D4267" s="96" t="s">
        <v>2738</v>
      </c>
      <c r="E4267" s="95" t="s">
        <v>829</v>
      </c>
      <c r="F4267" s="95">
        <v>1</v>
      </c>
    </row>
    <row r="4268" spans="1:6" x14ac:dyDescent="0.3">
      <c r="A4268" s="95" t="s">
        <v>7621</v>
      </c>
      <c r="B4268" s="96">
        <v>259</v>
      </c>
      <c r="C4268" s="96">
        <v>818</v>
      </c>
      <c r="D4268" s="96" t="s">
        <v>7622</v>
      </c>
      <c r="E4268" s="95" t="s">
        <v>348</v>
      </c>
      <c r="F4268" s="95">
        <v>1</v>
      </c>
    </row>
    <row r="4269" spans="1:6" x14ac:dyDescent="0.3">
      <c r="A4269" s="95" t="s">
        <v>7623</v>
      </c>
      <c r="B4269" s="96">
        <v>3863</v>
      </c>
      <c r="C4269" s="96">
        <v>0</v>
      </c>
      <c r="D4269" s="96" t="s">
        <v>486</v>
      </c>
      <c r="E4269" s="95" t="s">
        <v>870</v>
      </c>
      <c r="F4269" s="95">
        <v>1</v>
      </c>
    </row>
    <row r="4270" spans="1:6" x14ac:dyDescent="0.3">
      <c r="A4270" s="95" t="s">
        <v>7624</v>
      </c>
      <c r="B4270" s="96">
        <v>447</v>
      </c>
      <c r="C4270" s="96">
        <v>532</v>
      </c>
      <c r="D4270" s="96" t="s">
        <v>7625</v>
      </c>
      <c r="E4270" s="95" t="s">
        <v>24</v>
      </c>
      <c r="F4270" s="95">
        <v>1</v>
      </c>
    </row>
    <row r="4271" spans="1:6" x14ac:dyDescent="0.3">
      <c r="A4271" s="95" t="s">
        <v>7626</v>
      </c>
      <c r="B4271" s="96">
        <v>3863</v>
      </c>
      <c r="C4271" s="96">
        <v>0</v>
      </c>
      <c r="D4271" s="96" t="s">
        <v>7627</v>
      </c>
      <c r="E4271" s="95" t="s">
        <v>7628</v>
      </c>
      <c r="F4271" s="95">
        <v>1</v>
      </c>
    </row>
    <row r="4272" spans="1:6" x14ac:dyDescent="0.3">
      <c r="A4272" s="95" t="s">
        <v>7629</v>
      </c>
      <c r="B4272" s="96">
        <v>2937</v>
      </c>
      <c r="C4272" s="96">
        <v>14</v>
      </c>
      <c r="D4272" s="96" t="s">
        <v>7630</v>
      </c>
      <c r="E4272" s="95" t="s">
        <v>104</v>
      </c>
      <c r="F4272" s="95">
        <v>1</v>
      </c>
    </row>
    <row r="4273" spans="1:6" x14ac:dyDescent="0.3">
      <c r="A4273" s="95" t="s">
        <v>7631</v>
      </c>
      <c r="B4273" s="96">
        <v>1927</v>
      </c>
      <c r="C4273" s="96">
        <v>70</v>
      </c>
      <c r="D4273" s="96" t="s">
        <v>7632</v>
      </c>
      <c r="E4273" s="95" t="s">
        <v>431</v>
      </c>
      <c r="F4273" s="95">
        <v>1</v>
      </c>
    </row>
    <row r="4274" spans="1:6" x14ac:dyDescent="0.3">
      <c r="A4274" s="95" t="s">
        <v>7633</v>
      </c>
      <c r="B4274" s="96">
        <v>2753</v>
      </c>
      <c r="C4274" s="96">
        <v>20</v>
      </c>
      <c r="D4274" s="96" t="s">
        <v>3349</v>
      </c>
      <c r="E4274" s="95" t="s">
        <v>2234</v>
      </c>
      <c r="F4274" s="95">
        <v>1</v>
      </c>
    </row>
    <row r="4275" spans="1:6" x14ac:dyDescent="0.3">
      <c r="A4275" s="95" t="s">
        <v>7634</v>
      </c>
      <c r="B4275" s="96">
        <v>2187</v>
      </c>
      <c r="C4275" s="96">
        <v>50</v>
      </c>
      <c r="D4275" s="96" t="s">
        <v>7103</v>
      </c>
      <c r="E4275" s="95" t="s">
        <v>300</v>
      </c>
      <c r="F4275" s="95">
        <v>1</v>
      </c>
    </row>
    <row r="4276" spans="1:6" x14ac:dyDescent="0.3">
      <c r="A4276" s="95" t="s">
        <v>7635</v>
      </c>
      <c r="B4276" s="96">
        <v>1337</v>
      </c>
      <c r="C4276" s="96">
        <v>137</v>
      </c>
      <c r="D4276" s="96" t="s">
        <v>7636</v>
      </c>
      <c r="E4276" s="95" t="s">
        <v>300</v>
      </c>
      <c r="F4276" s="95">
        <v>1</v>
      </c>
    </row>
    <row r="4277" spans="1:6" x14ac:dyDescent="0.3">
      <c r="A4277" s="95" t="s">
        <v>7637</v>
      </c>
      <c r="B4277" s="96">
        <v>3271</v>
      </c>
      <c r="C4277" s="96">
        <v>7</v>
      </c>
      <c r="D4277" s="96" t="s">
        <v>1932</v>
      </c>
      <c r="E4277" s="95" t="s">
        <v>342</v>
      </c>
      <c r="F4277" s="95">
        <v>1</v>
      </c>
    </row>
    <row r="4278" spans="1:6" x14ac:dyDescent="0.3">
      <c r="A4278" s="95" t="s">
        <v>7638</v>
      </c>
      <c r="B4278" s="96">
        <v>31</v>
      </c>
      <c r="C4278" s="96">
        <v>1511</v>
      </c>
      <c r="D4278" s="96" t="s">
        <v>7639</v>
      </c>
      <c r="E4278" s="95" t="s">
        <v>466</v>
      </c>
      <c r="F4278" s="95">
        <v>1</v>
      </c>
    </row>
    <row r="4279" spans="1:6" x14ac:dyDescent="0.3">
      <c r="A4279" s="95" t="s">
        <v>7640</v>
      </c>
      <c r="B4279" s="96">
        <v>3537</v>
      </c>
      <c r="C4279" s="96">
        <v>3</v>
      </c>
      <c r="D4279" s="96" t="s">
        <v>7641</v>
      </c>
      <c r="E4279" s="95" t="s">
        <v>574</v>
      </c>
      <c r="F4279" s="95">
        <v>1</v>
      </c>
    </row>
    <row r="4280" spans="1:6" x14ac:dyDescent="0.3">
      <c r="A4280" s="95" t="s">
        <v>7642</v>
      </c>
      <c r="B4280" s="96">
        <v>2867</v>
      </c>
      <c r="C4280" s="96">
        <v>16</v>
      </c>
      <c r="D4280" s="96" t="s">
        <v>535</v>
      </c>
      <c r="E4280" s="95" t="s">
        <v>849</v>
      </c>
      <c r="F4280" s="95">
        <v>1</v>
      </c>
    </row>
    <row r="4281" spans="1:6" x14ac:dyDescent="0.3">
      <c r="A4281" s="95" t="s">
        <v>7643</v>
      </c>
      <c r="B4281" s="96">
        <v>785</v>
      </c>
      <c r="C4281" s="96">
        <v>290</v>
      </c>
      <c r="D4281" s="96" t="s">
        <v>7644</v>
      </c>
      <c r="E4281" s="95" t="s">
        <v>2197</v>
      </c>
      <c r="F4281" s="95">
        <v>1</v>
      </c>
    </row>
    <row r="4282" spans="1:6" x14ac:dyDescent="0.3">
      <c r="A4282" s="95" t="s">
        <v>7645</v>
      </c>
      <c r="B4282" s="96">
        <v>1639</v>
      </c>
      <c r="C4282" s="96">
        <v>98</v>
      </c>
      <c r="D4282" s="96" t="s">
        <v>1002</v>
      </c>
      <c r="E4282" s="95" t="s">
        <v>952</v>
      </c>
      <c r="F4282" s="95">
        <v>1</v>
      </c>
    </row>
    <row r="4283" spans="1:6" x14ac:dyDescent="0.3">
      <c r="A4283" s="95" t="s">
        <v>7646</v>
      </c>
      <c r="B4283" s="96">
        <v>3863</v>
      </c>
      <c r="C4283" s="96">
        <v>0</v>
      </c>
      <c r="D4283" s="96" t="s">
        <v>7647</v>
      </c>
      <c r="E4283" s="95" t="s">
        <v>24</v>
      </c>
      <c r="F4283" s="95">
        <v>1</v>
      </c>
    </row>
    <row r="4284" spans="1:6" x14ac:dyDescent="0.3">
      <c r="A4284" s="95" t="s">
        <v>7648</v>
      </c>
      <c r="B4284" s="96">
        <v>3152</v>
      </c>
      <c r="C4284" s="96">
        <v>9</v>
      </c>
      <c r="D4284" s="96" t="s">
        <v>422</v>
      </c>
      <c r="E4284" s="95" t="s">
        <v>360</v>
      </c>
      <c r="F4284" s="95">
        <v>1</v>
      </c>
    </row>
    <row r="4285" spans="1:6" x14ac:dyDescent="0.3">
      <c r="A4285" s="95" t="s">
        <v>7649</v>
      </c>
      <c r="B4285" s="96">
        <v>3863</v>
      </c>
      <c r="C4285" s="96">
        <v>0</v>
      </c>
      <c r="D4285" s="96" t="s">
        <v>4312</v>
      </c>
      <c r="E4285" s="95" t="s">
        <v>3831</v>
      </c>
      <c r="F4285" s="95">
        <v>1</v>
      </c>
    </row>
    <row r="4286" spans="1:6" x14ac:dyDescent="0.3">
      <c r="A4286" s="95" t="s">
        <v>7650</v>
      </c>
      <c r="B4286" s="96">
        <v>2394</v>
      </c>
      <c r="C4286" s="96">
        <v>37</v>
      </c>
      <c r="D4286" s="96" t="s">
        <v>1624</v>
      </c>
      <c r="E4286" s="95" t="s">
        <v>1748</v>
      </c>
      <c r="F4286" s="95">
        <v>1</v>
      </c>
    </row>
    <row r="4287" spans="1:6" x14ac:dyDescent="0.3">
      <c r="A4287" s="95" t="s">
        <v>7651</v>
      </c>
      <c r="B4287" s="96">
        <v>1888</v>
      </c>
      <c r="C4287" s="96">
        <v>74</v>
      </c>
      <c r="D4287" s="96" t="s">
        <v>3136</v>
      </c>
      <c r="E4287" s="95" t="s">
        <v>418</v>
      </c>
      <c r="F4287" s="95">
        <v>1</v>
      </c>
    </row>
    <row r="4288" spans="1:6" x14ac:dyDescent="0.3">
      <c r="A4288" s="95" t="s">
        <v>7652</v>
      </c>
      <c r="B4288" s="96">
        <v>516</v>
      </c>
      <c r="C4288" s="96">
        <v>465</v>
      </c>
      <c r="D4288" s="96" t="s">
        <v>1245</v>
      </c>
      <c r="E4288" s="95" t="s">
        <v>24</v>
      </c>
      <c r="F4288" s="95">
        <v>1</v>
      </c>
    </row>
    <row r="4289" spans="1:6" x14ac:dyDescent="0.3">
      <c r="A4289" s="95" t="s">
        <v>7653</v>
      </c>
      <c r="B4289" s="96">
        <v>214</v>
      </c>
      <c r="C4289" s="96">
        <v>903</v>
      </c>
      <c r="D4289" s="96" t="s">
        <v>7654</v>
      </c>
      <c r="E4289" s="95" t="s">
        <v>574</v>
      </c>
      <c r="F4289" s="95">
        <v>1</v>
      </c>
    </row>
    <row r="4290" spans="1:6" x14ac:dyDescent="0.3">
      <c r="A4290" s="95" t="s">
        <v>7655</v>
      </c>
      <c r="B4290" s="96">
        <v>1080</v>
      </c>
      <c r="C4290" s="96">
        <v>187</v>
      </c>
      <c r="D4290" s="96" t="s">
        <v>1168</v>
      </c>
      <c r="E4290" s="95" t="s">
        <v>140</v>
      </c>
      <c r="F4290" s="95">
        <v>1</v>
      </c>
    </row>
    <row r="4291" spans="1:6" x14ac:dyDescent="0.3">
      <c r="A4291" s="95" t="s">
        <v>7656</v>
      </c>
      <c r="B4291" s="96">
        <v>2901</v>
      </c>
      <c r="C4291" s="96">
        <v>15</v>
      </c>
      <c r="D4291" s="96" t="s">
        <v>7657</v>
      </c>
      <c r="E4291" s="95" t="s">
        <v>104</v>
      </c>
      <c r="F4291" s="95">
        <v>1</v>
      </c>
    </row>
    <row r="4292" spans="1:6" x14ac:dyDescent="0.3">
      <c r="A4292" s="95" t="s">
        <v>7658</v>
      </c>
      <c r="B4292" s="96">
        <v>1910</v>
      </c>
      <c r="C4292" s="96">
        <v>72</v>
      </c>
      <c r="D4292" s="96" t="s">
        <v>7659</v>
      </c>
      <c r="E4292" s="95" t="s">
        <v>431</v>
      </c>
      <c r="F4292" s="95">
        <v>1</v>
      </c>
    </row>
    <row r="4293" spans="1:6" x14ac:dyDescent="0.3">
      <c r="A4293" s="95" t="s">
        <v>7660</v>
      </c>
      <c r="B4293" s="96">
        <v>1024</v>
      </c>
      <c r="C4293" s="96">
        <v>201</v>
      </c>
      <c r="D4293" s="96" t="s">
        <v>7661</v>
      </c>
      <c r="E4293" s="95" t="s">
        <v>393</v>
      </c>
      <c r="F4293" s="95">
        <v>1</v>
      </c>
    </row>
    <row r="4294" spans="1:6" x14ac:dyDescent="0.3">
      <c r="A4294" s="95" t="s">
        <v>7662</v>
      </c>
      <c r="B4294" s="96">
        <v>3863</v>
      </c>
      <c r="C4294" s="96">
        <v>0</v>
      </c>
      <c r="D4294" s="96" t="s">
        <v>4821</v>
      </c>
      <c r="E4294" s="95" t="s">
        <v>1257</v>
      </c>
      <c r="F4294" s="95">
        <v>1</v>
      </c>
    </row>
    <row r="4295" spans="1:6" x14ac:dyDescent="0.3">
      <c r="A4295" s="95" t="s">
        <v>7663</v>
      </c>
      <c r="B4295" s="96">
        <v>355</v>
      </c>
      <c r="C4295" s="96">
        <v>640</v>
      </c>
      <c r="D4295" s="96" t="s">
        <v>7664</v>
      </c>
      <c r="E4295" s="95" t="s">
        <v>104</v>
      </c>
      <c r="F4295" s="95">
        <v>1</v>
      </c>
    </row>
    <row r="4296" spans="1:6" x14ac:dyDescent="0.3">
      <c r="A4296" s="95" t="s">
        <v>7665</v>
      </c>
      <c r="B4296" s="96">
        <v>457</v>
      </c>
      <c r="C4296" s="96">
        <v>517</v>
      </c>
      <c r="D4296" s="96" t="s">
        <v>7666</v>
      </c>
      <c r="E4296" s="95" t="s">
        <v>348</v>
      </c>
      <c r="F4296" s="95">
        <v>1</v>
      </c>
    </row>
    <row r="4297" spans="1:6" x14ac:dyDescent="0.3">
      <c r="A4297" s="95" t="s">
        <v>7667</v>
      </c>
      <c r="B4297" s="96">
        <v>2187</v>
      </c>
      <c r="C4297" s="96">
        <v>50</v>
      </c>
      <c r="D4297" s="96" t="s">
        <v>1118</v>
      </c>
      <c r="E4297" s="95" t="s">
        <v>2827</v>
      </c>
      <c r="F4297" s="95">
        <v>1</v>
      </c>
    </row>
    <row r="4298" spans="1:6" x14ac:dyDescent="0.3">
      <c r="A4298" s="95" t="s">
        <v>7668</v>
      </c>
      <c r="B4298" s="96">
        <v>2285</v>
      </c>
      <c r="C4298" s="96">
        <v>44</v>
      </c>
      <c r="D4298" s="96" t="s">
        <v>7669</v>
      </c>
      <c r="E4298" s="95" t="s">
        <v>254</v>
      </c>
      <c r="F4298" s="95">
        <v>1</v>
      </c>
    </row>
    <row r="4299" spans="1:6" x14ac:dyDescent="0.3">
      <c r="A4299" s="95" t="s">
        <v>7670</v>
      </c>
      <c r="B4299" s="96">
        <v>1043</v>
      </c>
      <c r="C4299" s="96">
        <v>197</v>
      </c>
      <c r="D4299" s="96" t="s">
        <v>3229</v>
      </c>
      <c r="E4299" s="95" t="s">
        <v>24</v>
      </c>
      <c r="F4299" s="95">
        <v>1</v>
      </c>
    </row>
    <row r="4300" spans="1:6" x14ac:dyDescent="0.3">
      <c r="A4300" s="95" t="s">
        <v>7671</v>
      </c>
      <c r="B4300" s="96">
        <v>3863</v>
      </c>
      <c r="C4300" s="96">
        <v>0</v>
      </c>
      <c r="D4300" s="96" t="s">
        <v>7672</v>
      </c>
      <c r="E4300" s="95" t="s">
        <v>903</v>
      </c>
      <c r="F4300" s="95">
        <v>1</v>
      </c>
    </row>
    <row r="4301" spans="1:6" x14ac:dyDescent="0.3">
      <c r="A4301" s="95" t="s">
        <v>7673</v>
      </c>
      <c r="B4301" s="96">
        <v>3271</v>
      </c>
      <c r="C4301" s="96">
        <v>7</v>
      </c>
      <c r="D4301" s="96" t="s">
        <v>4195</v>
      </c>
      <c r="E4301" s="95" t="s">
        <v>254</v>
      </c>
      <c r="F4301" s="95">
        <v>1</v>
      </c>
    </row>
    <row r="4302" spans="1:6" x14ac:dyDescent="0.3">
      <c r="A4302" s="95" t="s">
        <v>7674</v>
      </c>
      <c r="B4302" s="96">
        <v>2837</v>
      </c>
      <c r="C4302" s="96">
        <v>17</v>
      </c>
      <c r="D4302" s="96" t="s">
        <v>3249</v>
      </c>
      <c r="E4302" s="95" t="s">
        <v>254</v>
      </c>
      <c r="F4302" s="95">
        <v>1</v>
      </c>
    </row>
    <row r="4303" spans="1:6" x14ac:dyDescent="0.3">
      <c r="A4303" s="95" t="s">
        <v>7675</v>
      </c>
      <c r="B4303" s="96">
        <v>3735</v>
      </c>
      <c r="C4303" s="96">
        <v>1</v>
      </c>
      <c r="D4303" s="96" t="s">
        <v>7676</v>
      </c>
      <c r="E4303" s="95" t="s">
        <v>498</v>
      </c>
      <c r="F4303" s="95">
        <v>1</v>
      </c>
    </row>
    <row r="4304" spans="1:6" x14ac:dyDescent="0.3">
      <c r="A4304" s="95" t="s">
        <v>7677</v>
      </c>
      <c r="B4304" s="96">
        <v>2837</v>
      </c>
      <c r="C4304" s="96">
        <v>17</v>
      </c>
      <c r="D4304" s="96" t="s">
        <v>2567</v>
      </c>
      <c r="E4304" s="95" t="s">
        <v>1265</v>
      </c>
      <c r="F4304" s="95">
        <v>1</v>
      </c>
    </row>
    <row r="4305" spans="1:6" x14ac:dyDescent="0.3">
      <c r="A4305" s="95" t="s">
        <v>7678</v>
      </c>
      <c r="B4305" s="96">
        <v>3863</v>
      </c>
      <c r="C4305" s="96">
        <v>0</v>
      </c>
      <c r="D4305" s="96" t="s">
        <v>6633</v>
      </c>
      <c r="E4305" s="95" t="s">
        <v>431</v>
      </c>
      <c r="F4305" s="95">
        <v>1</v>
      </c>
    </row>
    <row r="4306" spans="1:6" x14ac:dyDescent="0.3">
      <c r="A4306" s="95" t="s">
        <v>7679</v>
      </c>
      <c r="B4306" s="96">
        <v>714</v>
      </c>
      <c r="C4306" s="96">
        <v>327</v>
      </c>
      <c r="D4306" s="96" t="s">
        <v>7680</v>
      </c>
      <c r="E4306" s="95" t="s">
        <v>6403</v>
      </c>
      <c r="F4306" s="95">
        <v>1</v>
      </c>
    </row>
    <row r="4307" spans="1:6" x14ac:dyDescent="0.3">
      <c r="A4307" s="95" t="s">
        <v>7681</v>
      </c>
      <c r="B4307" s="96">
        <v>3735</v>
      </c>
      <c r="C4307" s="96">
        <v>1</v>
      </c>
      <c r="D4307" s="96" t="s">
        <v>7682</v>
      </c>
      <c r="E4307" s="95" t="s">
        <v>260</v>
      </c>
      <c r="F4307" s="95">
        <v>1</v>
      </c>
    </row>
    <row r="4308" spans="1:6" x14ac:dyDescent="0.3">
      <c r="A4308" s="95" t="s">
        <v>7683</v>
      </c>
      <c r="B4308" s="96">
        <v>1593</v>
      </c>
      <c r="C4308" s="96">
        <v>104</v>
      </c>
      <c r="D4308" s="96" t="s">
        <v>539</v>
      </c>
      <c r="E4308" s="95" t="s">
        <v>7684</v>
      </c>
      <c r="F4308" s="95">
        <v>1</v>
      </c>
    </row>
    <row r="4309" spans="1:6" x14ac:dyDescent="0.3">
      <c r="A4309" s="95" t="s">
        <v>7685</v>
      </c>
      <c r="B4309" s="96">
        <v>2540</v>
      </c>
      <c r="C4309" s="96">
        <v>29</v>
      </c>
      <c r="D4309" s="96" t="s">
        <v>1412</v>
      </c>
      <c r="E4309" s="95" t="s">
        <v>24</v>
      </c>
      <c r="F4309" s="95">
        <v>1</v>
      </c>
    </row>
    <row r="4310" spans="1:6" x14ac:dyDescent="0.3">
      <c r="A4310" s="95" t="s">
        <v>7686</v>
      </c>
      <c r="B4310" s="96">
        <v>2295</v>
      </c>
      <c r="C4310" s="96">
        <v>43</v>
      </c>
      <c r="D4310" s="96" t="s">
        <v>851</v>
      </c>
      <c r="E4310" s="95" t="s">
        <v>1744</v>
      </c>
      <c r="F4310" s="95">
        <v>1</v>
      </c>
    </row>
    <row r="4311" spans="1:6" x14ac:dyDescent="0.3">
      <c r="A4311" s="95" t="s">
        <v>7687</v>
      </c>
      <c r="B4311" s="96">
        <v>2937</v>
      </c>
      <c r="C4311" s="96">
        <v>14</v>
      </c>
      <c r="D4311" s="96" t="s">
        <v>5373</v>
      </c>
      <c r="E4311" s="95" t="s">
        <v>260</v>
      </c>
      <c r="F4311" s="95">
        <v>1</v>
      </c>
    </row>
    <row r="4312" spans="1:6" x14ac:dyDescent="0.3">
      <c r="A4312" s="95" t="s">
        <v>7688</v>
      </c>
      <c r="B4312" s="96">
        <v>2499</v>
      </c>
      <c r="C4312" s="96">
        <v>31</v>
      </c>
      <c r="D4312" s="96" t="s">
        <v>676</v>
      </c>
      <c r="E4312" s="95" t="s">
        <v>2229</v>
      </c>
      <c r="F4312" s="95">
        <v>1</v>
      </c>
    </row>
    <row r="4313" spans="1:6" x14ac:dyDescent="0.3">
      <c r="A4313" s="95" t="s">
        <v>7689</v>
      </c>
      <c r="B4313" s="96">
        <v>3863</v>
      </c>
      <c r="C4313" s="96">
        <v>0</v>
      </c>
      <c r="D4313" s="96" t="s">
        <v>1567</v>
      </c>
      <c r="E4313" s="95" t="s">
        <v>1322</v>
      </c>
      <c r="F4313" s="95">
        <v>1</v>
      </c>
    </row>
    <row r="4314" spans="1:6" x14ac:dyDescent="0.3">
      <c r="A4314" s="95" t="s">
        <v>7690</v>
      </c>
      <c r="B4314" s="96">
        <v>675</v>
      </c>
      <c r="C4314" s="96">
        <v>349</v>
      </c>
      <c r="D4314" s="96" t="s">
        <v>7691</v>
      </c>
      <c r="E4314" s="95" t="s">
        <v>983</v>
      </c>
      <c r="F4314" s="95">
        <v>1</v>
      </c>
    </row>
    <row r="4315" spans="1:6" x14ac:dyDescent="0.3">
      <c r="A4315" s="95" t="s">
        <v>7692</v>
      </c>
      <c r="B4315" s="96">
        <v>1483</v>
      </c>
      <c r="C4315" s="96">
        <v>117</v>
      </c>
      <c r="D4315" s="96" t="s">
        <v>4769</v>
      </c>
      <c r="E4315" s="95" t="s">
        <v>2226</v>
      </c>
      <c r="F4315" s="95">
        <v>1</v>
      </c>
    </row>
    <row r="4316" spans="1:6" x14ac:dyDescent="0.3">
      <c r="A4316" s="95" t="s">
        <v>7693</v>
      </c>
      <c r="B4316" s="96">
        <v>951</v>
      </c>
      <c r="C4316" s="96">
        <v>221</v>
      </c>
      <c r="D4316" s="96" t="s">
        <v>2747</v>
      </c>
      <c r="E4316" s="95" t="s">
        <v>24</v>
      </c>
      <c r="F4316" s="95">
        <v>1</v>
      </c>
    </row>
    <row r="4317" spans="1:6" x14ac:dyDescent="0.3">
      <c r="A4317" s="95" t="s">
        <v>7694</v>
      </c>
      <c r="B4317" s="96">
        <v>2867</v>
      </c>
      <c r="C4317" s="96">
        <v>16</v>
      </c>
      <c r="D4317" s="96" t="s">
        <v>1401</v>
      </c>
      <c r="E4317" s="95" t="s">
        <v>511</v>
      </c>
      <c r="F4317" s="95">
        <v>1</v>
      </c>
    </row>
    <row r="4318" spans="1:6" x14ac:dyDescent="0.3">
      <c r="A4318" s="95" t="s">
        <v>7695</v>
      </c>
      <c r="B4318" s="96">
        <v>103</v>
      </c>
      <c r="C4318" s="96">
        <v>1156</v>
      </c>
      <c r="D4318" s="96" t="s">
        <v>7696</v>
      </c>
      <c r="E4318" s="95" t="s">
        <v>24</v>
      </c>
      <c r="F4318" s="95">
        <v>1</v>
      </c>
    </row>
    <row r="4319" spans="1:6" x14ac:dyDescent="0.3">
      <c r="A4319" s="95" t="s">
        <v>7697</v>
      </c>
      <c r="B4319" s="96">
        <v>3625</v>
      </c>
      <c r="C4319" s="96">
        <v>2</v>
      </c>
      <c r="D4319" s="96" t="s">
        <v>935</v>
      </c>
      <c r="E4319" s="95" t="s">
        <v>431</v>
      </c>
      <c r="F4319" s="95">
        <v>1</v>
      </c>
    </row>
    <row r="4320" spans="1:6" x14ac:dyDescent="0.3">
      <c r="A4320" s="95" t="s">
        <v>7698</v>
      </c>
      <c r="B4320" s="96">
        <v>3863</v>
      </c>
      <c r="C4320" s="96">
        <v>0</v>
      </c>
      <c r="D4320" s="96" t="s">
        <v>7699</v>
      </c>
      <c r="E4320" s="95" t="s">
        <v>5497</v>
      </c>
      <c r="F4320" s="95">
        <v>1</v>
      </c>
    </row>
    <row r="4321" spans="1:6" x14ac:dyDescent="0.3">
      <c r="A4321" s="95" t="s">
        <v>7700</v>
      </c>
      <c r="B4321" s="96">
        <v>1514</v>
      </c>
      <c r="C4321" s="96">
        <v>112</v>
      </c>
      <c r="D4321" s="96" t="s">
        <v>2058</v>
      </c>
      <c r="E4321" s="95" t="s">
        <v>24</v>
      </c>
      <c r="F4321" s="95">
        <v>1</v>
      </c>
    </row>
    <row r="4322" spans="1:6" x14ac:dyDescent="0.3">
      <c r="A4322" s="95" t="s">
        <v>7701</v>
      </c>
      <c r="B4322" s="96">
        <v>3271</v>
      </c>
      <c r="C4322" s="96">
        <v>7</v>
      </c>
      <c r="D4322" s="96" t="s">
        <v>7702</v>
      </c>
      <c r="E4322" s="95" t="s">
        <v>652</v>
      </c>
      <c r="F4322" s="95">
        <v>1</v>
      </c>
    </row>
    <row r="4323" spans="1:6" x14ac:dyDescent="0.3">
      <c r="A4323" s="95" t="s">
        <v>7703</v>
      </c>
      <c r="B4323" s="96">
        <v>3152</v>
      </c>
      <c r="C4323" s="96">
        <v>9</v>
      </c>
      <c r="D4323" s="96" t="s">
        <v>7704</v>
      </c>
      <c r="E4323" s="95" t="s">
        <v>657</v>
      </c>
      <c r="F4323" s="95">
        <v>1</v>
      </c>
    </row>
    <row r="4324" spans="1:6" x14ac:dyDescent="0.3">
      <c r="A4324" s="95" t="s">
        <v>7705</v>
      </c>
      <c r="B4324" s="96">
        <v>3346</v>
      </c>
      <c r="C4324" s="96">
        <v>6</v>
      </c>
      <c r="D4324" s="96" t="s">
        <v>1401</v>
      </c>
      <c r="E4324" s="95" t="s">
        <v>498</v>
      </c>
      <c r="F4324" s="95">
        <v>1</v>
      </c>
    </row>
    <row r="4325" spans="1:6" x14ac:dyDescent="0.3">
      <c r="A4325" s="95" t="s">
        <v>7706</v>
      </c>
      <c r="B4325" s="96">
        <v>3271</v>
      </c>
      <c r="C4325" s="96">
        <v>7</v>
      </c>
      <c r="D4325" s="96" t="s">
        <v>1233</v>
      </c>
      <c r="E4325" s="95" t="s">
        <v>2894</v>
      </c>
      <c r="F4325" s="95">
        <v>1</v>
      </c>
    </row>
    <row r="4326" spans="1:6" x14ac:dyDescent="0.3">
      <c r="A4326" s="95" t="s">
        <v>7707</v>
      </c>
      <c r="B4326" s="96">
        <v>1921</v>
      </c>
      <c r="C4326" s="96">
        <v>71</v>
      </c>
      <c r="D4326" s="96" t="s">
        <v>7708</v>
      </c>
      <c r="E4326" s="95" t="s">
        <v>582</v>
      </c>
      <c r="F4326" s="95">
        <v>1</v>
      </c>
    </row>
    <row r="4327" spans="1:6" x14ac:dyDescent="0.3">
      <c r="A4327" s="95" t="s">
        <v>7709</v>
      </c>
      <c r="B4327" s="96">
        <v>2981</v>
      </c>
      <c r="C4327" s="96">
        <v>13</v>
      </c>
      <c r="D4327" s="96" t="s">
        <v>3747</v>
      </c>
      <c r="E4327" s="95" t="s">
        <v>436</v>
      </c>
      <c r="F4327" s="95">
        <v>1</v>
      </c>
    </row>
    <row r="4328" spans="1:6" x14ac:dyDescent="0.3">
      <c r="A4328" s="95" t="s">
        <v>7710</v>
      </c>
      <c r="B4328" s="96">
        <v>3152</v>
      </c>
      <c r="C4328" s="96">
        <v>9</v>
      </c>
      <c r="D4328" s="96" t="s">
        <v>7711</v>
      </c>
      <c r="E4328" s="95" t="s">
        <v>345</v>
      </c>
      <c r="F4328" s="95">
        <v>1</v>
      </c>
    </row>
    <row r="4329" spans="1:6" x14ac:dyDescent="0.3">
      <c r="A4329" s="95" t="s">
        <v>7712</v>
      </c>
      <c r="B4329" s="96">
        <v>3863</v>
      </c>
      <c r="C4329" s="96">
        <v>0</v>
      </c>
      <c r="D4329" s="96" t="s">
        <v>7713</v>
      </c>
      <c r="E4329" s="95" t="s">
        <v>24</v>
      </c>
      <c r="F4329" s="95">
        <v>1</v>
      </c>
    </row>
    <row r="4330" spans="1:6" x14ac:dyDescent="0.3">
      <c r="A4330" s="95" t="s">
        <v>7714</v>
      </c>
      <c r="B4330" s="96">
        <v>3863</v>
      </c>
      <c r="C4330" s="96">
        <v>0</v>
      </c>
      <c r="D4330" s="96" t="s">
        <v>2715</v>
      </c>
      <c r="E4330" s="95" t="s">
        <v>24</v>
      </c>
      <c r="F4330" s="95">
        <v>1</v>
      </c>
    </row>
    <row r="4331" spans="1:6" x14ac:dyDescent="0.3">
      <c r="A4331" s="95" t="s">
        <v>7715</v>
      </c>
      <c r="B4331" s="96">
        <v>1465</v>
      </c>
      <c r="C4331" s="96">
        <v>121</v>
      </c>
      <c r="D4331" s="96" t="s">
        <v>996</v>
      </c>
      <c r="E4331" s="95" t="s">
        <v>10</v>
      </c>
      <c r="F4331" s="95">
        <v>1</v>
      </c>
    </row>
    <row r="4332" spans="1:6" x14ac:dyDescent="0.3">
      <c r="A4332" s="95" t="s">
        <v>7716</v>
      </c>
      <c r="B4332" s="96">
        <v>3863</v>
      </c>
      <c r="C4332" s="96">
        <v>0</v>
      </c>
      <c r="D4332" s="96" t="s">
        <v>7717</v>
      </c>
      <c r="E4332" s="95" t="s">
        <v>24</v>
      </c>
      <c r="F4332" s="95">
        <v>1</v>
      </c>
    </row>
    <row r="4333" spans="1:6" x14ac:dyDescent="0.3">
      <c r="A4333" s="95" t="s">
        <v>7718</v>
      </c>
      <c r="B4333" s="96">
        <v>3863</v>
      </c>
      <c r="C4333" s="96">
        <v>0</v>
      </c>
      <c r="D4333" s="96" t="s">
        <v>7719</v>
      </c>
      <c r="E4333" s="95" t="s">
        <v>315</v>
      </c>
      <c r="F4333" s="95">
        <v>1</v>
      </c>
    </row>
    <row r="4334" spans="1:6" x14ac:dyDescent="0.3">
      <c r="A4334" s="95" t="s">
        <v>7720</v>
      </c>
      <c r="B4334" s="96">
        <v>2650</v>
      </c>
      <c r="C4334" s="96">
        <v>24</v>
      </c>
      <c r="D4334" s="96" t="s">
        <v>537</v>
      </c>
      <c r="E4334" s="95" t="s">
        <v>790</v>
      </c>
      <c r="F4334" s="95">
        <v>1</v>
      </c>
    </row>
    <row r="4335" spans="1:6" x14ac:dyDescent="0.3">
      <c r="A4335" s="95" t="s">
        <v>7721</v>
      </c>
      <c r="B4335" s="96">
        <v>3863</v>
      </c>
      <c r="C4335" s="96">
        <v>0</v>
      </c>
      <c r="D4335" s="96" t="s">
        <v>7722</v>
      </c>
      <c r="E4335" s="95" t="s">
        <v>1143</v>
      </c>
      <c r="F4335" s="95">
        <v>1</v>
      </c>
    </row>
    <row r="4336" spans="1:6" x14ac:dyDescent="0.3">
      <c r="A4336" s="95" t="s">
        <v>7723</v>
      </c>
      <c r="B4336" s="96">
        <v>3466</v>
      </c>
      <c r="C4336" s="96">
        <v>4</v>
      </c>
      <c r="D4336" s="96" t="s">
        <v>7724</v>
      </c>
      <c r="E4336" s="95" t="s">
        <v>652</v>
      </c>
      <c r="F4336" s="95">
        <v>1</v>
      </c>
    </row>
    <row r="4337" spans="1:6" x14ac:dyDescent="0.3">
      <c r="A4337" s="95" t="s">
        <v>7725</v>
      </c>
      <c r="B4337" s="96">
        <v>1685</v>
      </c>
      <c r="C4337" s="96">
        <v>93</v>
      </c>
      <c r="D4337" s="96" t="s">
        <v>7726</v>
      </c>
      <c r="E4337" s="95" t="s">
        <v>806</v>
      </c>
      <c r="F4337" s="95">
        <v>1</v>
      </c>
    </row>
    <row r="4338" spans="1:6" x14ac:dyDescent="0.3">
      <c r="A4338" s="95" t="s">
        <v>7727</v>
      </c>
      <c r="B4338" s="96">
        <v>3410</v>
      </c>
      <c r="C4338" s="96">
        <v>5</v>
      </c>
      <c r="D4338" s="96" t="s">
        <v>1731</v>
      </c>
      <c r="E4338" s="95" t="s">
        <v>514</v>
      </c>
      <c r="F4338" s="95">
        <v>1</v>
      </c>
    </row>
    <row r="4339" spans="1:6" x14ac:dyDescent="0.3">
      <c r="A4339" s="95" t="s">
        <v>7728</v>
      </c>
      <c r="B4339" s="96">
        <v>3021</v>
      </c>
      <c r="C4339" s="96">
        <v>12</v>
      </c>
      <c r="D4339" s="96" t="s">
        <v>4593</v>
      </c>
      <c r="E4339" s="95" t="s">
        <v>4734</v>
      </c>
      <c r="F4339" s="95">
        <v>1</v>
      </c>
    </row>
    <row r="4340" spans="1:6" x14ac:dyDescent="0.3">
      <c r="A4340" s="95" t="s">
        <v>7729</v>
      </c>
      <c r="B4340" s="96">
        <v>2058</v>
      </c>
      <c r="C4340" s="96">
        <v>59</v>
      </c>
      <c r="D4340" s="96" t="s">
        <v>7730</v>
      </c>
      <c r="E4340" s="95" t="s">
        <v>263</v>
      </c>
      <c r="F4340" s="95">
        <v>1</v>
      </c>
    </row>
    <row r="4341" spans="1:6" x14ac:dyDescent="0.3">
      <c r="A4341" s="95" t="s">
        <v>7731</v>
      </c>
      <c r="B4341" s="96">
        <v>2721</v>
      </c>
      <c r="C4341" s="96">
        <v>21</v>
      </c>
      <c r="D4341" s="96" t="s">
        <v>1560</v>
      </c>
      <c r="E4341" s="95" t="s">
        <v>348</v>
      </c>
      <c r="F4341" s="95">
        <v>1</v>
      </c>
    </row>
    <row r="4342" spans="1:6" x14ac:dyDescent="0.3">
      <c r="A4342" s="95" t="s">
        <v>7732</v>
      </c>
      <c r="B4342" s="96">
        <v>1888</v>
      </c>
      <c r="C4342" s="96">
        <v>74</v>
      </c>
      <c r="D4342" s="96" t="s">
        <v>4640</v>
      </c>
      <c r="E4342" s="95" t="s">
        <v>4765</v>
      </c>
      <c r="F4342" s="95">
        <v>1</v>
      </c>
    </row>
    <row r="4343" spans="1:6" x14ac:dyDescent="0.3">
      <c r="A4343" s="95" t="s">
        <v>7733</v>
      </c>
      <c r="B4343" s="96">
        <v>3863</v>
      </c>
      <c r="C4343" s="96">
        <v>0</v>
      </c>
      <c r="D4343" s="96" t="s">
        <v>7734</v>
      </c>
      <c r="E4343" s="95" t="s">
        <v>431</v>
      </c>
      <c r="F4343" s="95">
        <v>1</v>
      </c>
    </row>
    <row r="4344" spans="1:6" x14ac:dyDescent="0.3">
      <c r="A4344" s="95" t="s">
        <v>7735</v>
      </c>
      <c r="B4344" s="96">
        <v>2583</v>
      </c>
      <c r="C4344" s="96">
        <v>27</v>
      </c>
      <c r="D4344" s="96" t="s">
        <v>444</v>
      </c>
      <c r="E4344" s="95" t="s">
        <v>1436</v>
      </c>
      <c r="F4344" s="95">
        <v>1</v>
      </c>
    </row>
    <row r="4345" spans="1:6" x14ac:dyDescent="0.3">
      <c r="A4345" s="95" t="s">
        <v>7736</v>
      </c>
      <c r="B4345" s="96">
        <v>3735</v>
      </c>
      <c r="C4345" s="96">
        <v>1</v>
      </c>
      <c r="D4345" s="96" t="s">
        <v>2861</v>
      </c>
      <c r="E4345" s="95" t="s">
        <v>24</v>
      </c>
      <c r="F4345" s="95">
        <v>1</v>
      </c>
    </row>
    <row r="4346" spans="1:6" x14ac:dyDescent="0.3">
      <c r="A4346" s="95" t="s">
        <v>7737</v>
      </c>
      <c r="B4346" s="96">
        <v>341</v>
      </c>
      <c r="C4346" s="96">
        <v>656</v>
      </c>
      <c r="D4346" s="96" t="s">
        <v>7738</v>
      </c>
      <c r="E4346" s="95" t="s">
        <v>273</v>
      </c>
      <c r="F4346" s="95">
        <v>1</v>
      </c>
    </row>
    <row r="4347" spans="1:6" x14ac:dyDescent="0.3">
      <c r="A4347" s="95" t="s">
        <v>7739</v>
      </c>
      <c r="B4347" s="96">
        <v>3863</v>
      </c>
      <c r="C4347" s="96">
        <v>0</v>
      </c>
      <c r="D4347" s="96" t="s">
        <v>4383</v>
      </c>
      <c r="E4347" s="95" t="s">
        <v>24</v>
      </c>
      <c r="F4347" s="95">
        <v>1</v>
      </c>
    </row>
    <row r="4348" spans="1:6" x14ac:dyDescent="0.3">
      <c r="A4348" s="95" t="s">
        <v>7740</v>
      </c>
      <c r="B4348" s="96">
        <v>3863</v>
      </c>
      <c r="C4348" s="96">
        <v>0</v>
      </c>
      <c r="D4348" s="96" t="s">
        <v>1902</v>
      </c>
      <c r="E4348" s="95" t="s">
        <v>260</v>
      </c>
      <c r="F4348" s="95">
        <v>1</v>
      </c>
    </row>
    <row r="4349" spans="1:6" x14ac:dyDescent="0.3">
      <c r="A4349" s="95" t="s">
        <v>7741</v>
      </c>
      <c r="B4349" s="96">
        <v>360</v>
      </c>
      <c r="C4349" s="96">
        <v>633</v>
      </c>
      <c r="D4349" s="96" t="s">
        <v>7742</v>
      </c>
      <c r="E4349" s="95" t="s">
        <v>268</v>
      </c>
      <c r="F4349" s="95">
        <v>1</v>
      </c>
    </row>
    <row r="4350" spans="1:6" x14ac:dyDescent="0.3">
      <c r="A4350" s="95" t="s">
        <v>7743</v>
      </c>
      <c r="B4350" s="96">
        <v>2518</v>
      </c>
      <c r="C4350" s="96">
        <v>30</v>
      </c>
      <c r="D4350" s="96" t="s">
        <v>7744</v>
      </c>
      <c r="E4350" s="95" t="s">
        <v>790</v>
      </c>
      <c r="F4350" s="95">
        <v>1</v>
      </c>
    </row>
    <row r="4351" spans="1:6" x14ac:dyDescent="0.3">
      <c r="A4351" s="95" t="s">
        <v>7745</v>
      </c>
      <c r="B4351" s="96">
        <v>3410</v>
      </c>
      <c r="C4351" s="96">
        <v>5</v>
      </c>
      <c r="D4351" s="96" t="s">
        <v>7746</v>
      </c>
      <c r="E4351" s="95" t="s">
        <v>7747</v>
      </c>
      <c r="F4351" s="95">
        <v>1</v>
      </c>
    </row>
    <row r="4352" spans="1:6" x14ac:dyDescent="0.3">
      <c r="A4352" s="95" t="s">
        <v>7748</v>
      </c>
      <c r="B4352" s="96">
        <v>3863</v>
      </c>
      <c r="C4352" s="96">
        <v>0</v>
      </c>
      <c r="D4352" s="96" t="s">
        <v>413</v>
      </c>
      <c r="E4352" s="95" t="s">
        <v>1541</v>
      </c>
      <c r="F4352" s="95">
        <v>1</v>
      </c>
    </row>
    <row r="4353" spans="1:6" x14ac:dyDescent="0.3">
      <c r="A4353" s="95" t="s">
        <v>7749</v>
      </c>
      <c r="B4353" s="96">
        <v>974</v>
      </c>
      <c r="C4353" s="96">
        <v>214</v>
      </c>
      <c r="D4353" s="96" t="s">
        <v>1040</v>
      </c>
      <c r="E4353" s="95" t="s">
        <v>574</v>
      </c>
      <c r="F4353" s="95">
        <v>1</v>
      </c>
    </row>
    <row r="4354" spans="1:6" x14ac:dyDescent="0.3">
      <c r="A4354" s="95" t="s">
        <v>7750</v>
      </c>
      <c r="B4354" s="96">
        <v>2148</v>
      </c>
      <c r="C4354" s="96">
        <v>53</v>
      </c>
      <c r="D4354" s="96" t="s">
        <v>7751</v>
      </c>
      <c r="E4354" s="95" t="s">
        <v>2255</v>
      </c>
      <c r="F4354" s="95">
        <v>1</v>
      </c>
    </row>
    <row r="4355" spans="1:6" x14ac:dyDescent="0.3">
      <c r="A4355" s="95" t="s">
        <v>7752</v>
      </c>
      <c r="B4355" s="96">
        <v>2901</v>
      </c>
      <c r="C4355" s="96">
        <v>15</v>
      </c>
      <c r="D4355" s="96" t="s">
        <v>7753</v>
      </c>
      <c r="E4355" s="95" t="s">
        <v>7628</v>
      </c>
      <c r="F4355" s="95">
        <v>1</v>
      </c>
    </row>
    <row r="4356" spans="1:6" x14ac:dyDescent="0.3">
      <c r="A4356" s="95" t="s">
        <v>7754</v>
      </c>
      <c r="B4356" s="96">
        <v>719</v>
      </c>
      <c r="C4356" s="96">
        <v>326</v>
      </c>
      <c r="D4356" s="96" t="s">
        <v>7755</v>
      </c>
      <c r="E4356" s="95" t="s">
        <v>466</v>
      </c>
      <c r="F4356" s="95">
        <v>1</v>
      </c>
    </row>
    <row r="4357" spans="1:6" x14ac:dyDescent="0.3">
      <c r="A4357" s="95" t="s">
        <v>7756</v>
      </c>
      <c r="B4357" s="96">
        <v>916</v>
      </c>
      <c r="C4357" s="96">
        <v>233</v>
      </c>
      <c r="D4357" s="96" t="s">
        <v>7757</v>
      </c>
      <c r="E4357" s="95" t="s">
        <v>466</v>
      </c>
      <c r="F4357" s="95">
        <v>1</v>
      </c>
    </row>
    <row r="4358" spans="1:6" x14ac:dyDescent="0.3">
      <c r="A4358" s="95" t="s">
        <v>7758</v>
      </c>
      <c r="B4358" s="96">
        <v>2981</v>
      </c>
      <c r="C4358" s="96">
        <v>13</v>
      </c>
      <c r="D4358" s="96" t="s">
        <v>7759</v>
      </c>
      <c r="E4358" s="95" t="s">
        <v>960</v>
      </c>
      <c r="F4358" s="95">
        <v>1</v>
      </c>
    </row>
    <row r="4359" spans="1:6" x14ac:dyDescent="0.3">
      <c r="A4359" s="95" t="s">
        <v>7760</v>
      </c>
      <c r="B4359" s="96">
        <v>1739</v>
      </c>
      <c r="C4359" s="96">
        <v>88</v>
      </c>
      <c r="D4359" s="96" t="s">
        <v>7761</v>
      </c>
      <c r="E4359" s="95" t="s">
        <v>990</v>
      </c>
      <c r="F4359" s="95">
        <v>1</v>
      </c>
    </row>
    <row r="4360" spans="1:6" x14ac:dyDescent="0.3">
      <c r="A4360" s="95" t="s">
        <v>7762</v>
      </c>
      <c r="B4360" s="96">
        <v>2867</v>
      </c>
      <c r="C4360" s="96">
        <v>16</v>
      </c>
      <c r="D4360" s="96" t="s">
        <v>2136</v>
      </c>
      <c r="E4360" s="95" t="s">
        <v>732</v>
      </c>
      <c r="F4360" s="95">
        <v>1</v>
      </c>
    </row>
    <row r="4361" spans="1:6" x14ac:dyDescent="0.3">
      <c r="A4361" s="95" t="s">
        <v>7763</v>
      </c>
      <c r="B4361" s="96">
        <v>235</v>
      </c>
      <c r="C4361" s="96">
        <v>865</v>
      </c>
      <c r="D4361" s="96" t="s">
        <v>7764</v>
      </c>
      <c r="E4361" s="95" t="s">
        <v>104</v>
      </c>
      <c r="F4361" s="95">
        <v>1</v>
      </c>
    </row>
    <row r="4362" spans="1:6" x14ac:dyDescent="0.3">
      <c r="A4362" s="95" t="s">
        <v>7765</v>
      </c>
      <c r="B4362" s="96">
        <v>709</v>
      </c>
      <c r="C4362" s="96">
        <v>331</v>
      </c>
      <c r="D4362" s="96" t="s">
        <v>7766</v>
      </c>
      <c r="E4362" s="95" t="s">
        <v>618</v>
      </c>
      <c r="F4362" s="95">
        <v>1</v>
      </c>
    </row>
    <row r="4363" spans="1:6" x14ac:dyDescent="0.3">
      <c r="A4363" s="95" t="s">
        <v>7767</v>
      </c>
      <c r="B4363" s="96">
        <v>1222</v>
      </c>
      <c r="C4363" s="96">
        <v>156</v>
      </c>
      <c r="D4363" s="96" t="s">
        <v>586</v>
      </c>
      <c r="E4363" s="95" t="s">
        <v>10</v>
      </c>
      <c r="F4363" s="95">
        <v>1</v>
      </c>
    </row>
    <row r="4364" spans="1:6" x14ac:dyDescent="0.3">
      <c r="A4364" s="95" t="s">
        <v>7768</v>
      </c>
      <c r="B4364" s="96">
        <v>3863</v>
      </c>
      <c r="C4364" s="96">
        <v>0</v>
      </c>
      <c r="D4364" s="96" t="s">
        <v>7769</v>
      </c>
      <c r="E4364" s="95" t="s">
        <v>315</v>
      </c>
      <c r="F4364" s="95">
        <v>1</v>
      </c>
    </row>
    <row r="4365" spans="1:6" x14ac:dyDescent="0.3">
      <c r="A4365" s="95" t="s">
        <v>7770</v>
      </c>
      <c r="B4365" s="96">
        <v>1433</v>
      </c>
      <c r="C4365" s="96">
        <v>125</v>
      </c>
      <c r="D4365" s="96" t="s">
        <v>2486</v>
      </c>
      <c r="E4365" s="95" t="s">
        <v>7771</v>
      </c>
      <c r="F4365" s="95">
        <v>1</v>
      </c>
    </row>
    <row r="4366" spans="1:6" x14ac:dyDescent="0.3">
      <c r="A4366" s="95" t="s">
        <v>7772</v>
      </c>
      <c r="B4366" s="96">
        <v>2295</v>
      </c>
      <c r="C4366" s="96">
        <v>43</v>
      </c>
      <c r="D4366" s="96" t="s">
        <v>1092</v>
      </c>
      <c r="E4366" s="95" t="s">
        <v>3831</v>
      </c>
      <c r="F4366" s="95">
        <v>1</v>
      </c>
    </row>
    <row r="4367" spans="1:6" x14ac:dyDescent="0.3">
      <c r="A4367" s="95" t="s">
        <v>7773</v>
      </c>
      <c r="B4367" s="96">
        <v>2449</v>
      </c>
      <c r="C4367" s="96">
        <v>33</v>
      </c>
      <c r="D4367" s="96" t="s">
        <v>7774</v>
      </c>
      <c r="E4367" s="95" t="s">
        <v>3831</v>
      </c>
      <c r="F4367" s="95">
        <v>1</v>
      </c>
    </row>
    <row r="4368" spans="1:6" x14ac:dyDescent="0.3">
      <c r="A4368" s="95" t="s">
        <v>7775</v>
      </c>
      <c r="B4368" s="96">
        <v>3021</v>
      </c>
      <c r="C4368" s="96">
        <v>12</v>
      </c>
      <c r="D4368" s="96" t="s">
        <v>7776</v>
      </c>
      <c r="E4368" s="95" t="s">
        <v>348</v>
      </c>
      <c r="F4368" s="95">
        <v>1</v>
      </c>
    </row>
    <row r="4369" spans="1:6" x14ac:dyDescent="0.3">
      <c r="A4369" s="95" t="s">
        <v>7777</v>
      </c>
      <c r="B4369" s="96">
        <v>362</v>
      </c>
      <c r="C4369" s="96">
        <v>630</v>
      </c>
      <c r="D4369" s="96" t="s">
        <v>2212</v>
      </c>
      <c r="E4369" s="95" t="s">
        <v>2976</v>
      </c>
      <c r="F4369" s="95">
        <v>1</v>
      </c>
    </row>
    <row r="4370" spans="1:6" x14ac:dyDescent="0.3">
      <c r="A4370" s="95" t="s">
        <v>7778</v>
      </c>
      <c r="B4370" s="96">
        <v>291</v>
      </c>
      <c r="C4370" s="96">
        <v>737</v>
      </c>
      <c r="D4370" s="96" t="s">
        <v>7779</v>
      </c>
      <c r="E4370" s="95" t="s">
        <v>348</v>
      </c>
      <c r="F4370" s="95">
        <v>1</v>
      </c>
    </row>
    <row r="4371" spans="1:6" x14ac:dyDescent="0.3">
      <c r="A4371" s="95" t="s">
        <v>7780</v>
      </c>
      <c r="B4371" s="96">
        <v>998</v>
      </c>
      <c r="C4371" s="96">
        <v>208</v>
      </c>
      <c r="D4371" s="96" t="s">
        <v>7708</v>
      </c>
      <c r="E4371" s="95" t="s">
        <v>618</v>
      </c>
      <c r="F4371" s="95">
        <v>1</v>
      </c>
    </row>
    <row r="4372" spans="1:6" x14ac:dyDescent="0.3">
      <c r="A4372" s="95" t="s">
        <v>7781</v>
      </c>
      <c r="B4372" s="96">
        <v>1993</v>
      </c>
      <c r="C4372" s="96">
        <v>65</v>
      </c>
      <c r="D4372" s="96" t="s">
        <v>4092</v>
      </c>
      <c r="E4372" s="95" t="s">
        <v>360</v>
      </c>
      <c r="F4372" s="95">
        <v>1</v>
      </c>
    </row>
    <row r="4373" spans="1:6" x14ac:dyDescent="0.3">
      <c r="A4373" s="95" t="s">
        <v>7782</v>
      </c>
      <c r="B4373" s="96">
        <v>3863</v>
      </c>
      <c r="C4373" s="96">
        <v>0</v>
      </c>
      <c r="D4373" s="96" t="s">
        <v>2313</v>
      </c>
      <c r="E4373" s="95" t="s">
        <v>104</v>
      </c>
      <c r="F4373" s="95">
        <v>1</v>
      </c>
    </row>
    <row r="4374" spans="1:6" x14ac:dyDescent="0.3">
      <c r="A4374" s="95" t="s">
        <v>7783</v>
      </c>
      <c r="B4374" s="96">
        <v>3152</v>
      </c>
      <c r="C4374" s="96">
        <v>9</v>
      </c>
      <c r="D4374" s="96" t="s">
        <v>1036</v>
      </c>
      <c r="E4374" s="95" t="s">
        <v>4239</v>
      </c>
      <c r="F4374" s="95">
        <v>1</v>
      </c>
    </row>
    <row r="4375" spans="1:6" x14ac:dyDescent="0.3">
      <c r="A4375" s="95" t="s">
        <v>7784</v>
      </c>
      <c r="B4375" s="96">
        <v>1553</v>
      </c>
      <c r="C4375" s="96">
        <v>108</v>
      </c>
      <c r="D4375" s="96" t="s">
        <v>2998</v>
      </c>
      <c r="E4375" s="95" t="s">
        <v>104</v>
      </c>
      <c r="F4375" s="95">
        <v>1</v>
      </c>
    </row>
    <row r="4376" spans="1:6" x14ac:dyDescent="0.3">
      <c r="A4376" s="95" t="s">
        <v>7785</v>
      </c>
      <c r="B4376" s="96">
        <v>540</v>
      </c>
      <c r="C4376" s="96">
        <v>447</v>
      </c>
      <c r="D4376" s="96" t="s">
        <v>3143</v>
      </c>
      <c r="E4376" s="95" t="s">
        <v>273</v>
      </c>
      <c r="F4376" s="95">
        <v>1</v>
      </c>
    </row>
    <row r="4377" spans="1:6" x14ac:dyDescent="0.3">
      <c r="A4377" s="95" t="s">
        <v>7785</v>
      </c>
      <c r="B4377" s="96">
        <v>2344</v>
      </c>
      <c r="C4377" s="96">
        <v>40</v>
      </c>
      <c r="D4377" s="96" t="s">
        <v>1468</v>
      </c>
      <c r="E4377" s="95" t="s">
        <v>1143</v>
      </c>
      <c r="F4377" s="95">
        <v>1</v>
      </c>
    </row>
    <row r="4378" spans="1:6" x14ac:dyDescent="0.3">
      <c r="A4378" s="95" t="s">
        <v>7786</v>
      </c>
      <c r="B4378" s="96">
        <v>1176</v>
      </c>
      <c r="C4378" s="96">
        <v>166</v>
      </c>
      <c r="D4378" s="96" t="s">
        <v>3834</v>
      </c>
      <c r="E4378" s="95" t="s">
        <v>903</v>
      </c>
      <c r="F4378" s="95">
        <v>1</v>
      </c>
    </row>
    <row r="4379" spans="1:6" x14ac:dyDescent="0.3">
      <c r="A4379" s="95" t="s">
        <v>7787</v>
      </c>
      <c r="B4379" s="96">
        <v>1787</v>
      </c>
      <c r="C4379" s="96">
        <v>83</v>
      </c>
      <c r="D4379" s="96" t="s">
        <v>7788</v>
      </c>
      <c r="E4379" s="95" t="s">
        <v>685</v>
      </c>
      <c r="F4379" s="95">
        <v>1</v>
      </c>
    </row>
    <row r="4380" spans="1:6" x14ac:dyDescent="0.3">
      <c r="A4380" s="95" t="s">
        <v>7789</v>
      </c>
      <c r="B4380" s="96">
        <v>3466</v>
      </c>
      <c r="C4380" s="96">
        <v>4</v>
      </c>
      <c r="D4380" s="96" t="s">
        <v>1002</v>
      </c>
      <c r="E4380" s="95" t="s">
        <v>1422</v>
      </c>
      <c r="F4380" s="95">
        <v>1</v>
      </c>
    </row>
    <row r="4381" spans="1:6" x14ac:dyDescent="0.3">
      <c r="A4381" s="95" t="s">
        <v>7790</v>
      </c>
      <c r="B4381" s="96">
        <v>61</v>
      </c>
      <c r="C4381" s="96">
        <v>1352</v>
      </c>
      <c r="D4381" s="96" t="s">
        <v>7791</v>
      </c>
      <c r="E4381" s="95" t="s">
        <v>28</v>
      </c>
      <c r="F4381" s="95">
        <v>1</v>
      </c>
    </row>
    <row r="4382" spans="1:6" x14ac:dyDescent="0.3">
      <c r="A4382" s="95" t="s">
        <v>7792</v>
      </c>
      <c r="B4382" s="96">
        <v>1993</v>
      </c>
      <c r="C4382" s="96">
        <v>65</v>
      </c>
      <c r="D4382" s="96" t="s">
        <v>3471</v>
      </c>
      <c r="E4382" s="95" t="s">
        <v>348</v>
      </c>
      <c r="F4382" s="95">
        <v>1</v>
      </c>
    </row>
    <row r="4383" spans="1:6" x14ac:dyDescent="0.3">
      <c r="A4383" s="95" t="s">
        <v>7793</v>
      </c>
      <c r="B4383" s="96">
        <v>2559</v>
      </c>
      <c r="C4383" s="96">
        <v>28</v>
      </c>
      <c r="D4383" s="96" t="s">
        <v>2721</v>
      </c>
      <c r="E4383" s="95" t="s">
        <v>649</v>
      </c>
      <c r="F4383" s="95">
        <v>1</v>
      </c>
    </row>
    <row r="4384" spans="1:6" x14ac:dyDescent="0.3">
      <c r="A4384" s="95" t="s">
        <v>7794</v>
      </c>
      <c r="B4384" s="96">
        <v>2122</v>
      </c>
      <c r="C4384" s="96">
        <v>55</v>
      </c>
      <c r="D4384" s="96" t="s">
        <v>7795</v>
      </c>
      <c r="E4384" s="95" t="s">
        <v>345</v>
      </c>
      <c r="F4384" s="95">
        <v>1</v>
      </c>
    </row>
    <row r="4385" spans="1:6" x14ac:dyDescent="0.3">
      <c r="A4385" s="95" t="s">
        <v>7796</v>
      </c>
      <c r="B4385" s="96">
        <v>2228</v>
      </c>
      <c r="C4385" s="96">
        <v>47</v>
      </c>
      <c r="D4385" s="96" t="s">
        <v>7627</v>
      </c>
      <c r="E4385" s="95" t="s">
        <v>627</v>
      </c>
      <c r="F4385" s="95">
        <v>1</v>
      </c>
    </row>
    <row r="4386" spans="1:6" x14ac:dyDescent="0.3">
      <c r="A4386" s="95" t="s">
        <v>7797</v>
      </c>
      <c r="B4386" s="96">
        <v>97</v>
      </c>
      <c r="C4386" s="96">
        <v>1177</v>
      </c>
      <c r="D4386" s="96" t="s">
        <v>7798</v>
      </c>
      <c r="E4386" s="95" t="s">
        <v>5</v>
      </c>
      <c r="F4386" s="95">
        <v>1</v>
      </c>
    </row>
    <row r="4387" spans="1:6" x14ac:dyDescent="0.3">
      <c r="A4387" s="95" t="s">
        <v>7799</v>
      </c>
      <c r="B4387" s="96">
        <v>3863</v>
      </c>
      <c r="C4387" s="96">
        <v>0</v>
      </c>
      <c r="D4387" s="96" t="s">
        <v>4385</v>
      </c>
      <c r="E4387" s="95" t="s">
        <v>292</v>
      </c>
      <c r="F4387" s="95">
        <v>1</v>
      </c>
    </row>
    <row r="4388" spans="1:6" x14ac:dyDescent="0.3">
      <c r="A4388" s="95" t="s">
        <v>7800</v>
      </c>
      <c r="B4388" s="96">
        <v>3537</v>
      </c>
      <c r="C4388" s="96">
        <v>3</v>
      </c>
      <c r="D4388" s="96" t="s">
        <v>3742</v>
      </c>
      <c r="E4388" s="95" t="s">
        <v>721</v>
      </c>
      <c r="F4388" s="95">
        <v>1</v>
      </c>
    </row>
    <row r="4389" spans="1:6" x14ac:dyDescent="0.3">
      <c r="A4389" s="95" t="s">
        <v>7801</v>
      </c>
      <c r="B4389" s="96">
        <v>1702</v>
      </c>
      <c r="C4389" s="96">
        <v>92</v>
      </c>
      <c r="D4389" s="96" t="s">
        <v>5541</v>
      </c>
      <c r="E4389" s="95" t="s">
        <v>849</v>
      </c>
      <c r="F4389" s="95">
        <v>1</v>
      </c>
    </row>
    <row r="4390" spans="1:6" x14ac:dyDescent="0.3">
      <c r="A4390" s="95" t="s">
        <v>7802</v>
      </c>
      <c r="B4390" s="96">
        <v>3625</v>
      </c>
      <c r="C4390" s="96">
        <v>2</v>
      </c>
      <c r="D4390" s="96" t="s">
        <v>7803</v>
      </c>
      <c r="E4390" s="95" t="s">
        <v>721</v>
      </c>
      <c r="F4390" s="95">
        <v>1</v>
      </c>
    </row>
    <row r="4391" spans="1:6" x14ac:dyDescent="0.3">
      <c r="A4391" s="95" t="s">
        <v>7804</v>
      </c>
      <c r="B4391" s="96">
        <v>1826</v>
      </c>
      <c r="C4391" s="96">
        <v>79</v>
      </c>
      <c r="D4391" s="96" t="s">
        <v>4128</v>
      </c>
      <c r="E4391" s="95" t="s">
        <v>836</v>
      </c>
      <c r="F4391" s="95">
        <v>1</v>
      </c>
    </row>
    <row r="4392" spans="1:6" x14ac:dyDescent="0.3">
      <c r="A4392" s="95" t="s">
        <v>7805</v>
      </c>
      <c r="B4392" s="96">
        <v>1143</v>
      </c>
      <c r="C4392" s="96">
        <v>172</v>
      </c>
      <c r="D4392" s="96" t="s">
        <v>4966</v>
      </c>
      <c r="E4392" s="95" t="s">
        <v>315</v>
      </c>
      <c r="F4392" s="95">
        <v>1</v>
      </c>
    </row>
    <row r="4393" spans="1:6" x14ac:dyDescent="0.3">
      <c r="A4393" s="95" t="s">
        <v>7806</v>
      </c>
      <c r="B4393" s="96">
        <v>3863</v>
      </c>
      <c r="C4393" s="96">
        <v>0</v>
      </c>
      <c r="D4393" s="96" t="s">
        <v>5414</v>
      </c>
      <c r="E4393" s="95" t="s">
        <v>820</v>
      </c>
      <c r="F4393" s="95">
        <v>1</v>
      </c>
    </row>
    <row r="4394" spans="1:6" x14ac:dyDescent="0.3">
      <c r="A4394" s="95" t="s">
        <v>7807</v>
      </c>
      <c r="B4394" s="96">
        <v>990</v>
      </c>
      <c r="C4394" s="96">
        <v>209</v>
      </c>
      <c r="D4394" s="96" t="s">
        <v>2709</v>
      </c>
      <c r="E4394" s="95" t="s">
        <v>146</v>
      </c>
      <c r="F4394" s="95">
        <v>1</v>
      </c>
    </row>
    <row r="4395" spans="1:6" x14ac:dyDescent="0.3">
      <c r="A4395" s="95" t="s">
        <v>7808</v>
      </c>
      <c r="B4395" s="96">
        <v>43</v>
      </c>
      <c r="C4395" s="96">
        <v>1453</v>
      </c>
      <c r="D4395" s="96" t="s">
        <v>7809</v>
      </c>
      <c r="E4395" s="95" t="s">
        <v>28</v>
      </c>
      <c r="F4395" s="95">
        <v>1</v>
      </c>
    </row>
    <row r="4396" spans="1:6" x14ac:dyDescent="0.3">
      <c r="A4396" s="95" t="s">
        <v>7810</v>
      </c>
      <c r="B4396" s="96">
        <v>2228</v>
      </c>
      <c r="C4396" s="96">
        <v>47</v>
      </c>
      <c r="D4396" s="96" t="s">
        <v>7811</v>
      </c>
      <c r="E4396" s="95" t="s">
        <v>2468</v>
      </c>
      <c r="F4396" s="95">
        <v>1</v>
      </c>
    </row>
    <row r="4397" spans="1:6" x14ac:dyDescent="0.3">
      <c r="A4397" s="95" t="s">
        <v>7812</v>
      </c>
      <c r="B4397" s="96">
        <v>3863</v>
      </c>
      <c r="C4397" s="96">
        <v>0</v>
      </c>
      <c r="D4397" s="96" t="s">
        <v>7813</v>
      </c>
      <c r="E4397" s="95" t="s">
        <v>104</v>
      </c>
      <c r="F4397" s="95">
        <v>1</v>
      </c>
    </row>
    <row r="4398" spans="1:6" x14ac:dyDescent="0.3">
      <c r="A4398" s="95" t="s">
        <v>7814</v>
      </c>
      <c r="B4398" s="96">
        <v>2440</v>
      </c>
      <c r="C4398" s="96">
        <v>34</v>
      </c>
      <c r="D4398" s="96" t="s">
        <v>5395</v>
      </c>
      <c r="E4398" s="95" t="s">
        <v>348</v>
      </c>
      <c r="F4398" s="95">
        <v>1</v>
      </c>
    </row>
    <row r="4399" spans="1:6" x14ac:dyDescent="0.3">
      <c r="A4399" s="95" t="s">
        <v>7815</v>
      </c>
      <c r="B4399" s="96">
        <v>3625</v>
      </c>
      <c r="C4399" s="96">
        <v>2</v>
      </c>
      <c r="D4399" s="96" t="s">
        <v>3247</v>
      </c>
      <c r="E4399" s="95" t="s">
        <v>7816</v>
      </c>
      <c r="F4399" s="95">
        <v>1</v>
      </c>
    </row>
    <row r="4400" spans="1:6" x14ac:dyDescent="0.3">
      <c r="A4400" s="95" t="s">
        <v>7817</v>
      </c>
      <c r="B4400" s="96">
        <v>3152</v>
      </c>
      <c r="C4400" s="96">
        <v>9</v>
      </c>
      <c r="D4400" s="96" t="s">
        <v>2969</v>
      </c>
      <c r="E4400" s="95" t="s">
        <v>24</v>
      </c>
      <c r="F4400" s="95">
        <v>1</v>
      </c>
    </row>
    <row r="4401" spans="1:6" x14ac:dyDescent="0.3">
      <c r="A4401" s="95" t="s">
        <v>7818</v>
      </c>
      <c r="B4401" s="96">
        <v>440</v>
      </c>
      <c r="C4401" s="96">
        <v>538</v>
      </c>
      <c r="D4401" s="96" t="s">
        <v>7819</v>
      </c>
      <c r="E4401" s="95" t="s">
        <v>104</v>
      </c>
      <c r="F4401" s="95">
        <v>1</v>
      </c>
    </row>
    <row r="4402" spans="1:6" x14ac:dyDescent="0.3">
      <c r="A4402" s="95" t="s">
        <v>7820</v>
      </c>
      <c r="B4402" s="96">
        <v>1723</v>
      </c>
      <c r="C4402" s="96">
        <v>90</v>
      </c>
      <c r="D4402" s="96" t="s">
        <v>5121</v>
      </c>
      <c r="E4402" s="95" t="s">
        <v>260</v>
      </c>
      <c r="F4402" s="95">
        <v>1</v>
      </c>
    </row>
    <row r="4403" spans="1:6" x14ac:dyDescent="0.3">
      <c r="A4403" s="95" t="s">
        <v>7821</v>
      </c>
      <c r="B4403" s="96">
        <v>3863</v>
      </c>
      <c r="C4403" s="96">
        <v>0</v>
      </c>
      <c r="D4403" s="96" t="s">
        <v>291</v>
      </c>
      <c r="E4403" s="95" t="s">
        <v>3790</v>
      </c>
      <c r="F4403" s="95">
        <v>1</v>
      </c>
    </row>
    <row r="4404" spans="1:6" x14ac:dyDescent="0.3">
      <c r="A4404" s="95" t="s">
        <v>7822</v>
      </c>
      <c r="B4404" s="96">
        <v>2697</v>
      </c>
      <c r="C4404" s="96">
        <v>22</v>
      </c>
      <c r="D4404" s="96" t="s">
        <v>7823</v>
      </c>
      <c r="E4404" s="95" t="s">
        <v>498</v>
      </c>
      <c r="F4404" s="95">
        <v>1</v>
      </c>
    </row>
    <row r="4405" spans="1:6" x14ac:dyDescent="0.3">
      <c r="A4405" s="95" t="s">
        <v>7824</v>
      </c>
      <c r="B4405" s="96">
        <v>1804</v>
      </c>
      <c r="C4405" s="96">
        <v>81</v>
      </c>
      <c r="D4405" s="96" t="s">
        <v>2786</v>
      </c>
      <c r="E4405" s="95" t="s">
        <v>348</v>
      </c>
      <c r="F4405" s="95">
        <v>1</v>
      </c>
    </row>
    <row r="4406" spans="1:6" x14ac:dyDescent="0.3">
      <c r="A4406" s="95" t="s">
        <v>7824</v>
      </c>
      <c r="B4406" s="96">
        <v>3863</v>
      </c>
      <c r="C4406" s="96">
        <v>0</v>
      </c>
      <c r="D4406" s="96" t="s">
        <v>7825</v>
      </c>
      <c r="E4406" s="95" t="s">
        <v>498</v>
      </c>
      <c r="F4406" s="95">
        <v>1</v>
      </c>
    </row>
    <row r="4407" spans="1:6" x14ac:dyDescent="0.3">
      <c r="A4407" s="95" t="s">
        <v>7826</v>
      </c>
      <c r="B4407" s="96">
        <v>3863</v>
      </c>
      <c r="C4407" s="96">
        <v>0</v>
      </c>
      <c r="D4407" s="96" t="s">
        <v>4468</v>
      </c>
      <c r="E4407" s="95" t="s">
        <v>24</v>
      </c>
      <c r="F4407" s="95">
        <v>1</v>
      </c>
    </row>
    <row r="4408" spans="1:6" x14ac:dyDescent="0.3">
      <c r="A4408" s="95" t="s">
        <v>7827</v>
      </c>
      <c r="B4408" s="96">
        <v>3863</v>
      </c>
      <c r="C4408" s="96">
        <v>0</v>
      </c>
      <c r="D4408" s="96" t="s">
        <v>2684</v>
      </c>
      <c r="E4408" s="95" t="s">
        <v>24</v>
      </c>
      <c r="F4408" s="95">
        <v>1</v>
      </c>
    </row>
    <row r="4409" spans="1:6" x14ac:dyDescent="0.3">
      <c r="A4409" s="95" t="s">
        <v>7828</v>
      </c>
      <c r="B4409" s="96">
        <v>1661</v>
      </c>
      <c r="C4409" s="96">
        <v>96</v>
      </c>
      <c r="D4409" s="96" t="s">
        <v>7829</v>
      </c>
      <c r="E4409" s="95" t="s">
        <v>574</v>
      </c>
      <c r="F4409" s="95">
        <v>1</v>
      </c>
    </row>
    <row r="4410" spans="1:6" x14ac:dyDescent="0.3">
      <c r="A4410" s="95" t="s">
        <v>7830</v>
      </c>
      <c r="B4410" s="96">
        <v>2265</v>
      </c>
      <c r="C4410" s="96">
        <v>45</v>
      </c>
      <c r="D4410" s="96" t="s">
        <v>1973</v>
      </c>
      <c r="E4410" s="95" t="s">
        <v>3831</v>
      </c>
      <c r="F4410" s="95">
        <v>1</v>
      </c>
    </row>
    <row r="4411" spans="1:6" x14ac:dyDescent="0.3">
      <c r="A4411" s="95" t="s">
        <v>7831</v>
      </c>
      <c r="B4411" s="96">
        <v>3863</v>
      </c>
      <c r="C4411" s="96">
        <v>0</v>
      </c>
      <c r="D4411" s="96" t="s">
        <v>4854</v>
      </c>
      <c r="E4411" s="95" t="s">
        <v>1372</v>
      </c>
      <c r="F4411" s="95">
        <v>1</v>
      </c>
    </row>
    <row r="4412" spans="1:6" x14ac:dyDescent="0.3">
      <c r="A4412" s="95" t="s">
        <v>7832</v>
      </c>
      <c r="B4412" s="96">
        <v>1541</v>
      </c>
      <c r="C4412" s="96">
        <v>109</v>
      </c>
      <c r="D4412" s="96" t="s">
        <v>7833</v>
      </c>
      <c r="E4412" s="95" t="s">
        <v>503</v>
      </c>
      <c r="F4412" s="95">
        <v>1</v>
      </c>
    </row>
    <row r="4413" spans="1:6" x14ac:dyDescent="0.3">
      <c r="A4413" s="95" t="s">
        <v>7834</v>
      </c>
      <c r="B4413" s="96">
        <v>2360</v>
      </c>
      <c r="C4413" s="96">
        <v>39</v>
      </c>
      <c r="D4413" s="96" t="s">
        <v>7835</v>
      </c>
      <c r="E4413" s="95" t="s">
        <v>315</v>
      </c>
      <c r="F4413" s="95">
        <v>1</v>
      </c>
    </row>
    <row r="4414" spans="1:6" x14ac:dyDescent="0.3">
      <c r="A4414" s="95" t="s">
        <v>7836</v>
      </c>
      <c r="B4414" s="96">
        <v>266</v>
      </c>
      <c r="C4414" s="96">
        <v>803</v>
      </c>
      <c r="D4414" s="96" t="s">
        <v>7837</v>
      </c>
      <c r="E4414" s="95" t="s">
        <v>104</v>
      </c>
      <c r="F4414" s="95">
        <v>1</v>
      </c>
    </row>
    <row r="4415" spans="1:6" x14ac:dyDescent="0.3">
      <c r="A4415" s="95" t="s">
        <v>7838</v>
      </c>
      <c r="B4415" s="96">
        <v>2425</v>
      </c>
      <c r="C4415" s="96">
        <v>35</v>
      </c>
      <c r="D4415" s="96" t="s">
        <v>2357</v>
      </c>
      <c r="E4415" s="95" t="s">
        <v>6056</v>
      </c>
      <c r="F4415" s="95">
        <v>1</v>
      </c>
    </row>
    <row r="4416" spans="1:6" x14ac:dyDescent="0.3">
      <c r="A4416" s="95" t="s">
        <v>7839</v>
      </c>
      <c r="B4416" s="96">
        <v>731</v>
      </c>
      <c r="C4416" s="96">
        <v>321</v>
      </c>
      <c r="D4416" s="96" t="s">
        <v>1259</v>
      </c>
      <c r="E4416" s="95" t="s">
        <v>104</v>
      </c>
      <c r="F4416" s="95">
        <v>1</v>
      </c>
    </row>
    <row r="4417" spans="1:6" x14ac:dyDescent="0.3">
      <c r="A4417" s="95" t="s">
        <v>7840</v>
      </c>
      <c r="B4417" s="96">
        <v>3863</v>
      </c>
      <c r="C4417" s="96">
        <v>0</v>
      </c>
      <c r="D4417" s="96" t="s">
        <v>1286</v>
      </c>
      <c r="E4417" s="95" t="s">
        <v>104</v>
      </c>
      <c r="F4417" s="95">
        <v>1</v>
      </c>
    </row>
    <row r="4418" spans="1:6" x14ac:dyDescent="0.3">
      <c r="A4418" s="95" t="s">
        <v>7841</v>
      </c>
      <c r="B4418" s="96">
        <v>2449</v>
      </c>
      <c r="C4418" s="96">
        <v>33</v>
      </c>
      <c r="D4418" s="96" t="s">
        <v>2058</v>
      </c>
      <c r="E4418" s="95" t="s">
        <v>348</v>
      </c>
      <c r="F4418" s="95">
        <v>1</v>
      </c>
    </row>
    <row r="4419" spans="1:6" x14ac:dyDescent="0.3">
      <c r="A4419" s="95" t="s">
        <v>7842</v>
      </c>
      <c r="B4419" s="96">
        <v>3863</v>
      </c>
      <c r="C4419" s="96">
        <v>0</v>
      </c>
      <c r="D4419" s="96" t="s">
        <v>7843</v>
      </c>
      <c r="E4419" s="95" t="s">
        <v>418</v>
      </c>
      <c r="F4419" s="95">
        <v>1</v>
      </c>
    </row>
    <row r="4420" spans="1:6" x14ac:dyDescent="0.3">
      <c r="A4420" s="95" t="s">
        <v>7844</v>
      </c>
      <c r="B4420" s="96">
        <v>3863</v>
      </c>
      <c r="C4420" s="96">
        <v>0</v>
      </c>
      <c r="D4420" s="96" t="s">
        <v>7845</v>
      </c>
      <c r="E4420" s="95" t="s">
        <v>104</v>
      </c>
      <c r="F4420" s="95">
        <v>1</v>
      </c>
    </row>
    <row r="4421" spans="1:6" x14ac:dyDescent="0.3">
      <c r="A4421" s="95" t="s">
        <v>7846</v>
      </c>
      <c r="B4421" s="96">
        <v>3863</v>
      </c>
      <c r="C4421" s="96">
        <v>0</v>
      </c>
      <c r="D4421" s="96" t="s">
        <v>6218</v>
      </c>
      <c r="E4421" s="95" t="s">
        <v>498</v>
      </c>
      <c r="F4421" s="95">
        <v>1</v>
      </c>
    </row>
    <row r="4422" spans="1:6" x14ac:dyDescent="0.3">
      <c r="A4422" s="95" t="s">
        <v>7847</v>
      </c>
      <c r="B4422" s="96">
        <v>3735</v>
      </c>
      <c r="C4422" s="96">
        <v>1</v>
      </c>
      <c r="D4422" s="96" t="s">
        <v>7848</v>
      </c>
      <c r="E4422" s="95" t="s">
        <v>654</v>
      </c>
      <c r="F4422" s="95">
        <v>1</v>
      </c>
    </row>
    <row r="4423" spans="1:6" x14ac:dyDescent="0.3">
      <c r="A4423" s="95" t="s">
        <v>7849</v>
      </c>
      <c r="B4423" s="96">
        <v>1611</v>
      </c>
      <c r="C4423" s="96">
        <v>101</v>
      </c>
      <c r="D4423" s="96" t="s">
        <v>7850</v>
      </c>
      <c r="E4423" s="95" t="s">
        <v>466</v>
      </c>
      <c r="F4423" s="95">
        <v>1</v>
      </c>
    </row>
    <row r="4424" spans="1:6" x14ac:dyDescent="0.3">
      <c r="A4424" s="95" t="s">
        <v>7851</v>
      </c>
      <c r="B4424" s="96">
        <v>2721</v>
      </c>
      <c r="C4424" s="96">
        <v>21</v>
      </c>
      <c r="D4424" s="96" t="s">
        <v>3865</v>
      </c>
      <c r="E4424" s="95" t="s">
        <v>345</v>
      </c>
      <c r="F4424" s="95">
        <v>1</v>
      </c>
    </row>
    <row r="4425" spans="1:6" x14ac:dyDescent="0.3">
      <c r="A4425" s="95" t="s">
        <v>7852</v>
      </c>
      <c r="B4425" s="96">
        <v>3410</v>
      </c>
      <c r="C4425" s="96">
        <v>5</v>
      </c>
      <c r="D4425" s="96" t="s">
        <v>2942</v>
      </c>
      <c r="E4425" s="95" t="s">
        <v>423</v>
      </c>
      <c r="F4425" s="95">
        <v>1</v>
      </c>
    </row>
    <row r="4426" spans="1:6" x14ac:dyDescent="0.3">
      <c r="A4426" s="95" t="s">
        <v>7853</v>
      </c>
      <c r="B4426" s="96">
        <v>2650</v>
      </c>
      <c r="C4426" s="96">
        <v>24</v>
      </c>
      <c r="D4426" s="96" t="s">
        <v>2337</v>
      </c>
      <c r="E4426" s="95" t="s">
        <v>498</v>
      </c>
      <c r="F4426" s="95">
        <v>1</v>
      </c>
    </row>
    <row r="4427" spans="1:6" x14ac:dyDescent="0.3">
      <c r="A4427" s="95" t="s">
        <v>7854</v>
      </c>
      <c r="B4427" s="96">
        <v>587</v>
      </c>
      <c r="C4427" s="96">
        <v>414</v>
      </c>
      <c r="D4427" s="96" t="s">
        <v>7855</v>
      </c>
      <c r="E4427" s="95" t="s">
        <v>983</v>
      </c>
      <c r="F4427" s="95">
        <v>1</v>
      </c>
    </row>
    <row r="4428" spans="1:6" x14ac:dyDescent="0.3">
      <c r="A4428" s="95" t="s">
        <v>7856</v>
      </c>
      <c r="B4428" s="96">
        <v>3863</v>
      </c>
      <c r="C4428" s="96">
        <v>0</v>
      </c>
      <c r="D4428" s="96" t="s">
        <v>366</v>
      </c>
      <c r="E4428" s="95" t="s">
        <v>7619</v>
      </c>
      <c r="F4428" s="95">
        <v>1</v>
      </c>
    </row>
    <row r="4429" spans="1:6" x14ac:dyDescent="0.3">
      <c r="A4429" s="95" t="s">
        <v>7857</v>
      </c>
      <c r="B4429" s="96">
        <v>109</v>
      </c>
      <c r="C4429" s="96">
        <v>1139</v>
      </c>
      <c r="D4429" s="96" t="s">
        <v>7858</v>
      </c>
      <c r="E4429" s="95" t="s">
        <v>104</v>
      </c>
      <c r="F4429" s="95">
        <v>1</v>
      </c>
    </row>
    <row r="4430" spans="1:6" x14ac:dyDescent="0.3">
      <c r="A4430" s="95" t="s">
        <v>7859</v>
      </c>
      <c r="B4430" s="96">
        <v>2499</v>
      </c>
      <c r="C4430" s="96">
        <v>31</v>
      </c>
      <c r="D4430" s="96" t="s">
        <v>2322</v>
      </c>
      <c r="E4430" s="95" t="s">
        <v>862</v>
      </c>
      <c r="F4430" s="95">
        <v>1</v>
      </c>
    </row>
    <row r="4431" spans="1:6" x14ac:dyDescent="0.3">
      <c r="A4431" s="95" t="s">
        <v>7860</v>
      </c>
      <c r="B4431" s="96">
        <v>1510</v>
      </c>
      <c r="C4431" s="96">
        <v>113</v>
      </c>
      <c r="D4431" s="96" t="s">
        <v>7861</v>
      </c>
      <c r="E4431" s="95" t="s">
        <v>460</v>
      </c>
      <c r="F4431" s="95">
        <v>1</v>
      </c>
    </row>
    <row r="4432" spans="1:6" x14ac:dyDescent="0.3">
      <c r="A4432" s="95" t="s">
        <v>7862</v>
      </c>
      <c r="B4432" s="96">
        <v>74</v>
      </c>
      <c r="C4432" s="96">
        <v>1277</v>
      </c>
      <c r="D4432" s="96" t="s">
        <v>7863</v>
      </c>
      <c r="E4432" s="95" t="s">
        <v>348</v>
      </c>
      <c r="F4432" s="95">
        <v>1</v>
      </c>
    </row>
    <row r="4433" spans="1:6" x14ac:dyDescent="0.3">
      <c r="A4433" s="95" t="s">
        <v>7864</v>
      </c>
      <c r="B4433" s="96">
        <v>153</v>
      </c>
      <c r="C4433" s="96">
        <v>1028</v>
      </c>
      <c r="D4433" s="96" t="s">
        <v>3925</v>
      </c>
      <c r="E4433" s="95" t="s">
        <v>7865</v>
      </c>
      <c r="F4433" s="95">
        <v>1</v>
      </c>
    </row>
    <row r="4434" spans="1:6" x14ac:dyDescent="0.3">
      <c r="A4434" s="95" t="s">
        <v>7866</v>
      </c>
      <c r="B4434" s="96">
        <v>1621</v>
      </c>
      <c r="C4434" s="96">
        <v>100</v>
      </c>
      <c r="D4434" s="96" t="s">
        <v>7867</v>
      </c>
      <c r="E4434" s="95" t="s">
        <v>260</v>
      </c>
      <c r="F4434" s="95">
        <v>1</v>
      </c>
    </row>
    <row r="4435" spans="1:6" x14ac:dyDescent="0.3">
      <c r="A4435" s="95" t="s">
        <v>7868</v>
      </c>
      <c r="B4435" s="96">
        <v>3863</v>
      </c>
      <c r="C4435" s="96">
        <v>0</v>
      </c>
      <c r="D4435" s="96" t="s">
        <v>3841</v>
      </c>
      <c r="E4435" s="95" t="s">
        <v>657</v>
      </c>
      <c r="F4435" s="95">
        <v>1</v>
      </c>
    </row>
    <row r="4436" spans="1:6" x14ac:dyDescent="0.3">
      <c r="A4436" s="95" t="s">
        <v>7869</v>
      </c>
      <c r="B4436" s="96">
        <v>1582</v>
      </c>
      <c r="C4436" s="96">
        <v>105</v>
      </c>
      <c r="D4436" s="96" t="s">
        <v>3195</v>
      </c>
      <c r="E4436" s="95" t="s">
        <v>104</v>
      </c>
      <c r="F4436" s="95">
        <v>1</v>
      </c>
    </row>
    <row r="4437" spans="1:6" x14ac:dyDescent="0.3">
      <c r="A4437" s="95" t="s">
        <v>7870</v>
      </c>
      <c r="B4437" s="96">
        <v>1553</v>
      </c>
      <c r="C4437" s="96">
        <v>108</v>
      </c>
      <c r="D4437" s="96" t="s">
        <v>1738</v>
      </c>
      <c r="E4437" s="95" t="s">
        <v>104</v>
      </c>
      <c r="F4437" s="95">
        <v>1</v>
      </c>
    </row>
    <row r="4438" spans="1:6" x14ac:dyDescent="0.3">
      <c r="A4438" s="95" t="s">
        <v>7871</v>
      </c>
      <c r="B4438" s="96">
        <v>1499</v>
      </c>
      <c r="C4438" s="96">
        <v>114</v>
      </c>
      <c r="D4438" s="96" t="s">
        <v>7872</v>
      </c>
      <c r="E4438" s="95" t="s">
        <v>460</v>
      </c>
      <c r="F4438" s="95">
        <v>1</v>
      </c>
    </row>
    <row r="4439" spans="1:6" x14ac:dyDescent="0.3">
      <c r="A4439" s="95" t="s">
        <v>7873</v>
      </c>
      <c r="B4439" s="96">
        <v>1370</v>
      </c>
      <c r="C4439" s="96">
        <v>132</v>
      </c>
      <c r="D4439" s="96" t="s">
        <v>2674</v>
      </c>
      <c r="E4439" s="95" t="s">
        <v>1436</v>
      </c>
      <c r="F4439" s="95">
        <v>1</v>
      </c>
    </row>
    <row r="4440" spans="1:6" x14ac:dyDescent="0.3">
      <c r="A4440" s="95" t="s">
        <v>7874</v>
      </c>
      <c r="B4440" s="96">
        <v>2425</v>
      </c>
      <c r="C4440" s="96">
        <v>35</v>
      </c>
      <c r="D4440" s="96" t="s">
        <v>7875</v>
      </c>
      <c r="E4440" s="95" t="s">
        <v>498</v>
      </c>
      <c r="F4440" s="95">
        <v>1</v>
      </c>
    </row>
    <row r="4441" spans="1:6" x14ac:dyDescent="0.3">
      <c r="A4441" s="95" t="s">
        <v>7876</v>
      </c>
      <c r="B4441" s="96">
        <v>3410</v>
      </c>
      <c r="C4441" s="96">
        <v>5</v>
      </c>
      <c r="D4441" s="96" t="s">
        <v>291</v>
      </c>
      <c r="E4441" s="95" t="s">
        <v>348</v>
      </c>
      <c r="F4441" s="95">
        <v>1</v>
      </c>
    </row>
    <row r="4442" spans="1:6" x14ac:dyDescent="0.3">
      <c r="A4442" s="95" t="s">
        <v>7877</v>
      </c>
      <c r="B4442" s="96">
        <v>696</v>
      </c>
      <c r="C4442" s="96">
        <v>339</v>
      </c>
      <c r="D4442" s="96" t="s">
        <v>7878</v>
      </c>
      <c r="E4442" s="95" t="s">
        <v>1226</v>
      </c>
      <c r="F4442" s="95">
        <v>1</v>
      </c>
    </row>
    <row r="4443" spans="1:6" x14ac:dyDescent="0.3">
      <c r="A4443" s="95" t="s">
        <v>7879</v>
      </c>
      <c r="B4443" s="96">
        <v>1413</v>
      </c>
      <c r="C4443" s="96">
        <v>127</v>
      </c>
      <c r="D4443" s="96" t="s">
        <v>605</v>
      </c>
      <c r="E4443" s="95" t="s">
        <v>348</v>
      </c>
      <c r="F4443" s="95">
        <v>1</v>
      </c>
    </row>
    <row r="4444" spans="1:6" x14ac:dyDescent="0.3">
      <c r="A4444" s="95" t="s">
        <v>7880</v>
      </c>
      <c r="B4444" s="96">
        <v>3863</v>
      </c>
      <c r="C4444" s="96">
        <v>0</v>
      </c>
      <c r="D4444" s="96" t="s">
        <v>6467</v>
      </c>
      <c r="E4444" s="95" t="s">
        <v>657</v>
      </c>
      <c r="F4444" s="95">
        <v>1</v>
      </c>
    </row>
    <row r="4445" spans="1:6" x14ac:dyDescent="0.3">
      <c r="A4445" s="95" t="s">
        <v>7881</v>
      </c>
      <c r="B4445" s="96">
        <v>615</v>
      </c>
      <c r="C4445" s="96">
        <v>388</v>
      </c>
      <c r="D4445" s="96" t="s">
        <v>7882</v>
      </c>
      <c r="E4445" s="95" t="s">
        <v>104</v>
      </c>
      <c r="F4445" s="95">
        <v>1</v>
      </c>
    </row>
    <row r="4446" spans="1:6" x14ac:dyDescent="0.3">
      <c r="A4446" s="95" t="s">
        <v>7883</v>
      </c>
      <c r="B4446" s="96">
        <v>3863</v>
      </c>
      <c r="C4446" s="96">
        <v>0</v>
      </c>
      <c r="D4446" s="96" t="s">
        <v>3747</v>
      </c>
      <c r="E4446" s="95" t="s">
        <v>7884</v>
      </c>
      <c r="F4446" s="95">
        <v>1</v>
      </c>
    </row>
    <row r="4447" spans="1:6" x14ac:dyDescent="0.3">
      <c r="A4447" s="95" t="s">
        <v>7885</v>
      </c>
      <c r="B4447" s="96">
        <v>1323</v>
      </c>
      <c r="C4447" s="96">
        <v>139</v>
      </c>
      <c r="D4447" s="96" t="s">
        <v>7886</v>
      </c>
      <c r="E4447" s="95" t="s">
        <v>657</v>
      </c>
      <c r="F4447" s="95">
        <v>1</v>
      </c>
    </row>
    <row r="4448" spans="1:6" x14ac:dyDescent="0.3">
      <c r="A4448" s="95" t="s">
        <v>7887</v>
      </c>
      <c r="B4448" s="96">
        <v>51</v>
      </c>
      <c r="C4448" s="96">
        <v>1411</v>
      </c>
      <c r="D4448" s="96" t="s">
        <v>383</v>
      </c>
      <c r="E4448" s="95" t="s">
        <v>104</v>
      </c>
      <c r="F4448" s="95">
        <v>1</v>
      </c>
    </row>
    <row r="4449" spans="1:6" x14ac:dyDescent="0.3">
      <c r="A4449" s="95" t="s">
        <v>7888</v>
      </c>
      <c r="B4449" s="96">
        <v>3863</v>
      </c>
      <c r="C4449" s="96">
        <v>0</v>
      </c>
      <c r="D4449" s="96" t="s">
        <v>2508</v>
      </c>
      <c r="E4449" s="95" t="s">
        <v>1514</v>
      </c>
      <c r="F4449" s="95">
        <v>1</v>
      </c>
    </row>
    <row r="4450" spans="1:6" x14ac:dyDescent="0.3">
      <c r="A4450" s="95" t="s">
        <v>7889</v>
      </c>
      <c r="B4450" s="96">
        <v>1370</v>
      </c>
      <c r="C4450" s="96">
        <v>132</v>
      </c>
      <c r="D4450" s="96" t="s">
        <v>7890</v>
      </c>
      <c r="E4450" s="95" t="s">
        <v>672</v>
      </c>
      <c r="F4450" s="95">
        <v>1</v>
      </c>
    </row>
    <row r="4451" spans="1:6" x14ac:dyDescent="0.3">
      <c r="A4451" s="95" t="s">
        <v>7891</v>
      </c>
      <c r="B4451" s="96">
        <v>3863</v>
      </c>
      <c r="C4451" s="96">
        <v>0</v>
      </c>
      <c r="D4451" s="96" t="s">
        <v>1187</v>
      </c>
      <c r="E4451" s="95" t="s">
        <v>348</v>
      </c>
      <c r="F4451" s="95">
        <v>1</v>
      </c>
    </row>
    <row r="4452" spans="1:6" x14ac:dyDescent="0.3">
      <c r="A4452" s="95" t="s">
        <v>7892</v>
      </c>
      <c r="B4452" s="96">
        <v>3863</v>
      </c>
      <c r="C4452" s="96">
        <v>0</v>
      </c>
      <c r="D4452" s="96" t="s">
        <v>5418</v>
      </c>
      <c r="E4452" s="95" t="s">
        <v>721</v>
      </c>
      <c r="F4452" s="95">
        <v>1</v>
      </c>
    </row>
    <row r="4453" spans="1:6" x14ac:dyDescent="0.3">
      <c r="A4453" s="95" t="s">
        <v>7893</v>
      </c>
      <c r="B4453" s="96">
        <v>3537</v>
      </c>
      <c r="C4453" s="96">
        <v>3</v>
      </c>
      <c r="D4453" s="96" t="s">
        <v>4904</v>
      </c>
      <c r="E4453" s="95" t="s">
        <v>1052</v>
      </c>
      <c r="F4453" s="95">
        <v>1</v>
      </c>
    </row>
    <row r="4454" spans="1:6" x14ac:dyDescent="0.3">
      <c r="A4454" s="95" t="s">
        <v>7894</v>
      </c>
      <c r="B4454" s="96">
        <v>3070</v>
      </c>
      <c r="C4454" s="96">
        <v>11</v>
      </c>
      <c r="D4454" s="96" t="s">
        <v>1277</v>
      </c>
      <c r="E4454" s="95" t="s">
        <v>300</v>
      </c>
      <c r="F4454" s="95">
        <v>1</v>
      </c>
    </row>
    <row r="4455" spans="1:6" x14ac:dyDescent="0.3">
      <c r="A4455" s="95" t="s">
        <v>7895</v>
      </c>
      <c r="B4455" s="96">
        <v>3735</v>
      </c>
      <c r="C4455" s="96">
        <v>1</v>
      </c>
      <c r="D4455" s="96" t="s">
        <v>7896</v>
      </c>
      <c r="E4455" s="95" t="s">
        <v>308</v>
      </c>
      <c r="F4455" s="95">
        <v>1</v>
      </c>
    </row>
    <row r="4456" spans="1:6" x14ac:dyDescent="0.3">
      <c r="A4456" s="95" t="s">
        <v>7897</v>
      </c>
      <c r="B4456" s="96">
        <v>2981</v>
      </c>
      <c r="C4456" s="96">
        <v>13</v>
      </c>
      <c r="D4456" s="96" t="s">
        <v>2337</v>
      </c>
      <c r="E4456" s="95" t="s">
        <v>423</v>
      </c>
      <c r="F4456" s="95">
        <v>1</v>
      </c>
    </row>
    <row r="4457" spans="1:6" x14ac:dyDescent="0.3">
      <c r="A4457" s="95" t="s">
        <v>7898</v>
      </c>
      <c r="B4457" s="96">
        <v>1131</v>
      </c>
      <c r="C4457" s="96">
        <v>175</v>
      </c>
      <c r="D4457" s="96" t="s">
        <v>3336</v>
      </c>
      <c r="E4457" s="95" t="s">
        <v>652</v>
      </c>
      <c r="F4457" s="95">
        <v>1</v>
      </c>
    </row>
    <row r="4458" spans="1:6" x14ac:dyDescent="0.3">
      <c r="A4458" s="95" t="s">
        <v>7899</v>
      </c>
      <c r="B4458" s="96">
        <v>1351</v>
      </c>
      <c r="C4458" s="96">
        <v>135</v>
      </c>
      <c r="D4458" s="96" t="s">
        <v>825</v>
      </c>
      <c r="E4458" s="95" t="s">
        <v>849</v>
      </c>
      <c r="F4458" s="95">
        <v>1</v>
      </c>
    </row>
    <row r="4459" spans="1:6" x14ac:dyDescent="0.3">
      <c r="A4459" s="95" t="s">
        <v>7900</v>
      </c>
      <c r="B4459" s="96">
        <v>1433</v>
      </c>
      <c r="C4459" s="96">
        <v>125</v>
      </c>
      <c r="D4459" s="96" t="s">
        <v>2635</v>
      </c>
      <c r="E4459" s="95" t="s">
        <v>849</v>
      </c>
      <c r="F4459" s="95">
        <v>1</v>
      </c>
    </row>
    <row r="4460" spans="1:6" x14ac:dyDescent="0.3">
      <c r="A4460" s="95" t="s">
        <v>7901</v>
      </c>
      <c r="B4460" s="96">
        <v>1927</v>
      </c>
      <c r="C4460" s="96">
        <v>70</v>
      </c>
      <c r="D4460" s="96" t="s">
        <v>1902</v>
      </c>
      <c r="E4460" s="95" t="s">
        <v>498</v>
      </c>
      <c r="F4460" s="95">
        <v>1</v>
      </c>
    </row>
    <row r="4461" spans="1:6" x14ac:dyDescent="0.3">
      <c r="A4461" s="95" t="s">
        <v>7902</v>
      </c>
      <c r="B4461" s="96">
        <v>3863</v>
      </c>
      <c r="C4461" s="96">
        <v>0</v>
      </c>
      <c r="D4461" s="96" t="s">
        <v>6978</v>
      </c>
      <c r="E4461" s="95" t="s">
        <v>104</v>
      </c>
      <c r="F4461" s="95">
        <v>1</v>
      </c>
    </row>
    <row r="4462" spans="1:6" x14ac:dyDescent="0.3">
      <c r="A4462" s="95" t="s">
        <v>7903</v>
      </c>
      <c r="B4462" s="96">
        <v>3271</v>
      </c>
      <c r="C4462" s="96">
        <v>7</v>
      </c>
      <c r="D4462" s="96" t="s">
        <v>7904</v>
      </c>
      <c r="E4462" s="95" t="s">
        <v>1026</v>
      </c>
      <c r="F4462" s="95">
        <v>1</v>
      </c>
    </row>
    <row r="4463" spans="1:6" x14ac:dyDescent="0.3">
      <c r="A4463" s="95" t="s">
        <v>7905</v>
      </c>
      <c r="B4463" s="96">
        <v>3863</v>
      </c>
      <c r="C4463" s="96">
        <v>0</v>
      </c>
      <c r="D4463" s="96" t="s">
        <v>4875</v>
      </c>
      <c r="E4463" s="95" t="s">
        <v>7906</v>
      </c>
      <c r="F4463" s="95">
        <v>1</v>
      </c>
    </row>
    <row r="4464" spans="1:6" x14ac:dyDescent="0.3">
      <c r="A4464" s="95" t="s">
        <v>7907</v>
      </c>
      <c r="B4464" s="96">
        <v>2808</v>
      </c>
      <c r="C4464" s="96">
        <v>18</v>
      </c>
      <c r="D4464" s="96" t="s">
        <v>7908</v>
      </c>
      <c r="E4464" s="95" t="s">
        <v>498</v>
      </c>
      <c r="F4464" s="95">
        <v>1</v>
      </c>
    </row>
    <row r="4465" spans="1:6" x14ac:dyDescent="0.3">
      <c r="A4465" s="95" t="s">
        <v>7909</v>
      </c>
      <c r="B4465" s="96">
        <v>1043</v>
      </c>
      <c r="C4465" s="96">
        <v>197</v>
      </c>
      <c r="D4465" s="96" t="s">
        <v>7910</v>
      </c>
      <c r="E4465" s="95" t="s">
        <v>1044</v>
      </c>
      <c r="F4465" s="95">
        <v>1</v>
      </c>
    </row>
    <row r="4466" spans="1:6" x14ac:dyDescent="0.3">
      <c r="A4466" s="95" t="s">
        <v>7911</v>
      </c>
      <c r="B4466" s="96">
        <v>588</v>
      </c>
      <c r="C4466" s="96">
        <v>410</v>
      </c>
      <c r="D4466" s="96" t="s">
        <v>7912</v>
      </c>
      <c r="E4466" s="95" t="s">
        <v>3982</v>
      </c>
      <c r="F4466" s="95">
        <v>1</v>
      </c>
    </row>
    <row r="4467" spans="1:6" x14ac:dyDescent="0.3">
      <c r="A4467" s="95" t="s">
        <v>7913</v>
      </c>
      <c r="B4467" s="96">
        <v>1317</v>
      </c>
      <c r="C4467" s="96">
        <v>140</v>
      </c>
      <c r="D4467" s="96" t="s">
        <v>7408</v>
      </c>
      <c r="E4467" s="95" t="s">
        <v>806</v>
      </c>
      <c r="F4467" s="95">
        <v>1</v>
      </c>
    </row>
    <row r="4468" spans="1:6" x14ac:dyDescent="0.3">
      <c r="A4468" s="95" t="s">
        <v>7914</v>
      </c>
      <c r="B4468" s="96">
        <v>897</v>
      </c>
      <c r="C4468" s="96">
        <v>241</v>
      </c>
      <c r="D4468" s="96" t="s">
        <v>5353</v>
      </c>
      <c r="E4468" s="95" t="s">
        <v>546</v>
      </c>
      <c r="F4468" s="95">
        <v>1</v>
      </c>
    </row>
    <row r="4469" spans="1:6" x14ac:dyDescent="0.3">
      <c r="A4469" s="95" t="s">
        <v>7915</v>
      </c>
      <c r="B4469" s="96">
        <v>1874</v>
      </c>
      <c r="C4469" s="96">
        <v>75</v>
      </c>
      <c r="D4469" s="96" t="s">
        <v>7916</v>
      </c>
      <c r="E4469" s="95" t="s">
        <v>1253</v>
      </c>
      <c r="F4469" s="95">
        <v>1</v>
      </c>
    </row>
    <row r="4470" spans="1:6" x14ac:dyDescent="0.3">
      <c r="A4470" s="95" t="s">
        <v>7917</v>
      </c>
      <c r="B4470" s="96">
        <v>3537</v>
      </c>
      <c r="C4470" s="96">
        <v>3</v>
      </c>
      <c r="D4470" s="96" t="s">
        <v>2784</v>
      </c>
      <c r="E4470" s="95" t="s">
        <v>849</v>
      </c>
      <c r="F4470" s="95">
        <v>1</v>
      </c>
    </row>
    <row r="4471" spans="1:6" x14ac:dyDescent="0.3">
      <c r="A4471" s="95" t="s">
        <v>7918</v>
      </c>
      <c r="B4471" s="96">
        <v>3863</v>
      </c>
      <c r="C4471" s="96">
        <v>0</v>
      </c>
      <c r="D4471" s="96" t="s">
        <v>6071</v>
      </c>
      <c r="E4471" s="95" t="s">
        <v>254</v>
      </c>
      <c r="F4471" s="95">
        <v>1</v>
      </c>
    </row>
    <row r="4472" spans="1:6" x14ac:dyDescent="0.3">
      <c r="A4472" s="95" t="s">
        <v>7919</v>
      </c>
      <c r="B4472" s="96">
        <v>3735</v>
      </c>
      <c r="C4472" s="96">
        <v>1</v>
      </c>
      <c r="D4472" s="96" t="s">
        <v>3247</v>
      </c>
      <c r="E4472" s="95" t="s">
        <v>7920</v>
      </c>
      <c r="F4472" s="95">
        <v>1</v>
      </c>
    </row>
    <row r="4473" spans="1:6" x14ac:dyDescent="0.3">
      <c r="A4473" s="95" t="s">
        <v>7921</v>
      </c>
      <c r="B4473" s="96">
        <v>3863</v>
      </c>
      <c r="C4473" s="96">
        <v>0</v>
      </c>
      <c r="D4473" s="96" t="s">
        <v>7922</v>
      </c>
      <c r="E4473" s="95" t="s">
        <v>7923</v>
      </c>
      <c r="F4473" s="95">
        <v>1</v>
      </c>
    </row>
    <row r="4474" spans="1:6" x14ac:dyDescent="0.3">
      <c r="A4474" s="95" t="s">
        <v>7924</v>
      </c>
      <c r="B4474" s="96">
        <v>1523</v>
      </c>
      <c r="C4474" s="96">
        <v>111</v>
      </c>
      <c r="D4474" s="96" t="s">
        <v>7925</v>
      </c>
      <c r="E4474" s="95" t="s">
        <v>1744</v>
      </c>
      <c r="F4474" s="95">
        <v>1</v>
      </c>
    </row>
    <row r="4475" spans="1:6" x14ac:dyDescent="0.3">
      <c r="A4475" s="95" t="s">
        <v>7926</v>
      </c>
      <c r="B4475" s="96">
        <v>372</v>
      </c>
      <c r="C4475" s="96">
        <v>617</v>
      </c>
      <c r="D4475" s="96" t="s">
        <v>7927</v>
      </c>
      <c r="E4475" s="95" t="s">
        <v>2985</v>
      </c>
      <c r="F4475" s="95">
        <v>1</v>
      </c>
    </row>
    <row r="4476" spans="1:6" x14ac:dyDescent="0.3">
      <c r="A4476" s="95" t="s">
        <v>7928</v>
      </c>
      <c r="B4476" s="96">
        <v>1213</v>
      </c>
      <c r="C4476" s="96">
        <v>158</v>
      </c>
      <c r="D4476" s="96" t="s">
        <v>1664</v>
      </c>
      <c r="E4476" s="95" t="s">
        <v>104</v>
      </c>
      <c r="F4476" s="95">
        <v>1</v>
      </c>
    </row>
    <row r="4477" spans="1:6" x14ac:dyDescent="0.3">
      <c r="A4477" s="95" t="s">
        <v>7929</v>
      </c>
      <c r="B4477" s="96">
        <v>3863</v>
      </c>
      <c r="C4477" s="96">
        <v>0</v>
      </c>
      <c r="D4477" s="96" t="s">
        <v>3908</v>
      </c>
      <c r="E4477" s="95" t="s">
        <v>498</v>
      </c>
      <c r="F4477" s="95">
        <v>1</v>
      </c>
    </row>
    <row r="4478" spans="1:6" x14ac:dyDescent="0.3">
      <c r="A4478" s="95" t="s">
        <v>7930</v>
      </c>
      <c r="B4478" s="96">
        <v>2077</v>
      </c>
      <c r="C4478" s="96">
        <v>58</v>
      </c>
      <c r="D4478" s="96" t="s">
        <v>7931</v>
      </c>
      <c r="E4478" s="95" t="s">
        <v>503</v>
      </c>
      <c r="F4478" s="95">
        <v>1</v>
      </c>
    </row>
    <row r="4479" spans="1:6" x14ac:dyDescent="0.3">
      <c r="A4479" s="95" t="s">
        <v>7932</v>
      </c>
      <c r="B4479" s="96">
        <v>3271</v>
      </c>
      <c r="C4479" s="96">
        <v>7</v>
      </c>
      <c r="D4479" s="96" t="s">
        <v>7933</v>
      </c>
      <c r="E4479" s="95" t="s">
        <v>7934</v>
      </c>
      <c r="F4479" s="95">
        <v>1</v>
      </c>
    </row>
    <row r="4480" spans="1:6" x14ac:dyDescent="0.3">
      <c r="A4480" s="95" t="s">
        <v>7935</v>
      </c>
      <c r="B4480" s="96">
        <v>454</v>
      </c>
      <c r="C4480" s="96">
        <v>520</v>
      </c>
      <c r="D4480" s="96" t="s">
        <v>7936</v>
      </c>
      <c r="E4480" s="95" t="s">
        <v>1049</v>
      </c>
      <c r="F4480" s="95">
        <v>1</v>
      </c>
    </row>
    <row r="4481" spans="1:6" x14ac:dyDescent="0.3">
      <c r="A4481" s="95" t="s">
        <v>7937</v>
      </c>
      <c r="B4481" s="96">
        <v>1678</v>
      </c>
      <c r="C4481" s="96">
        <v>94</v>
      </c>
      <c r="D4481" s="96" t="s">
        <v>7938</v>
      </c>
      <c r="E4481" s="95" t="s">
        <v>104</v>
      </c>
      <c r="F4481" s="95">
        <v>1</v>
      </c>
    </row>
    <row r="4482" spans="1:6" x14ac:dyDescent="0.3">
      <c r="A4482" s="95" t="s">
        <v>7939</v>
      </c>
      <c r="B4482" s="96">
        <v>744</v>
      </c>
      <c r="C4482" s="96">
        <v>315</v>
      </c>
      <c r="D4482" s="96" t="s">
        <v>7940</v>
      </c>
      <c r="E4482" s="95" t="s">
        <v>373</v>
      </c>
      <c r="F4482" s="95">
        <v>1</v>
      </c>
    </row>
    <row r="4483" spans="1:6" x14ac:dyDescent="0.3">
      <c r="A4483" s="95" t="s">
        <v>7941</v>
      </c>
      <c r="B4483" s="96">
        <v>3863</v>
      </c>
      <c r="C4483" s="96">
        <v>0</v>
      </c>
      <c r="D4483" s="96" t="s">
        <v>7942</v>
      </c>
      <c r="E4483" s="95" t="s">
        <v>348</v>
      </c>
      <c r="F4483" s="95">
        <v>1</v>
      </c>
    </row>
    <row r="4484" spans="1:6" x14ac:dyDescent="0.3">
      <c r="A4484" s="95" t="s">
        <v>7943</v>
      </c>
      <c r="B4484" s="96">
        <v>714</v>
      </c>
      <c r="C4484" s="96">
        <v>327</v>
      </c>
      <c r="D4484" s="96" t="s">
        <v>7944</v>
      </c>
      <c r="E4484" s="95" t="s">
        <v>263</v>
      </c>
      <c r="F4484" s="95">
        <v>1</v>
      </c>
    </row>
    <row r="4485" spans="1:6" x14ac:dyDescent="0.3">
      <c r="A4485" s="95" t="s">
        <v>7945</v>
      </c>
      <c r="B4485" s="96">
        <v>3863</v>
      </c>
      <c r="C4485" s="96">
        <v>0</v>
      </c>
      <c r="D4485" s="96" t="s">
        <v>1775</v>
      </c>
      <c r="E4485" s="95" t="s">
        <v>7946</v>
      </c>
      <c r="F4485" s="95">
        <v>1</v>
      </c>
    </row>
    <row r="4486" spans="1:6" x14ac:dyDescent="0.3">
      <c r="A4486" s="95" t="s">
        <v>7947</v>
      </c>
      <c r="B4486" s="96">
        <v>318</v>
      </c>
      <c r="C4486" s="96">
        <v>699</v>
      </c>
      <c r="D4486" s="96" t="s">
        <v>7948</v>
      </c>
      <c r="E4486" s="95" t="s">
        <v>657</v>
      </c>
      <c r="F4486" s="95">
        <v>1</v>
      </c>
    </row>
    <row r="4487" spans="1:6" x14ac:dyDescent="0.3">
      <c r="A4487" s="95" t="s">
        <v>7949</v>
      </c>
      <c r="B4487" s="96">
        <v>179</v>
      </c>
      <c r="C4487" s="96">
        <v>972</v>
      </c>
      <c r="D4487" s="96" t="s">
        <v>7948</v>
      </c>
      <c r="E4487" s="95" t="s">
        <v>657</v>
      </c>
      <c r="F4487" s="95">
        <v>1</v>
      </c>
    </row>
    <row r="4488" spans="1:6" x14ac:dyDescent="0.3">
      <c r="A4488" s="95" t="s">
        <v>7950</v>
      </c>
      <c r="B4488" s="96">
        <v>3863</v>
      </c>
      <c r="C4488" s="96">
        <v>0</v>
      </c>
      <c r="D4488" s="96" t="s">
        <v>994</v>
      </c>
      <c r="E4488" s="95" t="s">
        <v>627</v>
      </c>
      <c r="F4488" s="95">
        <v>1</v>
      </c>
    </row>
    <row r="4489" spans="1:6" x14ac:dyDescent="0.3">
      <c r="A4489" s="95" t="s">
        <v>7951</v>
      </c>
      <c r="B4489" s="96">
        <v>280</v>
      </c>
      <c r="C4489" s="96">
        <v>761</v>
      </c>
      <c r="D4489" s="96" t="s">
        <v>7952</v>
      </c>
      <c r="E4489" s="95" t="s">
        <v>466</v>
      </c>
      <c r="F4489" s="95">
        <v>1</v>
      </c>
    </row>
    <row r="4490" spans="1:6" x14ac:dyDescent="0.3">
      <c r="A4490" s="95" t="s">
        <v>7953</v>
      </c>
      <c r="B4490" s="96">
        <v>1213</v>
      </c>
      <c r="C4490" s="96">
        <v>158</v>
      </c>
      <c r="D4490" s="96" t="s">
        <v>7954</v>
      </c>
      <c r="E4490" s="95" t="s">
        <v>311</v>
      </c>
      <c r="F4490" s="95">
        <v>1</v>
      </c>
    </row>
    <row r="4491" spans="1:6" x14ac:dyDescent="0.3">
      <c r="A4491" s="95" t="s">
        <v>7955</v>
      </c>
      <c r="B4491" s="96">
        <v>1195</v>
      </c>
      <c r="C4491" s="96">
        <v>162</v>
      </c>
      <c r="D4491" s="96" t="s">
        <v>7495</v>
      </c>
      <c r="E4491" s="95" t="s">
        <v>315</v>
      </c>
      <c r="F4491" s="95">
        <v>1</v>
      </c>
    </row>
    <row r="4492" spans="1:6" x14ac:dyDescent="0.3">
      <c r="A4492" s="95" t="s">
        <v>7956</v>
      </c>
      <c r="B4492" s="96">
        <v>3863</v>
      </c>
      <c r="C4492" s="96">
        <v>0</v>
      </c>
      <c r="D4492" s="96" t="s">
        <v>6006</v>
      </c>
      <c r="E4492" s="95" t="s">
        <v>418</v>
      </c>
      <c r="F4492" s="95">
        <v>1</v>
      </c>
    </row>
    <row r="4493" spans="1:6" x14ac:dyDescent="0.3">
      <c r="A4493" s="95" t="s">
        <v>7957</v>
      </c>
      <c r="B4493" s="96">
        <v>3863</v>
      </c>
      <c r="C4493" s="96">
        <v>0</v>
      </c>
      <c r="D4493" s="96" t="s">
        <v>3213</v>
      </c>
      <c r="E4493" s="95" t="s">
        <v>348</v>
      </c>
      <c r="F4493" s="95">
        <v>1</v>
      </c>
    </row>
    <row r="4494" spans="1:6" x14ac:dyDescent="0.3">
      <c r="A4494" s="95" t="s">
        <v>7958</v>
      </c>
      <c r="B4494" s="96">
        <v>1363</v>
      </c>
      <c r="C4494" s="96">
        <v>133</v>
      </c>
      <c r="D4494" s="96" t="s">
        <v>7959</v>
      </c>
      <c r="E4494" s="95" t="s">
        <v>649</v>
      </c>
      <c r="F4494" s="95">
        <v>1</v>
      </c>
    </row>
    <row r="4495" spans="1:6" x14ac:dyDescent="0.3">
      <c r="A4495" s="95" t="s">
        <v>7960</v>
      </c>
      <c r="B4495" s="96">
        <v>1143</v>
      </c>
      <c r="C4495" s="96">
        <v>172</v>
      </c>
      <c r="D4495" s="96" t="s">
        <v>6092</v>
      </c>
      <c r="E4495" s="95" t="s">
        <v>104</v>
      </c>
      <c r="F4495" s="95">
        <v>1</v>
      </c>
    </row>
    <row r="4496" spans="1:6" x14ac:dyDescent="0.3">
      <c r="A4496" s="95" t="s">
        <v>7961</v>
      </c>
      <c r="B4496" s="96">
        <v>3070</v>
      </c>
      <c r="C4496" s="96">
        <v>11</v>
      </c>
      <c r="D4496" s="96" t="s">
        <v>462</v>
      </c>
      <c r="E4496" s="95" t="s">
        <v>873</v>
      </c>
      <c r="F4496" s="95">
        <v>1</v>
      </c>
    </row>
    <row r="4497" spans="1:6" x14ac:dyDescent="0.3">
      <c r="A4497" s="95" t="s">
        <v>7961</v>
      </c>
      <c r="B4497" s="96">
        <v>3863</v>
      </c>
      <c r="C4497" s="96">
        <v>0</v>
      </c>
      <c r="D4497" s="96" t="s">
        <v>7848</v>
      </c>
      <c r="E4497" s="95" t="s">
        <v>357</v>
      </c>
      <c r="F4497" s="95">
        <v>1</v>
      </c>
    </row>
    <row r="4498" spans="1:6" x14ac:dyDescent="0.3">
      <c r="A4498" s="95" t="s">
        <v>7962</v>
      </c>
      <c r="B4498" s="96">
        <v>2425</v>
      </c>
      <c r="C4498" s="96">
        <v>35</v>
      </c>
      <c r="D4498" s="96" t="s">
        <v>7963</v>
      </c>
      <c r="E4498" s="95" t="s">
        <v>649</v>
      </c>
      <c r="F4498" s="95">
        <v>1</v>
      </c>
    </row>
    <row r="4499" spans="1:6" x14ac:dyDescent="0.3">
      <c r="A4499" s="95" t="s">
        <v>7964</v>
      </c>
      <c r="B4499" s="96">
        <v>37</v>
      </c>
      <c r="C4499" s="96">
        <v>1501</v>
      </c>
      <c r="D4499" s="96" t="s">
        <v>7965</v>
      </c>
      <c r="E4499" s="95" t="s">
        <v>235</v>
      </c>
      <c r="F4499" s="95">
        <v>1</v>
      </c>
    </row>
    <row r="4500" spans="1:6" x14ac:dyDescent="0.3">
      <c r="A4500" s="95" t="s">
        <v>7966</v>
      </c>
      <c r="B4500" s="96">
        <v>3863</v>
      </c>
      <c r="C4500" s="96">
        <v>0</v>
      </c>
      <c r="D4500" s="96" t="s">
        <v>4618</v>
      </c>
      <c r="E4500" s="95" t="s">
        <v>873</v>
      </c>
      <c r="F4500" s="95">
        <v>1</v>
      </c>
    </row>
    <row r="4501" spans="1:6" x14ac:dyDescent="0.3">
      <c r="A4501" s="95" t="s">
        <v>7967</v>
      </c>
      <c r="B4501" s="96">
        <v>1729</v>
      </c>
      <c r="C4501" s="96">
        <v>89</v>
      </c>
      <c r="D4501" s="96" t="s">
        <v>2261</v>
      </c>
      <c r="E4501" s="95" t="s">
        <v>273</v>
      </c>
      <c r="F4501" s="95">
        <v>1</v>
      </c>
    </row>
    <row r="4502" spans="1:6" x14ac:dyDescent="0.3">
      <c r="A4502" s="95" t="s">
        <v>7968</v>
      </c>
      <c r="B4502" s="96">
        <v>2937</v>
      </c>
      <c r="C4502" s="96">
        <v>14</v>
      </c>
      <c r="D4502" s="96" t="s">
        <v>4375</v>
      </c>
      <c r="E4502" s="95" t="s">
        <v>229</v>
      </c>
      <c r="F4502" s="95">
        <v>1</v>
      </c>
    </row>
    <row r="4503" spans="1:6" x14ac:dyDescent="0.3">
      <c r="A4503" s="95" t="s">
        <v>7969</v>
      </c>
      <c r="B4503" s="96">
        <v>3863</v>
      </c>
      <c r="C4503" s="96">
        <v>0</v>
      </c>
      <c r="D4503" s="96" t="s">
        <v>1023</v>
      </c>
      <c r="E4503" s="95" t="s">
        <v>554</v>
      </c>
      <c r="F4503" s="95">
        <v>1</v>
      </c>
    </row>
    <row r="4504" spans="1:6" x14ac:dyDescent="0.3">
      <c r="A4504" s="95" t="s">
        <v>7970</v>
      </c>
      <c r="B4504" s="96">
        <v>2285</v>
      </c>
      <c r="C4504" s="96">
        <v>44</v>
      </c>
      <c r="D4504" s="96" t="s">
        <v>5232</v>
      </c>
      <c r="E4504" s="95" t="s">
        <v>428</v>
      </c>
      <c r="F4504" s="95">
        <v>1</v>
      </c>
    </row>
    <row r="4505" spans="1:6" x14ac:dyDescent="0.3">
      <c r="A4505" s="95" t="s">
        <v>7971</v>
      </c>
      <c r="B4505" s="96">
        <v>437</v>
      </c>
      <c r="C4505" s="96">
        <v>539</v>
      </c>
      <c r="D4505" s="96" t="s">
        <v>1694</v>
      </c>
      <c r="E4505" s="95" t="s">
        <v>263</v>
      </c>
      <c r="F4505" s="95">
        <v>1</v>
      </c>
    </row>
    <row r="4506" spans="1:6" x14ac:dyDescent="0.3">
      <c r="A4506" s="95" t="s">
        <v>7972</v>
      </c>
      <c r="B4506" s="96">
        <v>1541</v>
      </c>
      <c r="C4506" s="96">
        <v>109</v>
      </c>
      <c r="D4506" s="96" t="s">
        <v>7973</v>
      </c>
      <c r="E4506" s="95" t="s">
        <v>348</v>
      </c>
      <c r="F4506" s="95">
        <v>1</v>
      </c>
    </row>
    <row r="4507" spans="1:6" x14ac:dyDescent="0.3">
      <c r="A4507" s="95" t="s">
        <v>7974</v>
      </c>
      <c r="B4507" s="96">
        <v>3735</v>
      </c>
      <c r="C4507" s="96">
        <v>1</v>
      </c>
      <c r="D4507" s="96" t="s">
        <v>7975</v>
      </c>
      <c r="E4507" s="95" t="s">
        <v>521</v>
      </c>
      <c r="F4507" s="95">
        <v>1</v>
      </c>
    </row>
    <row r="4508" spans="1:6" x14ac:dyDescent="0.3">
      <c r="A4508" s="95" t="s">
        <v>7976</v>
      </c>
      <c r="B4508" s="96">
        <v>3271</v>
      </c>
      <c r="C4508" s="96">
        <v>7</v>
      </c>
      <c r="D4508" s="96" t="s">
        <v>5534</v>
      </c>
      <c r="E4508" s="95" t="s">
        <v>466</v>
      </c>
      <c r="F4508" s="95">
        <v>1</v>
      </c>
    </row>
    <row r="4509" spans="1:6" x14ac:dyDescent="0.3">
      <c r="A4509" s="95" t="s">
        <v>7977</v>
      </c>
      <c r="B4509" s="96">
        <v>2981</v>
      </c>
      <c r="C4509" s="96">
        <v>13</v>
      </c>
      <c r="D4509" s="96" t="s">
        <v>7978</v>
      </c>
      <c r="E4509" s="95" t="s">
        <v>6859</v>
      </c>
      <c r="F4509" s="95">
        <v>1</v>
      </c>
    </row>
    <row r="4510" spans="1:6" x14ac:dyDescent="0.3">
      <c r="A4510" s="95" t="s">
        <v>7979</v>
      </c>
      <c r="B4510" s="96">
        <v>3625</v>
      </c>
      <c r="C4510" s="96">
        <v>2</v>
      </c>
      <c r="D4510" s="96" t="s">
        <v>1692</v>
      </c>
      <c r="E4510" s="95" t="s">
        <v>3006</v>
      </c>
      <c r="F4510" s="95">
        <v>1</v>
      </c>
    </row>
    <row r="4511" spans="1:6" x14ac:dyDescent="0.3">
      <c r="A4511" s="95" t="s">
        <v>7980</v>
      </c>
      <c r="B4511" s="96">
        <v>59</v>
      </c>
      <c r="C4511" s="96">
        <v>1360</v>
      </c>
      <c r="D4511" s="96" t="s">
        <v>7981</v>
      </c>
      <c r="E4511" s="95" t="s">
        <v>618</v>
      </c>
      <c r="F4511" s="95">
        <v>1</v>
      </c>
    </row>
    <row r="4512" spans="1:6" x14ac:dyDescent="0.3">
      <c r="A4512" s="95" t="s">
        <v>7982</v>
      </c>
      <c r="B4512" s="96">
        <v>2650</v>
      </c>
      <c r="C4512" s="96">
        <v>24</v>
      </c>
      <c r="D4512" s="96" t="s">
        <v>7983</v>
      </c>
      <c r="E4512" s="95" t="s">
        <v>348</v>
      </c>
      <c r="F4512" s="95">
        <v>1</v>
      </c>
    </row>
    <row r="4513" spans="1:6" x14ac:dyDescent="0.3">
      <c r="A4513" s="95" t="s">
        <v>7984</v>
      </c>
      <c r="B4513" s="96">
        <v>3410</v>
      </c>
      <c r="C4513" s="96">
        <v>5</v>
      </c>
      <c r="D4513" s="96" t="s">
        <v>3213</v>
      </c>
      <c r="E4513" s="95" t="s">
        <v>348</v>
      </c>
      <c r="F4513" s="95">
        <v>1</v>
      </c>
    </row>
    <row r="4514" spans="1:6" x14ac:dyDescent="0.3">
      <c r="A4514" s="95" t="s">
        <v>7985</v>
      </c>
      <c r="B4514" s="96">
        <v>2901</v>
      </c>
      <c r="C4514" s="96">
        <v>15</v>
      </c>
      <c r="D4514" s="96" t="s">
        <v>7986</v>
      </c>
      <c r="E4514" s="95" t="s">
        <v>4029</v>
      </c>
      <c r="F4514" s="95">
        <v>1</v>
      </c>
    </row>
    <row r="4515" spans="1:6" x14ac:dyDescent="0.3">
      <c r="A4515" s="95" t="s">
        <v>7987</v>
      </c>
      <c r="B4515" s="96">
        <v>3070</v>
      </c>
      <c r="C4515" s="96">
        <v>11</v>
      </c>
      <c r="D4515" s="96" t="s">
        <v>1716</v>
      </c>
      <c r="E4515" s="95" t="s">
        <v>1551</v>
      </c>
      <c r="F4515" s="95">
        <v>1</v>
      </c>
    </row>
    <row r="4516" spans="1:6" x14ac:dyDescent="0.3">
      <c r="A4516" s="95" t="s">
        <v>7988</v>
      </c>
      <c r="B4516" s="96">
        <v>3863</v>
      </c>
      <c r="C4516" s="96">
        <v>0</v>
      </c>
      <c r="D4516" s="96" t="s">
        <v>1370</v>
      </c>
      <c r="E4516" s="95" t="s">
        <v>1141</v>
      </c>
      <c r="F4516" s="95">
        <v>1</v>
      </c>
    </row>
    <row r="4517" spans="1:6" x14ac:dyDescent="0.3">
      <c r="A4517" s="95" t="s">
        <v>7989</v>
      </c>
      <c r="B4517" s="96">
        <v>3863</v>
      </c>
      <c r="C4517" s="96">
        <v>0</v>
      </c>
      <c r="D4517" s="96" t="s">
        <v>5892</v>
      </c>
      <c r="E4517" s="95" t="s">
        <v>7884</v>
      </c>
      <c r="F4517" s="95">
        <v>1</v>
      </c>
    </row>
    <row r="4518" spans="1:6" x14ac:dyDescent="0.3">
      <c r="A4518" s="95" t="s">
        <v>7990</v>
      </c>
      <c r="B4518" s="96">
        <v>3863</v>
      </c>
      <c r="C4518" s="96">
        <v>0</v>
      </c>
      <c r="D4518" s="96" t="s">
        <v>615</v>
      </c>
      <c r="E4518" s="95" t="s">
        <v>104</v>
      </c>
      <c r="F4518" s="95">
        <v>1</v>
      </c>
    </row>
    <row r="4519" spans="1:6" x14ac:dyDescent="0.3">
      <c r="A4519" s="95" t="s">
        <v>7991</v>
      </c>
      <c r="B4519" s="96">
        <v>2608</v>
      </c>
      <c r="C4519" s="96">
        <v>26</v>
      </c>
      <c r="D4519" s="96" t="s">
        <v>4748</v>
      </c>
      <c r="E4519" s="95" t="s">
        <v>104</v>
      </c>
      <c r="F4519" s="95">
        <v>1</v>
      </c>
    </row>
    <row r="4520" spans="1:6" x14ac:dyDescent="0.3">
      <c r="A4520" s="95" t="s">
        <v>7992</v>
      </c>
      <c r="B4520" s="96">
        <v>3625</v>
      </c>
      <c r="C4520" s="96">
        <v>2</v>
      </c>
      <c r="D4520" s="96" t="s">
        <v>4748</v>
      </c>
      <c r="E4520" s="95" t="s">
        <v>104</v>
      </c>
      <c r="F4520" s="95">
        <v>1</v>
      </c>
    </row>
    <row r="4521" spans="1:6" x14ac:dyDescent="0.3">
      <c r="A4521" s="95" t="s">
        <v>7993</v>
      </c>
      <c r="B4521" s="96">
        <v>1710</v>
      </c>
      <c r="C4521" s="96">
        <v>91</v>
      </c>
      <c r="D4521" s="96" t="s">
        <v>1069</v>
      </c>
      <c r="E4521" s="95" t="s">
        <v>348</v>
      </c>
      <c r="F4521" s="95">
        <v>1</v>
      </c>
    </row>
    <row r="4522" spans="1:6" x14ac:dyDescent="0.3">
      <c r="A4522" s="95" t="s">
        <v>7994</v>
      </c>
      <c r="B4522" s="96">
        <v>2540</v>
      </c>
      <c r="C4522" s="96">
        <v>29</v>
      </c>
      <c r="D4522" s="96" t="s">
        <v>3431</v>
      </c>
      <c r="E4522" s="95" t="s">
        <v>348</v>
      </c>
      <c r="F4522" s="95">
        <v>1</v>
      </c>
    </row>
    <row r="4523" spans="1:6" x14ac:dyDescent="0.3">
      <c r="A4523" s="95" t="s">
        <v>7995</v>
      </c>
      <c r="B4523" s="96">
        <v>3735</v>
      </c>
      <c r="C4523" s="96">
        <v>1</v>
      </c>
      <c r="D4523" s="96" t="s">
        <v>7996</v>
      </c>
      <c r="E4523" s="95" t="s">
        <v>2985</v>
      </c>
      <c r="F4523" s="95">
        <v>1</v>
      </c>
    </row>
    <row r="4524" spans="1:6" x14ac:dyDescent="0.3">
      <c r="A4524" s="95" t="s">
        <v>7997</v>
      </c>
      <c r="B4524" s="96">
        <v>2148</v>
      </c>
      <c r="C4524" s="96">
        <v>53</v>
      </c>
      <c r="D4524" s="96" t="s">
        <v>5804</v>
      </c>
      <c r="E4524" s="95" t="s">
        <v>627</v>
      </c>
      <c r="F4524" s="95">
        <v>1</v>
      </c>
    </row>
    <row r="4525" spans="1:6" x14ac:dyDescent="0.3">
      <c r="A4525" s="95" t="s">
        <v>7998</v>
      </c>
      <c r="B4525" s="96">
        <v>810</v>
      </c>
      <c r="C4525" s="96">
        <v>277</v>
      </c>
      <c r="D4525" s="96" t="s">
        <v>3107</v>
      </c>
      <c r="E4525" s="95" t="s">
        <v>146</v>
      </c>
      <c r="F4525" s="95">
        <v>1</v>
      </c>
    </row>
    <row r="4526" spans="1:6" x14ac:dyDescent="0.3">
      <c r="A4526" s="95" t="s">
        <v>7999</v>
      </c>
      <c r="B4526" s="96">
        <v>1835</v>
      </c>
      <c r="C4526" s="96">
        <v>78</v>
      </c>
      <c r="D4526" s="96" t="s">
        <v>6596</v>
      </c>
      <c r="E4526" s="95" t="s">
        <v>627</v>
      </c>
      <c r="F4526" s="95">
        <v>1</v>
      </c>
    </row>
    <row r="4527" spans="1:6" x14ac:dyDescent="0.3">
      <c r="A4527" s="95" t="s">
        <v>8000</v>
      </c>
      <c r="B4527" s="96">
        <v>3863</v>
      </c>
      <c r="C4527" s="96">
        <v>0</v>
      </c>
      <c r="D4527" s="96" t="s">
        <v>3811</v>
      </c>
      <c r="E4527" s="95" t="s">
        <v>873</v>
      </c>
      <c r="F4527" s="95">
        <v>1</v>
      </c>
    </row>
    <row r="4528" spans="1:6" x14ac:dyDescent="0.3">
      <c r="A4528" s="95" t="s">
        <v>8001</v>
      </c>
      <c r="B4528" s="96">
        <v>635</v>
      </c>
      <c r="C4528" s="96">
        <v>372</v>
      </c>
      <c r="D4528" s="96" t="s">
        <v>6320</v>
      </c>
      <c r="E4528" s="95" t="s">
        <v>652</v>
      </c>
      <c r="F4528" s="95">
        <v>1</v>
      </c>
    </row>
    <row r="4529" spans="1:6" x14ac:dyDescent="0.3">
      <c r="A4529" s="95" t="s">
        <v>8002</v>
      </c>
      <c r="B4529" s="96">
        <v>323</v>
      </c>
      <c r="C4529" s="96">
        <v>690</v>
      </c>
      <c r="D4529" s="96" t="s">
        <v>3500</v>
      </c>
      <c r="E4529" s="95" t="s">
        <v>466</v>
      </c>
      <c r="F4529" s="95">
        <v>1</v>
      </c>
    </row>
    <row r="4530" spans="1:6" x14ac:dyDescent="0.3">
      <c r="A4530" s="95" t="s">
        <v>8003</v>
      </c>
      <c r="B4530" s="96">
        <v>896</v>
      </c>
      <c r="C4530" s="96">
        <v>243</v>
      </c>
      <c r="D4530" s="96" t="s">
        <v>8004</v>
      </c>
      <c r="E4530" s="95" t="s">
        <v>990</v>
      </c>
      <c r="F4530" s="95">
        <v>1</v>
      </c>
    </row>
    <row r="4531" spans="1:6" x14ac:dyDescent="0.3">
      <c r="A4531" s="95" t="s">
        <v>8005</v>
      </c>
      <c r="B4531" s="96">
        <v>3410</v>
      </c>
      <c r="C4531" s="96">
        <v>5</v>
      </c>
      <c r="D4531" s="96" t="s">
        <v>6935</v>
      </c>
      <c r="E4531" s="95" t="s">
        <v>273</v>
      </c>
      <c r="F4531" s="95">
        <v>1</v>
      </c>
    </row>
    <row r="4532" spans="1:6" x14ac:dyDescent="0.3">
      <c r="A4532" s="95" t="s">
        <v>8006</v>
      </c>
      <c r="B4532" s="96">
        <v>1471</v>
      </c>
      <c r="C4532" s="96">
        <v>119</v>
      </c>
      <c r="D4532" s="96" t="s">
        <v>8007</v>
      </c>
      <c r="E4532" s="95" t="s">
        <v>104</v>
      </c>
      <c r="F4532" s="95">
        <v>1</v>
      </c>
    </row>
    <row r="4533" spans="1:6" x14ac:dyDescent="0.3">
      <c r="A4533" s="95" t="s">
        <v>8008</v>
      </c>
      <c r="B4533" s="96">
        <v>2265</v>
      </c>
      <c r="C4533" s="96">
        <v>45</v>
      </c>
      <c r="D4533" s="96" t="s">
        <v>6935</v>
      </c>
      <c r="E4533" s="95" t="s">
        <v>104</v>
      </c>
      <c r="F4533" s="95">
        <v>1</v>
      </c>
    </row>
    <row r="4534" spans="1:6" x14ac:dyDescent="0.3">
      <c r="A4534" s="95" t="s">
        <v>8009</v>
      </c>
      <c r="B4534" s="96">
        <v>3111</v>
      </c>
      <c r="C4534" s="96">
        <v>10</v>
      </c>
      <c r="D4534" s="96" t="s">
        <v>1378</v>
      </c>
      <c r="E4534" s="95" t="s">
        <v>1026</v>
      </c>
      <c r="F4534" s="95">
        <v>1</v>
      </c>
    </row>
    <row r="4535" spans="1:6" x14ac:dyDescent="0.3">
      <c r="A4535" s="95" t="s">
        <v>8010</v>
      </c>
      <c r="B4535" s="96">
        <v>72</v>
      </c>
      <c r="C4535" s="96">
        <v>1294</v>
      </c>
      <c r="D4535" s="96" t="s">
        <v>8011</v>
      </c>
      <c r="E4535" s="95" t="s">
        <v>8012</v>
      </c>
      <c r="F4535" s="95">
        <v>1</v>
      </c>
    </row>
    <row r="4536" spans="1:6" x14ac:dyDescent="0.3">
      <c r="A4536" s="95" t="s">
        <v>8013</v>
      </c>
      <c r="B4536" s="96">
        <v>359</v>
      </c>
      <c r="C4536" s="96">
        <v>638</v>
      </c>
      <c r="D4536" s="96" t="s">
        <v>8014</v>
      </c>
      <c r="E4536" s="95" t="s">
        <v>8012</v>
      </c>
      <c r="F4536" s="95">
        <v>1</v>
      </c>
    </row>
    <row r="4537" spans="1:6" x14ac:dyDescent="0.3">
      <c r="A4537" s="95" t="s">
        <v>8015</v>
      </c>
      <c r="B4537" s="96">
        <v>1639</v>
      </c>
      <c r="C4537" s="96">
        <v>98</v>
      </c>
      <c r="D4537" s="96" t="s">
        <v>8016</v>
      </c>
      <c r="E4537" s="95" t="s">
        <v>104</v>
      </c>
      <c r="F4537" s="95">
        <v>1</v>
      </c>
    </row>
    <row r="4538" spans="1:6" x14ac:dyDescent="0.3">
      <c r="A4538" s="95" t="s">
        <v>8017</v>
      </c>
      <c r="B4538" s="96">
        <v>2134</v>
      </c>
      <c r="C4538" s="96">
        <v>54</v>
      </c>
      <c r="D4538" s="96" t="s">
        <v>5859</v>
      </c>
      <c r="E4538" s="95" t="s">
        <v>757</v>
      </c>
      <c r="F4538" s="95">
        <v>1</v>
      </c>
    </row>
    <row r="4539" spans="1:6" x14ac:dyDescent="0.3">
      <c r="A4539" s="95" t="s">
        <v>8018</v>
      </c>
      <c r="B4539" s="96">
        <v>3863</v>
      </c>
      <c r="C4539" s="96">
        <v>0</v>
      </c>
      <c r="D4539" s="96" t="s">
        <v>8019</v>
      </c>
      <c r="E4539" s="95" t="s">
        <v>311</v>
      </c>
      <c r="F4539" s="95">
        <v>1</v>
      </c>
    </row>
    <row r="4540" spans="1:6" x14ac:dyDescent="0.3">
      <c r="A4540" s="95" t="s">
        <v>8020</v>
      </c>
      <c r="B4540" s="96">
        <v>935</v>
      </c>
      <c r="C4540" s="96">
        <v>227</v>
      </c>
      <c r="D4540" s="96" t="s">
        <v>8021</v>
      </c>
      <c r="E4540" s="95" t="s">
        <v>1436</v>
      </c>
      <c r="F4540" s="95">
        <v>1</v>
      </c>
    </row>
    <row r="4541" spans="1:6" x14ac:dyDescent="0.3">
      <c r="A4541" s="95" t="s">
        <v>8022</v>
      </c>
      <c r="B4541" s="96">
        <v>3537</v>
      </c>
      <c r="C4541" s="96">
        <v>3</v>
      </c>
      <c r="D4541" s="96" t="s">
        <v>8023</v>
      </c>
      <c r="E4541" s="95" t="s">
        <v>2362</v>
      </c>
      <c r="F4541" s="95">
        <v>1</v>
      </c>
    </row>
    <row r="4542" spans="1:6" x14ac:dyDescent="0.3">
      <c r="A4542" s="95" t="s">
        <v>8024</v>
      </c>
      <c r="B4542" s="96">
        <v>285</v>
      </c>
      <c r="C4542" s="96">
        <v>748</v>
      </c>
      <c r="D4542" s="96" t="s">
        <v>4053</v>
      </c>
      <c r="E4542" s="95" t="s">
        <v>348</v>
      </c>
      <c r="F4542" s="95">
        <v>1</v>
      </c>
    </row>
    <row r="4543" spans="1:6" x14ac:dyDescent="0.3">
      <c r="A4543" s="95" t="s">
        <v>8025</v>
      </c>
      <c r="B4543" s="96">
        <v>1739</v>
      </c>
      <c r="C4543" s="96">
        <v>88</v>
      </c>
      <c r="D4543" s="96" t="s">
        <v>8026</v>
      </c>
      <c r="E4543" s="95" t="s">
        <v>315</v>
      </c>
      <c r="F4543" s="95">
        <v>1</v>
      </c>
    </row>
    <row r="4544" spans="1:6" x14ac:dyDescent="0.3">
      <c r="A4544" s="95" t="s">
        <v>8027</v>
      </c>
      <c r="B4544" s="96">
        <v>916</v>
      </c>
      <c r="C4544" s="96">
        <v>233</v>
      </c>
      <c r="D4544" s="96" t="s">
        <v>6648</v>
      </c>
      <c r="E4544" s="95" t="s">
        <v>3065</v>
      </c>
      <c r="F4544" s="95">
        <v>1</v>
      </c>
    </row>
    <row r="4545" spans="1:6" x14ac:dyDescent="0.3">
      <c r="A4545" s="95" t="s">
        <v>8028</v>
      </c>
      <c r="B4545" s="96">
        <v>3070</v>
      </c>
      <c r="C4545" s="96">
        <v>11</v>
      </c>
      <c r="D4545" s="96" t="s">
        <v>6658</v>
      </c>
      <c r="E4545" s="95" t="s">
        <v>493</v>
      </c>
      <c r="F4545" s="95">
        <v>1</v>
      </c>
    </row>
    <row r="4546" spans="1:6" x14ac:dyDescent="0.3">
      <c r="A4546" s="95" t="s">
        <v>8029</v>
      </c>
      <c r="B4546" s="96">
        <v>3863</v>
      </c>
      <c r="C4546" s="96">
        <v>0</v>
      </c>
      <c r="D4546" s="96" t="s">
        <v>4595</v>
      </c>
      <c r="E4546" s="95" t="s">
        <v>2649</v>
      </c>
      <c r="F4546" s="95">
        <v>1</v>
      </c>
    </row>
    <row r="4547" spans="1:6" x14ac:dyDescent="0.3">
      <c r="A4547" s="95" t="s">
        <v>8030</v>
      </c>
      <c r="B4547" s="96">
        <v>105</v>
      </c>
      <c r="C4547" s="96">
        <v>1146</v>
      </c>
      <c r="D4547" s="96" t="s">
        <v>8031</v>
      </c>
      <c r="E4547" s="95" t="s">
        <v>574</v>
      </c>
      <c r="F4547" s="95">
        <v>1</v>
      </c>
    </row>
    <row r="4548" spans="1:6" x14ac:dyDescent="0.3">
      <c r="A4548" s="95" t="s">
        <v>8032</v>
      </c>
      <c r="B4548" s="96">
        <v>1307</v>
      </c>
      <c r="C4548" s="96">
        <v>143</v>
      </c>
      <c r="D4548" s="96" t="s">
        <v>8033</v>
      </c>
      <c r="E4548" s="95" t="s">
        <v>649</v>
      </c>
      <c r="F4548" s="95">
        <v>1</v>
      </c>
    </row>
    <row r="4549" spans="1:6" x14ac:dyDescent="0.3">
      <c r="A4549" s="95" t="s">
        <v>8034</v>
      </c>
      <c r="B4549" s="96">
        <v>1384</v>
      </c>
      <c r="C4549" s="96">
        <v>130</v>
      </c>
      <c r="D4549" s="96" t="s">
        <v>2465</v>
      </c>
      <c r="E4549" s="95" t="s">
        <v>1497</v>
      </c>
      <c r="F4549" s="95">
        <v>1</v>
      </c>
    </row>
    <row r="4550" spans="1:6" x14ac:dyDescent="0.3">
      <c r="A4550" s="95" t="s">
        <v>8035</v>
      </c>
      <c r="B4550" s="96">
        <v>3863</v>
      </c>
      <c r="C4550" s="96">
        <v>0</v>
      </c>
      <c r="D4550" s="96" t="s">
        <v>8036</v>
      </c>
      <c r="E4550" s="95" t="s">
        <v>140</v>
      </c>
      <c r="F4550" s="95">
        <v>1</v>
      </c>
    </row>
    <row r="4551" spans="1:6" x14ac:dyDescent="0.3">
      <c r="A4551" s="95" t="s">
        <v>8037</v>
      </c>
      <c r="B4551" s="96">
        <v>3152</v>
      </c>
      <c r="C4551" s="96">
        <v>9</v>
      </c>
      <c r="D4551" s="96" t="s">
        <v>8038</v>
      </c>
      <c r="E4551" s="95" t="s">
        <v>1052</v>
      </c>
      <c r="F4551" s="95">
        <v>1</v>
      </c>
    </row>
    <row r="4552" spans="1:6" x14ac:dyDescent="0.3">
      <c r="A4552" s="95" t="s">
        <v>8039</v>
      </c>
      <c r="B4552" s="96">
        <v>3863</v>
      </c>
      <c r="C4552" s="96">
        <v>0</v>
      </c>
      <c r="D4552" s="96" t="s">
        <v>551</v>
      </c>
      <c r="E4552" s="95" t="s">
        <v>466</v>
      </c>
      <c r="F4552" s="95">
        <v>1</v>
      </c>
    </row>
    <row r="4553" spans="1:6" x14ac:dyDescent="0.3">
      <c r="A4553" s="95" t="s">
        <v>8040</v>
      </c>
      <c r="B4553" s="96">
        <v>1927</v>
      </c>
      <c r="C4553" s="96">
        <v>70</v>
      </c>
      <c r="D4553" s="96" t="s">
        <v>8041</v>
      </c>
      <c r="E4553" s="95" t="s">
        <v>345</v>
      </c>
      <c r="F4553" s="95">
        <v>1</v>
      </c>
    </row>
    <row r="4554" spans="1:6" x14ac:dyDescent="0.3">
      <c r="A4554" s="95" t="s">
        <v>8042</v>
      </c>
      <c r="B4554" s="96">
        <v>2092</v>
      </c>
      <c r="C4554" s="96">
        <v>57</v>
      </c>
      <c r="D4554" s="96" t="s">
        <v>7938</v>
      </c>
      <c r="E4554" s="95" t="s">
        <v>10</v>
      </c>
      <c r="F4554" s="95">
        <v>1</v>
      </c>
    </row>
    <row r="4555" spans="1:6" x14ac:dyDescent="0.3">
      <c r="A4555" s="95" t="s">
        <v>8043</v>
      </c>
      <c r="B4555" s="96">
        <v>1611</v>
      </c>
      <c r="C4555" s="96">
        <v>101</v>
      </c>
      <c r="D4555" s="96" t="s">
        <v>8044</v>
      </c>
      <c r="E4555" s="95" t="s">
        <v>300</v>
      </c>
      <c r="F4555" s="95">
        <v>1</v>
      </c>
    </row>
    <row r="4556" spans="1:6" x14ac:dyDescent="0.3">
      <c r="A4556" s="95" t="s">
        <v>8045</v>
      </c>
      <c r="B4556" s="96">
        <v>2697</v>
      </c>
      <c r="C4556" s="96">
        <v>22</v>
      </c>
      <c r="D4556" s="96" t="s">
        <v>3032</v>
      </c>
      <c r="E4556" s="95" t="s">
        <v>276</v>
      </c>
      <c r="F4556" s="95">
        <v>1</v>
      </c>
    </row>
    <row r="4557" spans="1:6" x14ac:dyDescent="0.3">
      <c r="A4557" s="95" t="s">
        <v>8046</v>
      </c>
      <c r="B4557" s="96">
        <v>1072</v>
      </c>
      <c r="C4557" s="96">
        <v>190</v>
      </c>
      <c r="D4557" s="96" t="s">
        <v>8047</v>
      </c>
      <c r="E4557" s="95" t="s">
        <v>8048</v>
      </c>
      <c r="F4557" s="95">
        <v>1</v>
      </c>
    </row>
    <row r="4558" spans="1:6" x14ac:dyDescent="0.3">
      <c r="A4558" s="95" t="s">
        <v>8049</v>
      </c>
      <c r="B4558" s="96">
        <v>3863</v>
      </c>
      <c r="C4558" s="96">
        <v>0</v>
      </c>
      <c r="D4558" s="96" t="s">
        <v>8050</v>
      </c>
      <c r="E4558" s="95" t="s">
        <v>315</v>
      </c>
      <c r="F4558" s="95">
        <v>1</v>
      </c>
    </row>
    <row r="4559" spans="1:6" x14ac:dyDescent="0.3">
      <c r="A4559" s="95" t="s">
        <v>8051</v>
      </c>
      <c r="B4559" s="96">
        <v>115</v>
      </c>
      <c r="C4559" s="96">
        <v>1118</v>
      </c>
      <c r="D4559" s="96" t="s">
        <v>8052</v>
      </c>
      <c r="E4559" s="95" t="s">
        <v>784</v>
      </c>
      <c r="F4559" s="95">
        <v>1</v>
      </c>
    </row>
    <row r="4560" spans="1:6" x14ac:dyDescent="0.3">
      <c r="A4560" s="95" t="s">
        <v>8053</v>
      </c>
      <c r="B4560" s="96">
        <v>3207</v>
      </c>
      <c r="C4560" s="96">
        <v>8</v>
      </c>
      <c r="D4560" s="96" t="s">
        <v>8054</v>
      </c>
      <c r="E4560" s="95" t="s">
        <v>1940</v>
      </c>
      <c r="F4560" s="95">
        <v>1</v>
      </c>
    </row>
    <row r="4561" spans="1:6" x14ac:dyDescent="0.3">
      <c r="A4561" s="95" t="s">
        <v>8055</v>
      </c>
      <c r="B4561" s="96">
        <v>3863</v>
      </c>
      <c r="C4561" s="96">
        <v>0</v>
      </c>
      <c r="D4561" s="96" t="s">
        <v>465</v>
      </c>
      <c r="E4561" s="95" t="s">
        <v>104</v>
      </c>
      <c r="F4561" s="95">
        <v>1</v>
      </c>
    </row>
    <row r="4562" spans="1:6" x14ac:dyDescent="0.3">
      <c r="A4562" s="95" t="s">
        <v>8056</v>
      </c>
      <c r="B4562" s="96">
        <v>2058</v>
      </c>
      <c r="C4562" s="96">
        <v>59</v>
      </c>
      <c r="D4562" s="96" t="s">
        <v>669</v>
      </c>
      <c r="E4562" s="95" t="s">
        <v>2660</v>
      </c>
      <c r="F4562" s="95">
        <v>1</v>
      </c>
    </row>
    <row r="4563" spans="1:6" x14ac:dyDescent="0.3">
      <c r="A4563" s="95" t="s">
        <v>8057</v>
      </c>
      <c r="B4563" s="96">
        <v>1984</v>
      </c>
      <c r="C4563" s="96">
        <v>66</v>
      </c>
      <c r="D4563" s="96" t="s">
        <v>2832</v>
      </c>
      <c r="E4563" s="95" t="s">
        <v>348</v>
      </c>
      <c r="F4563" s="95">
        <v>1</v>
      </c>
    </row>
    <row r="4564" spans="1:6" x14ac:dyDescent="0.3">
      <c r="A4564" s="95" t="s">
        <v>8058</v>
      </c>
      <c r="B4564" s="96">
        <v>3152</v>
      </c>
      <c r="C4564" s="96">
        <v>9</v>
      </c>
      <c r="D4564" s="96" t="s">
        <v>2743</v>
      </c>
      <c r="E4564" s="95" t="s">
        <v>2894</v>
      </c>
      <c r="F4564" s="95">
        <v>1</v>
      </c>
    </row>
    <row r="4565" spans="1:6" x14ac:dyDescent="0.3">
      <c r="A4565" s="95" t="s">
        <v>8059</v>
      </c>
      <c r="B4565" s="96">
        <v>2901</v>
      </c>
      <c r="C4565" s="96">
        <v>15</v>
      </c>
      <c r="D4565" s="96" t="s">
        <v>2171</v>
      </c>
      <c r="E4565" s="95" t="s">
        <v>24</v>
      </c>
      <c r="F4565" s="95">
        <v>1</v>
      </c>
    </row>
    <row r="4566" spans="1:6" x14ac:dyDescent="0.3">
      <c r="A4566" s="95" t="s">
        <v>8060</v>
      </c>
      <c r="B4566" s="96">
        <v>2867</v>
      </c>
      <c r="C4566" s="96">
        <v>16</v>
      </c>
      <c r="D4566" s="96" t="s">
        <v>2857</v>
      </c>
      <c r="E4566" s="95" t="s">
        <v>104</v>
      </c>
      <c r="F4566" s="95">
        <v>1</v>
      </c>
    </row>
    <row r="4567" spans="1:6" x14ac:dyDescent="0.3">
      <c r="A4567" s="95" t="s">
        <v>8061</v>
      </c>
      <c r="B4567" s="96">
        <v>3152</v>
      </c>
      <c r="C4567" s="96">
        <v>9</v>
      </c>
      <c r="D4567" s="96" t="s">
        <v>1522</v>
      </c>
      <c r="E4567" s="95" t="s">
        <v>474</v>
      </c>
      <c r="F4567" s="95">
        <v>1</v>
      </c>
    </row>
    <row r="4568" spans="1:6" x14ac:dyDescent="0.3">
      <c r="A4568" s="95" t="s">
        <v>8062</v>
      </c>
      <c r="B4568" s="96">
        <v>712</v>
      </c>
      <c r="C4568" s="96">
        <v>328</v>
      </c>
      <c r="D4568" s="96" t="s">
        <v>8063</v>
      </c>
      <c r="E4568" s="95" t="s">
        <v>657</v>
      </c>
      <c r="F4568" s="95">
        <v>1</v>
      </c>
    </row>
    <row r="4569" spans="1:6" x14ac:dyDescent="0.3">
      <c r="A4569" s="95" t="s">
        <v>8064</v>
      </c>
      <c r="B4569" s="96">
        <v>1848</v>
      </c>
      <c r="C4569" s="96">
        <v>77</v>
      </c>
      <c r="D4569" s="96" t="s">
        <v>4622</v>
      </c>
      <c r="E4569" s="95" t="s">
        <v>1015</v>
      </c>
      <c r="F4569" s="95">
        <v>1</v>
      </c>
    </row>
    <row r="4570" spans="1:6" x14ac:dyDescent="0.3">
      <c r="A4570" s="95" t="s">
        <v>8065</v>
      </c>
      <c r="B4570" s="96">
        <v>3863</v>
      </c>
      <c r="C4570" s="96">
        <v>0</v>
      </c>
      <c r="D4570" s="96" t="s">
        <v>8066</v>
      </c>
      <c r="E4570" s="95" t="s">
        <v>2197</v>
      </c>
      <c r="F4570" s="95">
        <v>1</v>
      </c>
    </row>
    <row r="4571" spans="1:6" x14ac:dyDescent="0.3">
      <c r="A4571" s="95" t="s">
        <v>8067</v>
      </c>
      <c r="B4571" s="96">
        <v>3863</v>
      </c>
      <c r="C4571" s="96">
        <v>0</v>
      </c>
      <c r="D4571" s="96" t="s">
        <v>1662</v>
      </c>
      <c r="E4571" s="95" t="s">
        <v>229</v>
      </c>
      <c r="F4571" s="95">
        <v>1</v>
      </c>
    </row>
    <row r="4572" spans="1:6" x14ac:dyDescent="0.3">
      <c r="A4572" s="95" t="s">
        <v>8068</v>
      </c>
      <c r="B4572" s="96">
        <v>2377</v>
      </c>
      <c r="C4572" s="96">
        <v>38</v>
      </c>
      <c r="D4572" s="96" t="s">
        <v>8069</v>
      </c>
      <c r="E4572" s="95" t="s">
        <v>749</v>
      </c>
      <c r="F4572" s="95">
        <v>1</v>
      </c>
    </row>
    <row r="4573" spans="1:6" x14ac:dyDescent="0.3">
      <c r="A4573" s="95" t="s">
        <v>8070</v>
      </c>
      <c r="B4573" s="96">
        <v>3863</v>
      </c>
      <c r="C4573" s="96">
        <v>0</v>
      </c>
      <c r="D4573" s="96" t="s">
        <v>5771</v>
      </c>
      <c r="E4573" s="95" t="s">
        <v>820</v>
      </c>
      <c r="F4573" s="95">
        <v>1</v>
      </c>
    </row>
    <row r="4574" spans="1:6" x14ac:dyDescent="0.3">
      <c r="A4574" s="95" t="s">
        <v>8071</v>
      </c>
      <c r="B4574" s="96">
        <v>1471</v>
      </c>
      <c r="C4574" s="96">
        <v>119</v>
      </c>
      <c r="D4574" s="96" t="s">
        <v>2017</v>
      </c>
      <c r="E4574" s="95" t="s">
        <v>315</v>
      </c>
      <c r="F4574" s="95">
        <v>1</v>
      </c>
    </row>
    <row r="4575" spans="1:6" x14ac:dyDescent="0.3">
      <c r="A4575" s="95" t="s">
        <v>8072</v>
      </c>
      <c r="B4575" s="96">
        <v>3863</v>
      </c>
      <c r="C4575" s="96">
        <v>0</v>
      </c>
      <c r="D4575" s="96" t="s">
        <v>3028</v>
      </c>
      <c r="E4575" s="95" t="s">
        <v>235</v>
      </c>
      <c r="F4575" s="95">
        <v>1</v>
      </c>
    </row>
    <row r="4576" spans="1:6" x14ac:dyDescent="0.3">
      <c r="A4576" s="95" t="s">
        <v>8073</v>
      </c>
      <c r="B4576" s="96">
        <v>3863</v>
      </c>
      <c r="C4576" s="96">
        <v>0</v>
      </c>
      <c r="D4576" s="96" t="s">
        <v>8074</v>
      </c>
      <c r="E4576" s="95" t="s">
        <v>826</v>
      </c>
      <c r="F4576" s="95">
        <v>1</v>
      </c>
    </row>
    <row r="4577" spans="1:6" x14ac:dyDescent="0.3">
      <c r="A4577" s="95" t="s">
        <v>8075</v>
      </c>
      <c r="B4577" s="96">
        <v>3111</v>
      </c>
      <c r="C4577" s="96">
        <v>10</v>
      </c>
      <c r="D4577" s="96" t="s">
        <v>8076</v>
      </c>
      <c r="E4577" s="95" t="s">
        <v>24</v>
      </c>
      <c r="F4577" s="95">
        <v>1</v>
      </c>
    </row>
    <row r="4578" spans="1:6" x14ac:dyDescent="0.3">
      <c r="A4578" s="95" t="s">
        <v>8077</v>
      </c>
      <c r="B4578" s="96">
        <v>1115</v>
      </c>
      <c r="C4578" s="96">
        <v>179</v>
      </c>
      <c r="D4578" s="96" t="s">
        <v>6143</v>
      </c>
      <c r="E4578" s="95" t="s">
        <v>235</v>
      </c>
      <c r="F4578" s="95">
        <v>1</v>
      </c>
    </row>
    <row r="4579" spans="1:6" x14ac:dyDescent="0.3">
      <c r="A4579" s="95" t="s">
        <v>8078</v>
      </c>
      <c r="B4579" s="96">
        <v>2102</v>
      </c>
      <c r="C4579" s="96">
        <v>56</v>
      </c>
      <c r="D4579" s="96" t="s">
        <v>4620</v>
      </c>
      <c r="E4579" s="95" t="s">
        <v>652</v>
      </c>
      <c r="F4579" s="95">
        <v>1</v>
      </c>
    </row>
    <row r="4580" spans="1:6" x14ac:dyDescent="0.3">
      <c r="A4580" s="95" t="s">
        <v>8079</v>
      </c>
      <c r="B4580" s="96">
        <v>3863</v>
      </c>
      <c r="C4580" s="96">
        <v>0</v>
      </c>
      <c r="D4580" s="96" t="s">
        <v>3597</v>
      </c>
      <c r="E4580" s="95" t="s">
        <v>882</v>
      </c>
      <c r="F4580" s="95">
        <v>1</v>
      </c>
    </row>
    <row r="4581" spans="1:6" x14ac:dyDescent="0.3">
      <c r="A4581" s="95" t="s">
        <v>8080</v>
      </c>
      <c r="B4581" s="96">
        <v>3070</v>
      </c>
      <c r="C4581" s="96">
        <v>11</v>
      </c>
      <c r="D4581" s="96" t="s">
        <v>7938</v>
      </c>
      <c r="E4581" s="95" t="s">
        <v>1322</v>
      </c>
      <c r="F4581" s="95">
        <v>1</v>
      </c>
    </row>
    <row r="4582" spans="1:6" x14ac:dyDescent="0.3">
      <c r="A4582" s="95" t="s">
        <v>8081</v>
      </c>
      <c r="B4582" s="96">
        <v>3863</v>
      </c>
      <c r="C4582" s="96">
        <v>0</v>
      </c>
      <c r="D4582" s="96" t="s">
        <v>8082</v>
      </c>
      <c r="E4582" s="95" t="s">
        <v>24</v>
      </c>
      <c r="F4582" s="95">
        <v>1</v>
      </c>
    </row>
    <row r="4583" spans="1:6" x14ac:dyDescent="0.3">
      <c r="A4583" s="95" t="s">
        <v>8083</v>
      </c>
      <c r="B4583" s="96">
        <v>3863</v>
      </c>
      <c r="C4583" s="96">
        <v>0</v>
      </c>
      <c r="D4583" s="96" t="s">
        <v>8084</v>
      </c>
      <c r="E4583" s="95" t="s">
        <v>104</v>
      </c>
      <c r="F4583" s="95">
        <v>1</v>
      </c>
    </row>
    <row r="4584" spans="1:6" x14ac:dyDescent="0.3">
      <c r="A4584" s="95" t="s">
        <v>8085</v>
      </c>
      <c r="B4584" s="96">
        <v>799</v>
      </c>
      <c r="C4584" s="96">
        <v>283</v>
      </c>
      <c r="D4584" s="96" t="s">
        <v>8086</v>
      </c>
      <c r="E4584" s="95" t="s">
        <v>5</v>
      </c>
      <c r="F4584" s="95">
        <v>1</v>
      </c>
    </row>
    <row r="4585" spans="1:6" x14ac:dyDescent="0.3">
      <c r="A4585" s="95" t="s">
        <v>8087</v>
      </c>
      <c r="B4585" s="96">
        <v>2360</v>
      </c>
      <c r="C4585" s="96">
        <v>39</v>
      </c>
      <c r="D4585" s="96" t="s">
        <v>3491</v>
      </c>
      <c r="E4585" s="95" t="s">
        <v>348</v>
      </c>
      <c r="F4585" s="95">
        <v>1</v>
      </c>
    </row>
    <row r="4586" spans="1:6" x14ac:dyDescent="0.3">
      <c r="A4586" s="95" t="s">
        <v>8088</v>
      </c>
      <c r="B4586" s="96">
        <v>3863</v>
      </c>
      <c r="C4586" s="96">
        <v>0</v>
      </c>
      <c r="D4586" s="96" t="s">
        <v>5275</v>
      </c>
      <c r="E4586" s="95" t="s">
        <v>24</v>
      </c>
      <c r="F4586" s="95">
        <v>1</v>
      </c>
    </row>
    <row r="4587" spans="1:6" x14ac:dyDescent="0.3">
      <c r="A4587" s="95" t="s">
        <v>8089</v>
      </c>
      <c r="B4587" s="96">
        <v>3863</v>
      </c>
      <c r="C4587" s="96">
        <v>0</v>
      </c>
      <c r="D4587" s="96" t="s">
        <v>8090</v>
      </c>
      <c r="E4587" s="95" t="s">
        <v>260</v>
      </c>
      <c r="F4587" s="95">
        <v>1</v>
      </c>
    </row>
    <row r="4588" spans="1:6" x14ac:dyDescent="0.3">
      <c r="A4588" s="95" t="s">
        <v>8091</v>
      </c>
      <c r="B4588" s="96">
        <v>2753</v>
      </c>
      <c r="C4588" s="96">
        <v>20</v>
      </c>
      <c r="D4588" s="96" t="s">
        <v>4150</v>
      </c>
      <c r="E4588" s="95" t="s">
        <v>24</v>
      </c>
      <c r="F4588" s="95">
        <v>1</v>
      </c>
    </row>
    <row r="4589" spans="1:6" x14ac:dyDescent="0.3">
      <c r="A4589" s="95" t="s">
        <v>8092</v>
      </c>
      <c r="B4589" s="96">
        <v>2311</v>
      </c>
      <c r="C4589" s="96">
        <v>42</v>
      </c>
      <c r="D4589" s="96" t="s">
        <v>4043</v>
      </c>
      <c r="E4589" s="95" t="s">
        <v>260</v>
      </c>
      <c r="F4589" s="95">
        <v>1</v>
      </c>
    </row>
    <row r="4590" spans="1:6" x14ac:dyDescent="0.3">
      <c r="A4590" s="95" t="s">
        <v>8093</v>
      </c>
      <c r="B4590" s="96">
        <v>2198</v>
      </c>
      <c r="C4590" s="96">
        <v>49</v>
      </c>
      <c r="D4590" s="96" t="s">
        <v>8094</v>
      </c>
      <c r="E4590" s="95" t="s">
        <v>357</v>
      </c>
      <c r="F4590" s="95">
        <v>1</v>
      </c>
    </row>
    <row r="4591" spans="1:6" x14ac:dyDescent="0.3">
      <c r="A4591" s="95" t="s">
        <v>8095</v>
      </c>
      <c r="B4591" s="96">
        <v>2721</v>
      </c>
      <c r="C4591" s="96">
        <v>21</v>
      </c>
      <c r="D4591" s="96" t="s">
        <v>525</v>
      </c>
      <c r="E4591" s="95" t="s">
        <v>24</v>
      </c>
      <c r="F4591" s="95">
        <v>1</v>
      </c>
    </row>
    <row r="4592" spans="1:6" x14ac:dyDescent="0.3">
      <c r="A4592" s="95" t="s">
        <v>8096</v>
      </c>
      <c r="B4592" s="96">
        <v>1433</v>
      </c>
      <c r="C4592" s="96">
        <v>125</v>
      </c>
      <c r="D4592" s="96" t="s">
        <v>8097</v>
      </c>
      <c r="E4592" s="95" t="s">
        <v>345</v>
      </c>
      <c r="F4592" s="95">
        <v>1</v>
      </c>
    </row>
    <row r="4593" spans="1:6" x14ac:dyDescent="0.3">
      <c r="A4593" s="95" t="s">
        <v>8098</v>
      </c>
      <c r="B4593" s="96">
        <v>1363</v>
      </c>
      <c r="C4593" s="96">
        <v>133</v>
      </c>
      <c r="D4593" s="96" t="s">
        <v>8099</v>
      </c>
      <c r="E4593" s="95" t="s">
        <v>1310</v>
      </c>
      <c r="F4593" s="95">
        <v>1</v>
      </c>
    </row>
    <row r="4594" spans="1:6" x14ac:dyDescent="0.3">
      <c r="A4594" s="95" t="s">
        <v>8100</v>
      </c>
      <c r="B4594" s="96">
        <v>3863</v>
      </c>
      <c r="C4594" s="96">
        <v>0</v>
      </c>
      <c r="D4594" s="96" t="s">
        <v>8101</v>
      </c>
      <c r="E4594" s="95" t="s">
        <v>300</v>
      </c>
      <c r="F4594" s="95">
        <v>1</v>
      </c>
    </row>
    <row r="4595" spans="1:6" x14ac:dyDescent="0.3">
      <c r="A4595" s="95" t="s">
        <v>8102</v>
      </c>
      <c r="B4595" s="96">
        <v>2721</v>
      </c>
      <c r="C4595" s="96">
        <v>21</v>
      </c>
      <c r="D4595" s="96" t="s">
        <v>8103</v>
      </c>
      <c r="E4595" s="95" t="s">
        <v>903</v>
      </c>
      <c r="F4595" s="95">
        <v>1</v>
      </c>
    </row>
    <row r="4596" spans="1:6" x14ac:dyDescent="0.3">
      <c r="A4596" s="95" t="s">
        <v>8104</v>
      </c>
      <c r="B4596" s="96">
        <v>3410</v>
      </c>
      <c r="C4596" s="96">
        <v>5</v>
      </c>
      <c r="D4596" s="96" t="s">
        <v>8105</v>
      </c>
      <c r="E4596" s="95" t="s">
        <v>140</v>
      </c>
      <c r="F4596" s="95">
        <v>1</v>
      </c>
    </row>
    <row r="4597" spans="1:6" x14ac:dyDescent="0.3">
      <c r="A4597" s="95" t="s">
        <v>8106</v>
      </c>
      <c r="B4597" s="96">
        <v>67</v>
      </c>
      <c r="C4597" s="96">
        <v>1305</v>
      </c>
      <c r="D4597" s="96" t="s">
        <v>8107</v>
      </c>
      <c r="E4597" s="95" t="s">
        <v>104</v>
      </c>
      <c r="F4597" s="95">
        <v>1</v>
      </c>
    </row>
    <row r="4598" spans="1:6" x14ac:dyDescent="0.3">
      <c r="A4598" s="95" t="s">
        <v>8108</v>
      </c>
      <c r="B4598" s="96">
        <v>2265</v>
      </c>
      <c r="C4598" s="96">
        <v>45</v>
      </c>
      <c r="D4598" s="96" t="s">
        <v>866</v>
      </c>
      <c r="E4598" s="95" t="s">
        <v>260</v>
      </c>
      <c r="F4598" s="95">
        <v>1</v>
      </c>
    </row>
    <row r="4599" spans="1:6" x14ac:dyDescent="0.3">
      <c r="A4599" s="95" t="s">
        <v>8109</v>
      </c>
      <c r="B4599" s="96">
        <v>3863</v>
      </c>
      <c r="C4599" s="96">
        <v>0</v>
      </c>
      <c r="D4599" s="96" t="s">
        <v>7669</v>
      </c>
      <c r="E4599" s="95" t="s">
        <v>7747</v>
      </c>
      <c r="F4599" s="95">
        <v>1</v>
      </c>
    </row>
    <row r="4600" spans="1:6" x14ac:dyDescent="0.3">
      <c r="A4600" s="95" t="s">
        <v>8110</v>
      </c>
      <c r="B4600" s="96">
        <v>2249</v>
      </c>
      <c r="C4600" s="96">
        <v>46</v>
      </c>
      <c r="D4600" s="96" t="s">
        <v>7031</v>
      </c>
      <c r="E4600" s="95" t="s">
        <v>685</v>
      </c>
      <c r="F4600" s="95">
        <v>1</v>
      </c>
    </row>
    <row r="4601" spans="1:6" x14ac:dyDescent="0.3">
      <c r="A4601" s="95" t="s">
        <v>8111</v>
      </c>
      <c r="B4601" s="96">
        <v>3863</v>
      </c>
      <c r="C4601" s="96">
        <v>0</v>
      </c>
      <c r="D4601" s="96" t="s">
        <v>8112</v>
      </c>
      <c r="E4601" s="95" t="s">
        <v>1505</v>
      </c>
      <c r="F4601" s="95">
        <v>1</v>
      </c>
    </row>
    <row r="4602" spans="1:6" x14ac:dyDescent="0.3">
      <c r="A4602" s="95" t="s">
        <v>8113</v>
      </c>
      <c r="B4602" s="96">
        <v>2122</v>
      </c>
      <c r="C4602" s="96">
        <v>55</v>
      </c>
      <c r="D4602" s="96" t="s">
        <v>8114</v>
      </c>
      <c r="E4602" s="95" t="s">
        <v>657</v>
      </c>
      <c r="F4602" s="95">
        <v>1</v>
      </c>
    </row>
    <row r="4603" spans="1:6" x14ac:dyDescent="0.3">
      <c r="A4603" s="95" t="s">
        <v>8115</v>
      </c>
      <c r="B4603" s="96">
        <v>3271</v>
      </c>
      <c r="C4603" s="96">
        <v>7</v>
      </c>
      <c r="D4603" s="96" t="s">
        <v>8116</v>
      </c>
      <c r="E4603" s="95" t="s">
        <v>806</v>
      </c>
      <c r="F4603" s="95">
        <v>1</v>
      </c>
    </row>
    <row r="4604" spans="1:6" x14ac:dyDescent="0.3">
      <c r="A4604" s="95" t="s">
        <v>8117</v>
      </c>
      <c r="B4604" s="96">
        <v>2473</v>
      </c>
      <c r="C4604" s="96">
        <v>32</v>
      </c>
      <c r="D4604" s="96" t="s">
        <v>4375</v>
      </c>
      <c r="E4604" s="95" t="s">
        <v>104</v>
      </c>
      <c r="F4604" s="95">
        <v>1</v>
      </c>
    </row>
    <row r="4605" spans="1:6" x14ac:dyDescent="0.3">
      <c r="A4605" s="95" t="s">
        <v>8118</v>
      </c>
      <c r="B4605" s="96">
        <v>2377</v>
      </c>
      <c r="C4605" s="96">
        <v>38</v>
      </c>
      <c r="D4605" s="96" t="s">
        <v>4096</v>
      </c>
      <c r="E4605" s="95" t="s">
        <v>104</v>
      </c>
      <c r="F4605" s="95">
        <v>1</v>
      </c>
    </row>
    <row r="4606" spans="1:6" x14ac:dyDescent="0.3">
      <c r="A4606" s="95" t="s">
        <v>8119</v>
      </c>
      <c r="B4606" s="96">
        <v>2029</v>
      </c>
      <c r="C4606" s="96">
        <v>62</v>
      </c>
      <c r="D4606" s="96" t="s">
        <v>1826</v>
      </c>
      <c r="E4606" s="95" t="s">
        <v>300</v>
      </c>
      <c r="F4606" s="95">
        <v>1</v>
      </c>
    </row>
    <row r="4607" spans="1:6" x14ac:dyDescent="0.3">
      <c r="A4607" s="95" t="s">
        <v>8120</v>
      </c>
      <c r="B4607" s="96">
        <v>3863</v>
      </c>
      <c r="C4607" s="96">
        <v>0</v>
      </c>
      <c r="D4607" s="96" t="s">
        <v>3646</v>
      </c>
      <c r="E4607" s="95" t="s">
        <v>3193</v>
      </c>
      <c r="F4607" s="95">
        <v>1</v>
      </c>
    </row>
    <row r="4608" spans="1:6" x14ac:dyDescent="0.3">
      <c r="A4608" s="95" t="s">
        <v>8121</v>
      </c>
      <c r="B4608" s="96">
        <v>2721</v>
      </c>
      <c r="C4608" s="96">
        <v>21</v>
      </c>
      <c r="D4608" s="96" t="s">
        <v>8122</v>
      </c>
      <c r="E4608" s="95" t="s">
        <v>24</v>
      </c>
      <c r="F4608" s="95">
        <v>1</v>
      </c>
    </row>
    <row r="4609" spans="1:6" x14ac:dyDescent="0.3">
      <c r="A4609" s="95" t="s">
        <v>8123</v>
      </c>
      <c r="B4609" s="96">
        <v>2249</v>
      </c>
      <c r="C4609" s="96">
        <v>46</v>
      </c>
      <c r="D4609" s="96" t="s">
        <v>2009</v>
      </c>
      <c r="E4609" s="95" t="s">
        <v>24</v>
      </c>
      <c r="F4609" s="95">
        <v>1</v>
      </c>
    </row>
    <row r="4610" spans="1:6" x14ac:dyDescent="0.3">
      <c r="A4610" s="95" t="s">
        <v>8124</v>
      </c>
      <c r="B4610" s="96">
        <v>3863</v>
      </c>
      <c r="C4610" s="96">
        <v>0</v>
      </c>
      <c r="D4610" s="96" t="s">
        <v>1204</v>
      </c>
      <c r="E4610" s="95" t="s">
        <v>260</v>
      </c>
      <c r="F4610" s="95">
        <v>1</v>
      </c>
    </row>
    <row r="4611" spans="1:6" x14ac:dyDescent="0.3">
      <c r="A4611" s="95" t="s">
        <v>8125</v>
      </c>
      <c r="B4611" s="96">
        <v>3346</v>
      </c>
      <c r="C4611" s="96">
        <v>6</v>
      </c>
      <c r="D4611" s="96" t="s">
        <v>5528</v>
      </c>
      <c r="E4611" s="95" t="s">
        <v>273</v>
      </c>
      <c r="F4611" s="95">
        <v>1</v>
      </c>
    </row>
    <row r="4612" spans="1:6" x14ac:dyDescent="0.3">
      <c r="A4612" s="95" t="s">
        <v>8126</v>
      </c>
      <c r="B4612" s="96">
        <v>3152</v>
      </c>
      <c r="C4612" s="96">
        <v>9</v>
      </c>
      <c r="D4612" s="96" t="s">
        <v>2393</v>
      </c>
      <c r="E4612" s="95" t="s">
        <v>348</v>
      </c>
      <c r="F4612" s="95">
        <v>1</v>
      </c>
    </row>
    <row r="4613" spans="1:6" x14ac:dyDescent="0.3">
      <c r="A4613" s="95" t="s">
        <v>8127</v>
      </c>
      <c r="B4613" s="96">
        <v>3863</v>
      </c>
      <c r="C4613" s="96">
        <v>0</v>
      </c>
      <c r="D4613" s="96" t="s">
        <v>8128</v>
      </c>
      <c r="E4613" s="95" t="s">
        <v>4105</v>
      </c>
      <c r="F4613" s="95">
        <v>1</v>
      </c>
    </row>
    <row r="4614" spans="1:6" x14ac:dyDescent="0.3">
      <c r="A4614" s="95" t="s">
        <v>8129</v>
      </c>
      <c r="B4614" s="96">
        <v>3735</v>
      </c>
      <c r="C4614" s="96">
        <v>1</v>
      </c>
      <c r="D4614" s="96" t="s">
        <v>5284</v>
      </c>
      <c r="E4614" s="95" t="s">
        <v>8130</v>
      </c>
      <c r="F4614" s="95">
        <v>1</v>
      </c>
    </row>
    <row r="4615" spans="1:6" x14ac:dyDescent="0.3">
      <c r="A4615" s="95" t="s">
        <v>8131</v>
      </c>
      <c r="B4615" s="96">
        <v>3111</v>
      </c>
      <c r="C4615" s="96">
        <v>10</v>
      </c>
      <c r="D4615" s="96" t="s">
        <v>1241</v>
      </c>
      <c r="E4615" s="95" t="s">
        <v>24</v>
      </c>
      <c r="F4615" s="95">
        <v>1</v>
      </c>
    </row>
    <row r="4616" spans="1:6" x14ac:dyDescent="0.3">
      <c r="A4616" s="95" t="s">
        <v>8132</v>
      </c>
      <c r="B4616" s="96">
        <v>3207</v>
      </c>
      <c r="C4616" s="96">
        <v>8</v>
      </c>
      <c r="D4616" s="96" t="s">
        <v>7517</v>
      </c>
      <c r="E4616" s="95" t="s">
        <v>1572</v>
      </c>
      <c r="F4616" s="95">
        <v>1</v>
      </c>
    </row>
    <row r="4617" spans="1:6" x14ac:dyDescent="0.3">
      <c r="A4617" s="95" t="s">
        <v>8133</v>
      </c>
      <c r="B4617" s="96">
        <v>1263</v>
      </c>
      <c r="C4617" s="96">
        <v>149</v>
      </c>
      <c r="D4617" s="96" t="s">
        <v>4801</v>
      </c>
      <c r="E4617" s="95" t="s">
        <v>348</v>
      </c>
      <c r="F4617" s="95">
        <v>1</v>
      </c>
    </row>
    <row r="4618" spans="1:6" x14ac:dyDescent="0.3">
      <c r="A4618" s="95" t="s">
        <v>8134</v>
      </c>
      <c r="B4618" s="96">
        <v>2697</v>
      </c>
      <c r="C4618" s="96">
        <v>22</v>
      </c>
      <c r="D4618" s="96" t="s">
        <v>5323</v>
      </c>
      <c r="E4618" s="95" t="s">
        <v>1744</v>
      </c>
      <c r="F4618" s="95">
        <v>1</v>
      </c>
    </row>
    <row r="4619" spans="1:6" x14ac:dyDescent="0.3">
      <c r="A4619" s="95" t="s">
        <v>8135</v>
      </c>
      <c r="B4619" s="96">
        <v>2499</v>
      </c>
      <c r="C4619" s="96">
        <v>31</v>
      </c>
      <c r="D4619" s="96" t="s">
        <v>1711</v>
      </c>
      <c r="E4619" s="95" t="s">
        <v>498</v>
      </c>
      <c r="F4619" s="95">
        <v>1</v>
      </c>
    </row>
    <row r="4620" spans="1:6" x14ac:dyDescent="0.3">
      <c r="A4620" s="95" t="s">
        <v>8135</v>
      </c>
      <c r="B4620" s="96">
        <v>3021</v>
      </c>
      <c r="C4620" s="96">
        <v>12</v>
      </c>
      <c r="D4620" s="96" t="s">
        <v>8136</v>
      </c>
      <c r="E4620" s="95" t="s">
        <v>28</v>
      </c>
      <c r="F4620" s="95">
        <v>1</v>
      </c>
    </row>
    <row r="4621" spans="1:6" x14ac:dyDescent="0.3">
      <c r="A4621" s="95" t="s">
        <v>8137</v>
      </c>
      <c r="B4621" s="96">
        <v>469</v>
      </c>
      <c r="C4621" s="96">
        <v>505</v>
      </c>
      <c r="D4621" s="96" t="s">
        <v>8138</v>
      </c>
      <c r="E4621" s="95" t="s">
        <v>436</v>
      </c>
      <c r="F4621" s="95">
        <v>1</v>
      </c>
    </row>
    <row r="4622" spans="1:6" x14ac:dyDescent="0.3">
      <c r="A4622" s="95" t="s">
        <v>8139</v>
      </c>
      <c r="B4622" s="96">
        <v>1944</v>
      </c>
      <c r="C4622" s="96">
        <v>69</v>
      </c>
      <c r="D4622" s="96" t="s">
        <v>8140</v>
      </c>
      <c r="E4622" s="95" t="s">
        <v>345</v>
      </c>
      <c r="F4622" s="95">
        <v>1</v>
      </c>
    </row>
    <row r="4623" spans="1:6" x14ac:dyDescent="0.3">
      <c r="A4623" s="95" t="s">
        <v>8141</v>
      </c>
      <c r="B4623" s="96">
        <v>3466</v>
      </c>
      <c r="C4623" s="96">
        <v>4</v>
      </c>
      <c r="D4623" s="96" t="s">
        <v>2699</v>
      </c>
      <c r="E4623" s="95" t="s">
        <v>104</v>
      </c>
      <c r="F4623" s="95">
        <v>1</v>
      </c>
    </row>
    <row r="4624" spans="1:6" x14ac:dyDescent="0.3">
      <c r="A4624" s="95" t="s">
        <v>8142</v>
      </c>
      <c r="B4624" s="96">
        <v>1685</v>
      </c>
      <c r="C4624" s="96">
        <v>93</v>
      </c>
      <c r="D4624" s="96" t="s">
        <v>8143</v>
      </c>
      <c r="E4624" s="95" t="s">
        <v>498</v>
      </c>
      <c r="F4624" s="95">
        <v>1</v>
      </c>
    </row>
    <row r="4625" spans="1:6" x14ac:dyDescent="0.3">
      <c r="A4625" s="95" t="s">
        <v>8144</v>
      </c>
      <c r="B4625" s="96">
        <v>1124</v>
      </c>
      <c r="C4625" s="96">
        <v>176</v>
      </c>
      <c r="D4625" s="96" t="s">
        <v>8145</v>
      </c>
      <c r="E4625" s="95" t="s">
        <v>104</v>
      </c>
      <c r="F4625" s="95">
        <v>1</v>
      </c>
    </row>
    <row r="4626" spans="1:6" x14ac:dyDescent="0.3">
      <c r="A4626" s="95" t="s">
        <v>8146</v>
      </c>
      <c r="B4626" s="96">
        <v>3537</v>
      </c>
      <c r="C4626" s="96">
        <v>3</v>
      </c>
      <c r="D4626" s="96" t="s">
        <v>1950</v>
      </c>
      <c r="E4626" s="95" t="s">
        <v>104</v>
      </c>
      <c r="F4626" s="95">
        <v>1</v>
      </c>
    </row>
    <row r="4627" spans="1:6" x14ac:dyDescent="0.3">
      <c r="A4627" s="95" t="s">
        <v>8147</v>
      </c>
      <c r="B4627" s="96">
        <v>3271</v>
      </c>
      <c r="C4627" s="96">
        <v>7</v>
      </c>
      <c r="D4627" s="96" t="s">
        <v>3609</v>
      </c>
      <c r="E4627" s="95" t="s">
        <v>2405</v>
      </c>
      <c r="F4627" s="95">
        <v>1</v>
      </c>
    </row>
    <row r="4628" spans="1:6" x14ac:dyDescent="0.3">
      <c r="A4628" s="95" t="s">
        <v>8148</v>
      </c>
      <c r="B4628" s="96">
        <v>2360</v>
      </c>
      <c r="C4628" s="96">
        <v>39</v>
      </c>
      <c r="D4628" s="96" t="s">
        <v>3841</v>
      </c>
      <c r="E4628" s="95" t="s">
        <v>398</v>
      </c>
      <c r="F4628" s="95">
        <v>1</v>
      </c>
    </row>
    <row r="4629" spans="1:6" x14ac:dyDescent="0.3">
      <c r="A4629" s="95" t="s">
        <v>8149</v>
      </c>
      <c r="B4629" s="96">
        <v>3111</v>
      </c>
      <c r="C4629" s="96">
        <v>10</v>
      </c>
      <c r="D4629" s="96" t="s">
        <v>1354</v>
      </c>
      <c r="E4629" s="95" t="s">
        <v>1052</v>
      </c>
      <c r="F4629" s="95">
        <v>1</v>
      </c>
    </row>
    <row r="4630" spans="1:6" x14ac:dyDescent="0.3">
      <c r="A4630" s="95" t="s">
        <v>8150</v>
      </c>
      <c r="B4630" s="96">
        <v>3863</v>
      </c>
      <c r="C4630" s="96">
        <v>0</v>
      </c>
      <c r="D4630" s="96" t="s">
        <v>5517</v>
      </c>
      <c r="E4630" s="95" t="s">
        <v>657</v>
      </c>
      <c r="F4630" s="95">
        <v>1</v>
      </c>
    </row>
    <row r="4631" spans="1:6" x14ac:dyDescent="0.3">
      <c r="A4631" s="95" t="s">
        <v>8151</v>
      </c>
      <c r="B4631" s="96">
        <v>3863</v>
      </c>
      <c r="C4631" s="96">
        <v>0</v>
      </c>
      <c r="D4631" s="96" t="s">
        <v>4189</v>
      </c>
      <c r="E4631" s="95" t="s">
        <v>24</v>
      </c>
      <c r="F4631" s="95">
        <v>1</v>
      </c>
    </row>
    <row r="4632" spans="1:6" x14ac:dyDescent="0.3">
      <c r="A4632" s="95" t="s">
        <v>8152</v>
      </c>
      <c r="B4632" s="96">
        <v>3863</v>
      </c>
      <c r="C4632" s="96">
        <v>0</v>
      </c>
      <c r="D4632" s="96" t="s">
        <v>5827</v>
      </c>
      <c r="E4632" s="95" t="s">
        <v>796</v>
      </c>
      <c r="F4632" s="95">
        <v>1</v>
      </c>
    </row>
    <row r="4633" spans="1:6" x14ac:dyDescent="0.3">
      <c r="A4633" s="95" t="s">
        <v>8153</v>
      </c>
      <c r="B4633" s="96">
        <v>1611</v>
      </c>
      <c r="C4633" s="96">
        <v>101</v>
      </c>
      <c r="D4633" s="96" t="s">
        <v>8154</v>
      </c>
      <c r="E4633" s="95" t="s">
        <v>300</v>
      </c>
      <c r="F4633" s="95">
        <v>1</v>
      </c>
    </row>
    <row r="4634" spans="1:6" x14ac:dyDescent="0.3">
      <c r="A4634" s="95" t="s">
        <v>8155</v>
      </c>
      <c r="B4634" s="96">
        <v>3466</v>
      </c>
      <c r="C4634" s="96">
        <v>4</v>
      </c>
      <c r="D4634" s="96" t="s">
        <v>8156</v>
      </c>
      <c r="E4634" s="95" t="s">
        <v>560</v>
      </c>
      <c r="F4634" s="95">
        <v>1</v>
      </c>
    </row>
    <row r="4635" spans="1:6" x14ac:dyDescent="0.3">
      <c r="A4635" s="95" t="s">
        <v>8157</v>
      </c>
      <c r="B4635" s="96">
        <v>1661</v>
      </c>
      <c r="C4635" s="96">
        <v>96</v>
      </c>
      <c r="D4635" s="96" t="s">
        <v>8158</v>
      </c>
      <c r="E4635" s="95" t="s">
        <v>373</v>
      </c>
      <c r="F4635" s="95">
        <v>1</v>
      </c>
    </row>
    <row r="4636" spans="1:6" x14ac:dyDescent="0.3">
      <c r="A4636" s="95" t="s">
        <v>8159</v>
      </c>
      <c r="B4636" s="96">
        <v>212</v>
      </c>
      <c r="C4636" s="96">
        <v>905</v>
      </c>
      <c r="D4636" s="96" t="s">
        <v>8160</v>
      </c>
      <c r="E4636" s="95" t="s">
        <v>140</v>
      </c>
      <c r="F4636" s="95">
        <v>1</v>
      </c>
    </row>
    <row r="4637" spans="1:6" x14ac:dyDescent="0.3">
      <c r="A4637" s="95" t="s">
        <v>8161</v>
      </c>
      <c r="B4637" s="96">
        <v>1672</v>
      </c>
      <c r="C4637" s="96">
        <v>95</v>
      </c>
      <c r="D4637" s="96" t="s">
        <v>8162</v>
      </c>
      <c r="E4637" s="95" t="s">
        <v>1756</v>
      </c>
      <c r="F4637" s="95">
        <v>1</v>
      </c>
    </row>
    <row r="4638" spans="1:6" x14ac:dyDescent="0.3">
      <c r="A4638" s="95" t="s">
        <v>8163</v>
      </c>
      <c r="B4638" s="96">
        <v>24</v>
      </c>
      <c r="C4638" s="96">
        <v>1550</v>
      </c>
      <c r="D4638" s="96" t="s">
        <v>8164</v>
      </c>
      <c r="E4638" s="95" t="s">
        <v>235</v>
      </c>
      <c r="F4638" s="95">
        <v>1</v>
      </c>
    </row>
    <row r="4639" spans="1:6" x14ac:dyDescent="0.3">
      <c r="A4639" s="95" t="s">
        <v>8165</v>
      </c>
      <c r="B4639" s="96">
        <v>2981</v>
      </c>
      <c r="C4639" s="96">
        <v>13</v>
      </c>
      <c r="D4639" s="96" t="s">
        <v>8166</v>
      </c>
      <c r="E4639" s="95" t="s">
        <v>6056</v>
      </c>
      <c r="F4639" s="95">
        <v>1</v>
      </c>
    </row>
    <row r="4640" spans="1:6" x14ac:dyDescent="0.3">
      <c r="A4640" s="95" t="s">
        <v>8167</v>
      </c>
      <c r="B4640" s="96">
        <v>1291</v>
      </c>
      <c r="C4640" s="96">
        <v>145</v>
      </c>
      <c r="D4640" s="96" t="s">
        <v>8168</v>
      </c>
      <c r="E4640" s="95" t="s">
        <v>348</v>
      </c>
      <c r="F4640" s="95">
        <v>1</v>
      </c>
    </row>
    <row r="4641" spans="1:6" x14ac:dyDescent="0.3">
      <c r="A4641" s="95" t="s">
        <v>8169</v>
      </c>
      <c r="B4641" s="96">
        <v>3735</v>
      </c>
      <c r="C4641" s="96">
        <v>1</v>
      </c>
      <c r="D4641" s="96" t="s">
        <v>8170</v>
      </c>
      <c r="E4641" s="95" t="s">
        <v>300</v>
      </c>
      <c r="F4641" s="95">
        <v>1</v>
      </c>
    </row>
    <row r="4642" spans="1:6" x14ac:dyDescent="0.3">
      <c r="A4642" s="95" t="s">
        <v>8171</v>
      </c>
      <c r="B4642" s="96">
        <v>2583</v>
      </c>
      <c r="C4642" s="96">
        <v>27</v>
      </c>
      <c r="D4642" s="96" t="s">
        <v>6001</v>
      </c>
      <c r="E4642" s="95" t="s">
        <v>1974</v>
      </c>
      <c r="F4642" s="95">
        <v>1</v>
      </c>
    </row>
    <row r="4643" spans="1:6" x14ac:dyDescent="0.3">
      <c r="A4643" s="95" t="s">
        <v>8172</v>
      </c>
      <c r="B4643" s="96">
        <v>2937</v>
      </c>
      <c r="C4643" s="96">
        <v>14</v>
      </c>
      <c r="D4643" s="96" t="s">
        <v>2094</v>
      </c>
      <c r="E4643" s="95" t="s">
        <v>104</v>
      </c>
      <c r="F4643" s="95">
        <v>1</v>
      </c>
    </row>
    <row r="4644" spans="1:6" x14ac:dyDescent="0.3">
      <c r="A4644" s="95" t="s">
        <v>8173</v>
      </c>
      <c r="B4644" s="96">
        <v>3863</v>
      </c>
      <c r="C4644" s="96">
        <v>0</v>
      </c>
      <c r="D4644" s="96" t="s">
        <v>8174</v>
      </c>
      <c r="E4644" s="95" t="s">
        <v>24</v>
      </c>
      <c r="F4644" s="95">
        <v>1</v>
      </c>
    </row>
    <row r="4645" spans="1:6" x14ac:dyDescent="0.3">
      <c r="A4645" s="95" t="s">
        <v>8175</v>
      </c>
      <c r="B4645" s="96">
        <v>3863</v>
      </c>
      <c r="C4645" s="96">
        <v>0</v>
      </c>
      <c r="D4645" s="96" t="s">
        <v>8176</v>
      </c>
      <c r="E4645" s="95" t="s">
        <v>498</v>
      </c>
      <c r="F4645" s="95">
        <v>1</v>
      </c>
    </row>
    <row r="4646" spans="1:6" x14ac:dyDescent="0.3">
      <c r="A4646" s="95" t="s">
        <v>8177</v>
      </c>
      <c r="B4646" s="96">
        <v>192</v>
      </c>
      <c r="C4646" s="96">
        <v>944</v>
      </c>
      <c r="D4646" s="96" t="s">
        <v>525</v>
      </c>
      <c r="E4646" s="95" t="s">
        <v>28</v>
      </c>
      <c r="F4646" s="95">
        <v>1</v>
      </c>
    </row>
    <row r="4647" spans="1:6" x14ac:dyDescent="0.3">
      <c r="A4647" s="95" t="s">
        <v>8178</v>
      </c>
      <c r="B4647" s="96">
        <v>173</v>
      </c>
      <c r="C4647" s="96">
        <v>987</v>
      </c>
      <c r="D4647" s="96" t="s">
        <v>8179</v>
      </c>
      <c r="E4647" s="95" t="s">
        <v>1141</v>
      </c>
      <c r="F4647" s="95">
        <v>1</v>
      </c>
    </row>
    <row r="4648" spans="1:6" x14ac:dyDescent="0.3">
      <c r="A4648" s="95" t="s">
        <v>8180</v>
      </c>
      <c r="B4648" s="96">
        <v>1599</v>
      </c>
      <c r="C4648" s="96">
        <v>103</v>
      </c>
      <c r="D4648" s="96" t="s">
        <v>6768</v>
      </c>
      <c r="E4648" s="95" t="s">
        <v>1679</v>
      </c>
      <c r="F4648" s="95">
        <v>1</v>
      </c>
    </row>
    <row r="4649" spans="1:6" x14ac:dyDescent="0.3">
      <c r="A4649" s="95" t="s">
        <v>8181</v>
      </c>
      <c r="B4649" s="96">
        <v>1787</v>
      </c>
      <c r="C4649" s="96">
        <v>83</v>
      </c>
      <c r="D4649" s="96" t="s">
        <v>3336</v>
      </c>
      <c r="E4649" s="95" t="s">
        <v>806</v>
      </c>
      <c r="F4649" s="95">
        <v>1</v>
      </c>
    </row>
    <row r="4650" spans="1:6" x14ac:dyDescent="0.3">
      <c r="A4650" s="95" t="s">
        <v>8182</v>
      </c>
      <c r="B4650" s="96">
        <v>596</v>
      </c>
      <c r="C4650" s="96">
        <v>401</v>
      </c>
      <c r="D4650" s="96" t="s">
        <v>8183</v>
      </c>
      <c r="E4650" s="95" t="s">
        <v>279</v>
      </c>
      <c r="F4650" s="95">
        <v>1</v>
      </c>
    </row>
    <row r="4651" spans="1:6" x14ac:dyDescent="0.3">
      <c r="A4651" s="95" t="s">
        <v>8184</v>
      </c>
      <c r="B4651" s="96">
        <v>3021</v>
      </c>
      <c r="C4651" s="96">
        <v>12</v>
      </c>
      <c r="D4651" s="96" t="s">
        <v>5870</v>
      </c>
      <c r="E4651" s="95" t="s">
        <v>760</v>
      </c>
      <c r="F4651" s="95">
        <v>1</v>
      </c>
    </row>
    <row r="4652" spans="1:6" x14ac:dyDescent="0.3">
      <c r="A4652" s="95" t="s">
        <v>8185</v>
      </c>
      <c r="B4652" s="96">
        <v>3625</v>
      </c>
      <c r="C4652" s="96">
        <v>2</v>
      </c>
      <c r="D4652" s="96" t="s">
        <v>5549</v>
      </c>
      <c r="E4652" s="95" t="s">
        <v>146</v>
      </c>
      <c r="F4652" s="95">
        <v>1</v>
      </c>
    </row>
    <row r="4653" spans="1:6" x14ac:dyDescent="0.3">
      <c r="A4653" s="95" t="s">
        <v>8186</v>
      </c>
      <c r="B4653" s="96">
        <v>976</v>
      </c>
      <c r="C4653" s="96">
        <v>213</v>
      </c>
      <c r="D4653" s="96" t="s">
        <v>8187</v>
      </c>
      <c r="E4653" s="95" t="s">
        <v>279</v>
      </c>
      <c r="F4653" s="95">
        <v>1</v>
      </c>
    </row>
    <row r="4654" spans="1:6" x14ac:dyDescent="0.3">
      <c r="A4654" s="95" t="s">
        <v>8188</v>
      </c>
      <c r="B4654" s="96">
        <v>3863</v>
      </c>
      <c r="C4654" s="96">
        <v>0</v>
      </c>
      <c r="D4654" s="96" t="s">
        <v>5998</v>
      </c>
      <c r="E4654" s="95" t="s">
        <v>376</v>
      </c>
      <c r="F4654" s="95">
        <v>1</v>
      </c>
    </row>
    <row r="4655" spans="1:6" x14ac:dyDescent="0.3">
      <c r="A4655" s="95" t="s">
        <v>8189</v>
      </c>
      <c r="B4655" s="96">
        <v>1621</v>
      </c>
      <c r="C4655" s="96">
        <v>100</v>
      </c>
      <c r="D4655" s="96" t="s">
        <v>8190</v>
      </c>
      <c r="E4655" s="95" t="s">
        <v>521</v>
      </c>
      <c r="F4655" s="95">
        <v>1</v>
      </c>
    </row>
    <row r="4656" spans="1:6" x14ac:dyDescent="0.3">
      <c r="A4656" s="95" t="s">
        <v>8191</v>
      </c>
      <c r="B4656" s="96">
        <v>98</v>
      </c>
      <c r="C4656" s="96">
        <v>1175</v>
      </c>
      <c r="D4656" s="96" t="s">
        <v>8192</v>
      </c>
      <c r="E4656" s="95" t="s">
        <v>679</v>
      </c>
      <c r="F4656" s="95">
        <v>1</v>
      </c>
    </row>
    <row r="4657" spans="1:6" x14ac:dyDescent="0.3">
      <c r="A4657" s="95" t="s">
        <v>8193</v>
      </c>
      <c r="B4657" s="96">
        <v>2675</v>
      </c>
      <c r="C4657" s="96">
        <v>23</v>
      </c>
      <c r="D4657" s="96" t="s">
        <v>3070</v>
      </c>
      <c r="E4657" s="95" t="s">
        <v>9</v>
      </c>
      <c r="F4657" s="95">
        <v>1</v>
      </c>
    </row>
    <row r="4658" spans="1:6" x14ac:dyDescent="0.3">
      <c r="A4658" s="95" t="s">
        <v>8193</v>
      </c>
      <c r="B4658" s="96">
        <v>3735</v>
      </c>
      <c r="C4658" s="96">
        <v>1</v>
      </c>
      <c r="D4658" s="96" t="s">
        <v>5638</v>
      </c>
      <c r="E4658" s="95" t="s">
        <v>463</v>
      </c>
      <c r="F4658" s="95">
        <v>1</v>
      </c>
    </row>
    <row r="4659" spans="1:6" x14ac:dyDescent="0.3">
      <c r="A4659" s="95" t="s">
        <v>8194</v>
      </c>
      <c r="B4659" s="96">
        <v>2249</v>
      </c>
      <c r="C4659" s="96">
        <v>46</v>
      </c>
      <c r="D4659" s="96" t="s">
        <v>3945</v>
      </c>
      <c r="E4659" s="95" t="s">
        <v>511</v>
      </c>
      <c r="F4659" s="95">
        <v>1</v>
      </c>
    </row>
    <row r="4660" spans="1:6" x14ac:dyDescent="0.3">
      <c r="A4660" s="95" t="s">
        <v>8195</v>
      </c>
      <c r="B4660" s="96">
        <v>3863</v>
      </c>
      <c r="C4660" s="96">
        <v>0</v>
      </c>
      <c r="D4660" s="96" t="s">
        <v>3051</v>
      </c>
      <c r="E4660" s="95" t="s">
        <v>1852</v>
      </c>
      <c r="F4660" s="95">
        <v>1</v>
      </c>
    </row>
    <row r="4661" spans="1:6" x14ac:dyDescent="0.3">
      <c r="A4661" s="95" t="s">
        <v>8196</v>
      </c>
      <c r="B4661" s="96">
        <v>3863</v>
      </c>
      <c r="C4661" s="96">
        <v>0</v>
      </c>
      <c r="D4661" s="96" t="s">
        <v>8197</v>
      </c>
      <c r="E4661" s="95" t="s">
        <v>4802</v>
      </c>
      <c r="F4661" s="95">
        <v>1</v>
      </c>
    </row>
    <row r="4662" spans="1:6" x14ac:dyDescent="0.3">
      <c r="A4662" s="95" t="s">
        <v>8198</v>
      </c>
      <c r="B4662" s="96">
        <v>1433</v>
      </c>
      <c r="C4662" s="96">
        <v>125</v>
      </c>
      <c r="D4662" s="96" t="s">
        <v>8199</v>
      </c>
      <c r="E4662" s="95" t="s">
        <v>8200</v>
      </c>
      <c r="F4662" s="95">
        <v>1</v>
      </c>
    </row>
    <row r="4663" spans="1:6" x14ac:dyDescent="0.3">
      <c r="A4663" s="95" t="s">
        <v>8201</v>
      </c>
      <c r="B4663" s="96">
        <v>2981</v>
      </c>
      <c r="C4663" s="96">
        <v>13</v>
      </c>
      <c r="D4663" s="96" t="s">
        <v>2395</v>
      </c>
      <c r="E4663" s="95" t="s">
        <v>3831</v>
      </c>
      <c r="F4663" s="95">
        <v>1</v>
      </c>
    </row>
    <row r="4664" spans="1:6" x14ac:dyDescent="0.3">
      <c r="A4664" s="95" t="s">
        <v>8202</v>
      </c>
      <c r="B4664" s="96">
        <v>3625</v>
      </c>
      <c r="C4664" s="96">
        <v>2</v>
      </c>
      <c r="D4664" s="96" t="s">
        <v>5930</v>
      </c>
      <c r="E4664" s="95" t="s">
        <v>104</v>
      </c>
      <c r="F4664" s="95">
        <v>1</v>
      </c>
    </row>
    <row r="4665" spans="1:6" x14ac:dyDescent="0.3">
      <c r="A4665" s="95" t="s">
        <v>8203</v>
      </c>
      <c r="B4665" s="96">
        <v>3735</v>
      </c>
      <c r="C4665" s="96">
        <v>1</v>
      </c>
      <c r="D4665" s="96" t="s">
        <v>8204</v>
      </c>
      <c r="E4665" s="95" t="s">
        <v>1660</v>
      </c>
      <c r="F4665" s="95">
        <v>1</v>
      </c>
    </row>
    <row r="4666" spans="1:6" x14ac:dyDescent="0.3">
      <c r="A4666" s="95" t="s">
        <v>8205</v>
      </c>
      <c r="B4666" s="96">
        <v>1958</v>
      </c>
      <c r="C4666" s="96">
        <v>68</v>
      </c>
      <c r="D4666" s="96" t="s">
        <v>2738</v>
      </c>
      <c r="E4666" s="95" t="s">
        <v>311</v>
      </c>
      <c r="F4666" s="95">
        <v>1</v>
      </c>
    </row>
    <row r="4667" spans="1:6" x14ac:dyDescent="0.3">
      <c r="A4667" s="95" t="s">
        <v>8206</v>
      </c>
      <c r="B4667" s="96">
        <v>1572</v>
      </c>
      <c r="C4667" s="96">
        <v>106</v>
      </c>
      <c r="D4667" s="96" t="s">
        <v>8207</v>
      </c>
      <c r="E4667" s="95" t="s">
        <v>357</v>
      </c>
      <c r="F4667" s="95">
        <v>1</v>
      </c>
    </row>
    <row r="4668" spans="1:6" x14ac:dyDescent="0.3">
      <c r="A4668" s="95" t="s">
        <v>8208</v>
      </c>
      <c r="B4668" s="96">
        <v>181</v>
      </c>
      <c r="C4668" s="96">
        <v>966</v>
      </c>
      <c r="D4668" s="96" t="s">
        <v>8209</v>
      </c>
      <c r="E4668" s="95" t="s">
        <v>345</v>
      </c>
      <c r="F4668" s="95">
        <v>1</v>
      </c>
    </row>
    <row r="4669" spans="1:6" x14ac:dyDescent="0.3">
      <c r="A4669" s="95" t="s">
        <v>8210</v>
      </c>
      <c r="B4669" s="96">
        <v>2449</v>
      </c>
      <c r="C4669" s="96">
        <v>33</v>
      </c>
      <c r="D4669" s="96" t="s">
        <v>5851</v>
      </c>
      <c r="E4669" s="95" t="s">
        <v>627</v>
      </c>
      <c r="F4669" s="95">
        <v>1</v>
      </c>
    </row>
    <row r="4670" spans="1:6" x14ac:dyDescent="0.3">
      <c r="A4670" s="95" t="s">
        <v>8211</v>
      </c>
      <c r="B4670" s="96">
        <v>559</v>
      </c>
      <c r="C4670" s="96">
        <v>433</v>
      </c>
      <c r="D4670" s="96" t="s">
        <v>7468</v>
      </c>
      <c r="E4670" s="95" t="s">
        <v>2069</v>
      </c>
      <c r="F4670" s="95">
        <v>1</v>
      </c>
    </row>
    <row r="4671" spans="1:6" x14ac:dyDescent="0.3">
      <c r="A4671" s="95" t="s">
        <v>8212</v>
      </c>
      <c r="B4671" s="96">
        <v>536</v>
      </c>
      <c r="C4671" s="96">
        <v>453</v>
      </c>
      <c r="D4671" s="96" t="s">
        <v>8213</v>
      </c>
      <c r="E4671" s="95" t="s">
        <v>2985</v>
      </c>
      <c r="F4671" s="95">
        <v>1</v>
      </c>
    </row>
    <row r="4672" spans="1:6" x14ac:dyDescent="0.3">
      <c r="A4672" s="95" t="s">
        <v>8214</v>
      </c>
      <c r="B4672" s="96">
        <v>2006</v>
      </c>
      <c r="C4672" s="96">
        <v>64</v>
      </c>
      <c r="D4672" s="96" t="s">
        <v>8215</v>
      </c>
      <c r="E4672" s="95" t="s">
        <v>235</v>
      </c>
      <c r="F4672" s="95">
        <v>1</v>
      </c>
    </row>
    <row r="4673" spans="1:6" x14ac:dyDescent="0.3">
      <c r="A4673" s="95" t="s">
        <v>8216</v>
      </c>
      <c r="B4673" s="96">
        <v>1639</v>
      </c>
      <c r="C4673" s="96">
        <v>98</v>
      </c>
      <c r="D4673" s="96" t="s">
        <v>3624</v>
      </c>
      <c r="E4673" s="95" t="s">
        <v>345</v>
      </c>
      <c r="F4673" s="95">
        <v>1</v>
      </c>
    </row>
    <row r="4674" spans="1:6" x14ac:dyDescent="0.3">
      <c r="A4674" s="95" t="s">
        <v>8217</v>
      </c>
      <c r="B4674" s="96">
        <v>3625</v>
      </c>
      <c r="C4674" s="96">
        <v>2</v>
      </c>
      <c r="D4674" s="96" t="s">
        <v>4060</v>
      </c>
      <c r="E4674" s="95" t="s">
        <v>104</v>
      </c>
      <c r="F4674" s="95">
        <v>1</v>
      </c>
    </row>
    <row r="4675" spans="1:6" x14ac:dyDescent="0.3">
      <c r="A4675" s="95" t="s">
        <v>8218</v>
      </c>
      <c r="B4675" s="96">
        <v>3625</v>
      </c>
      <c r="C4675" s="96">
        <v>2</v>
      </c>
      <c r="D4675" s="96" t="s">
        <v>8219</v>
      </c>
      <c r="E4675" s="95" t="s">
        <v>1136</v>
      </c>
      <c r="F4675" s="95">
        <v>1</v>
      </c>
    </row>
    <row r="4676" spans="1:6" x14ac:dyDescent="0.3">
      <c r="A4676" s="95" t="s">
        <v>8220</v>
      </c>
      <c r="B4676" s="96">
        <v>3863</v>
      </c>
      <c r="C4676" s="96">
        <v>0</v>
      </c>
      <c r="D4676" s="96" t="s">
        <v>5810</v>
      </c>
      <c r="E4676" s="95" t="s">
        <v>1490</v>
      </c>
      <c r="F4676" s="95">
        <v>1</v>
      </c>
    </row>
    <row r="4677" spans="1:6" x14ac:dyDescent="0.3">
      <c r="A4677" s="95" t="s">
        <v>8221</v>
      </c>
      <c r="B4677" s="96">
        <v>1739</v>
      </c>
      <c r="C4677" s="96">
        <v>88</v>
      </c>
      <c r="D4677" s="96" t="s">
        <v>4152</v>
      </c>
      <c r="E4677" s="95" t="s">
        <v>393</v>
      </c>
      <c r="F4677" s="95">
        <v>1</v>
      </c>
    </row>
    <row r="4678" spans="1:6" x14ac:dyDescent="0.3">
      <c r="A4678" s="95" t="s">
        <v>8222</v>
      </c>
      <c r="B4678" s="96">
        <v>2175</v>
      </c>
      <c r="C4678" s="96">
        <v>51</v>
      </c>
      <c r="D4678" s="96" t="s">
        <v>1347</v>
      </c>
      <c r="E4678" s="95" t="s">
        <v>627</v>
      </c>
      <c r="F4678" s="95">
        <v>1</v>
      </c>
    </row>
    <row r="4679" spans="1:6" x14ac:dyDescent="0.3">
      <c r="A4679" s="95" t="s">
        <v>8223</v>
      </c>
      <c r="B4679" s="96">
        <v>1</v>
      </c>
      <c r="C4679" s="96">
        <v>1865</v>
      </c>
      <c r="D4679" s="96" t="s">
        <v>8224</v>
      </c>
      <c r="E4679" s="95" t="s">
        <v>254</v>
      </c>
      <c r="F4679" s="95">
        <v>1</v>
      </c>
    </row>
    <row r="4680" spans="1:6" x14ac:dyDescent="0.3">
      <c r="A4680" s="95" t="s">
        <v>8225</v>
      </c>
      <c r="B4680" s="96">
        <v>3863</v>
      </c>
      <c r="C4680" s="96">
        <v>0</v>
      </c>
      <c r="D4680" s="96" t="s">
        <v>1389</v>
      </c>
      <c r="E4680" s="95" t="s">
        <v>260</v>
      </c>
      <c r="F4680" s="95">
        <v>1</v>
      </c>
    </row>
    <row r="4681" spans="1:6" x14ac:dyDescent="0.3">
      <c r="A4681" s="95" t="s">
        <v>8226</v>
      </c>
      <c r="B4681" s="96">
        <v>2325</v>
      </c>
      <c r="C4681" s="96">
        <v>41</v>
      </c>
      <c r="D4681" s="96" t="s">
        <v>3047</v>
      </c>
      <c r="E4681" s="95" t="s">
        <v>721</v>
      </c>
      <c r="F4681" s="95">
        <v>1</v>
      </c>
    </row>
    <row r="4682" spans="1:6" x14ac:dyDescent="0.3">
      <c r="A4682" s="95" t="s">
        <v>8227</v>
      </c>
      <c r="B4682" s="96">
        <v>1777</v>
      </c>
      <c r="C4682" s="96">
        <v>84</v>
      </c>
      <c r="D4682" s="96" t="s">
        <v>779</v>
      </c>
      <c r="E4682" s="95" t="s">
        <v>657</v>
      </c>
      <c r="F4682" s="95">
        <v>1</v>
      </c>
    </row>
    <row r="4683" spans="1:6" x14ac:dyDescent="0.3">
      <c r="A4683" s="95" t="s">
        <v>8228</v>
      </c>
      <c r="B4683" s="96">
        <v>3863</v>
      </c>
      <c r="C4683" s="96">
        <v>0</v>
      </c>
      <c r="D4683" s="96" t="s">
        <v>3762</v>
      </c>
      <c r="E4683" s="95" t="s">
        <v>300</v>
      </c>
      <c r="F4683" s="95">
        <v>1</v>
      </c>
    </row>
    <row r="4684" spans="1:6" x14ac:dyDescent="0.3">
      <c r="A4684" s="95" t="s">
        <v>8229</v>
      </c>
      <c r="B4684" s="96">
        <v>3111</v>
      </c>
      <c r="C4684" s="96">
        <v>10</v>
      </c>
      <c r="D4684" s="96" t="s">
        <v>8230</v>
      </c>
      <c r="E4684" s="95" t="s">
        <v>1055</v>
      </c>
      <c r="F4684" s="95">
        <v>1</v>
      </c>
    </row>
    <row r="4685" spans="1:6" x14ac:dyDescent="0.3">
      <c r="A4685" s="95" t="s">
        <v>8231</v>
      </c>
      <c r="B4685" s="96">
        <v>311</v>
      </c>
      <c r="C4685" s="96">
        <v>710</v>
      </c>
      <c r="D4685" s="96" t="s">
        <v>8232</v>
      </c>
      <c r="E4685" s="95" t="s">
        <v>1436</v>
      </c>
      <c r="F4685" s="95">
        <v>1</v>
      </c>
    </row>
    <row r="4686" spans="1:6" x14ac:dyDescent="0.3">
      <c r="A4686" s="95" t="s">
        <v>8233</v>
      </c>
      <c r="B4686" s="96">
        <v>644</v>
      </c>
      <c r="C4686" s="96">
        <v>364</v>
      </c>
      <c r="D4686" s="96" t="s">
        <v>7811</v>
      </c>
      <c r="E4686" s="95" t="s">
        <v>321</v>
      </c>
      <c r="F4686" s="95">
        <v>1</v>
      </c>
    </row>
    <row r="4687" spans="1:6" x14ac:dyDescent="0.3">
      <c r="A4687" s="95" t="s">
        <v>8234</v>
      </c>
      <c r="B4687" s="96">
        <v>1158</v>
      </c>
      <c r="C4687" s="96">
        <v>169</v>
      </c>
      <c r="D4687" s="96" t="s">
        <v>8235</v>
      </c>
      <c r="E4687" s="95" t="s">
        <v>1148</v>
      </c>
      <c r="F4687" s="95">
        <v>1</v>
      </c>
    </row>
    <row r="4688" spans="1:6" x14ac:dyDescent="0.3">
      <c r="A4688" s="95" t="s">
        <v>8236</v>
      </c>
      <c r="B4688" s="96">
        <v>3735</v>
      </c>
      <c r="C4688" s="96">
        <v>1</v>
      </c>
      <c r="D4688" s="96" t="s">
        <v>1786</v>
      </c>
      <c r="E4688" s="95" t="s">
        <v>8237</v>
      </c>
      <c r="F4688" s="95">
        <v>1</v>
      </c>
    </row>
    <row r="4689" spans="1:6" x14ac:dyDescent="0.3">
      <c r="A4689" s="95" t="s">
        <v>8238</v>
      </c>
      <c r="B4689" s="96">
        <v>1944</v>
      </c>
      <c r="C4689" s="96">
        <v>69</v>
      </c>
      <c r="D4689" s="96" t="s">
        <v>4840</v>
      </c>
      <c r="E4689" s="95" t="s">
        <v>2827</v>
      </c>
      <c r="F4689" s="95">
        <v>1</v>
      </c>
    </row>
    <row r="4690" spans="1:6" x14ac:dyDescent="0.3">
      <c r="A4690" s="95" t="s">
        <v>8239</v>
      </c>
      <c r="B4690" s="96">
        <v>564</v>
      </c>
      <c r="C4690" s="96">
        <v>428</v>
      </c>
      <c r="D4690" s="96" t="s">
        <v>8240</v>
      </c>
      <c r="E4690" s="95" t="s">
        <v>1310</v>
      </c>
      <c r="F4690" s="95">
        <v>1</v>
      </c>
    </row>
    <row r="4691" spans="1:6" x14ac:dyDescent="0.3">
      <c r="A4691" s="95" t="s">
        <v>8241</v>
      </c>
      <c r="B4691" s="96">
        <v>3863</v>
      </c>
      <c r="C4691" s="96">
        <v>0</v>
      </c>
      <c r="D4691" s="96" t="s">
        <v>1135</v>
      </c>
      <c r="E4691" s="95" t="s">
        <v>104</v>
      </c>
      <c r="F4691" s="95">
        <v>1</v>
      </c>
    </row>
    <row r="4692" spans="1:6" x14ac:dyDescent="0.3">
      <c r="A4692" s="95" t="s">
        <v>8242</v>
      </c>
      <c r="B4692" s="96">
        <v>3863</v>
      </c>
      <c r="C4692" s="96">
        <v>0</v>
      </c>
      <c r="D4692" s="96" t="s">
        <v>8243</v>
      </c>
      <c r="E4692" s="95" t="s">
        <v>315</v>
      </c>
      <c r="F4692" s="95">
        <v>1</v>
      </c>
    </row>
    <row r="4693" spans="1:6" x14ac:dyDescent="0.3">
      <c r="A4693" s="95" t="s">
        <v>8244</v>
      </c>
      <c r="B4693" s="96">
        <v>3863</v>
      </c>
      <c r="C4693" s="96">
        <v>0</v>
      </c>
      <c r="D4693" s="96" t="s">
        <v>615</v>
      </c>
      <c r="E4693" s="95" t="s">
        <v>2229</v>
      </c>
      <c r="F4693" s="95">
        <v>1</v>
      </c>
    </row>
    <row r="4694" spans="1:6" x14ac:dyDescent="0.3">
      <c r="A4694" s="95" t="s">
        <v>8245</v>
      </c>
      <c r="B4694" s="96">
        <v>3863</v>
      </c>
      <c r="C4694" s="96">
        <v>0</v>
      </c>
      <c r="D4694" s="96" t="s">
        <v>615</v>
      </c>
      <c r="E4694" s="95" t="s">
        <v>2229</v>
      </c>
      <c r="F4694" s="95">
        <v>1</v>
      </c>
    </row>
    <row r="4695" spans="1:6" x14ac:dyDescent="0.3">
      <c r="A4695" s="95" t="s">
        <v>8246</v>
      </c>
      <c r="B4695" s="96">
        <v>581</v>
      </c>
      <c r="C4695" s="96">
        <v>419</v>
      </c>
      <c r="D4695" s="96" t="s">
        <v>8247</v>
      </c>
      <c r="E4695" s="95" t="s">
        <v>348</v>
      </c>
      <c r="F4695" s="95">
        <v>1</v>
      </c>
    </row>
    <row r="4696" spans="1:6" x14ac:dyDescent="0.3">
      <c r="A4696" s="95" t="s">
        <v>8248</v>
      </c>
      <c r="B4696" s="96">
        <v>3863</v>
      </c>
      <c r="C4696" s="96">
        <v>0</v>
      </c>
      <c r="D4696" s="96" t="s">
        <v>8249</v>
      </c>
      <c r="E4696" s="95" t="s">
        <v>348</v>
      </c>
      <c r="F4696" s="95">
        <v>1</v>
      </c>
    </row>
    <row r="4697" spans="1:6" x14ac:dyDescent="0.3">
      <c r="A4697" s="95" t="s">
        <v>8250</v>
      </c>
      <c r="B4697" s="96">
        <v>3863</v>
      </c>
      <c r="C4697" s="96">
        <v>0</v>
      </c>
      <c r="D4697" s="96" t="s">
        <v>3192</v>
      </c>
      <c r="E4697" s="95" t="s">
        <v>104</v>
      </c>
      <c r="F4697" s="95">
        <v>1</v>
      </c>
    </row>
    <row r="4698" spans="1:6" x14ac:dyDescent="0.3">
      <c r="A4698" s="95" t="s">
        <v>8251</v>
      </c>
      <c r="B4698" s="96">
        <v>2409</v>
      </c>
      <c r="C4698" s="96">
        <v>36</v>
      </c>
      <c r="D4698" s="96" t="s">
        <v>4554</v>
      </c>
      <c r="E4698" s="95" t="s">
        <v>549</v>
      </c>
      <c r="F4698" s="95">
        <v>1</v>
      </c>
    </row>
    <row r="4699" spans="1:6" x14ac:dyDescent="0.3">
      <c r="A4699" s="95" t="s">
        <v>8252</v>
      </c>
      <c r="B4699" s="96">
        <v>401</v>
      </c>
      <c r="C4699" s="96">
        <v>583</v>
      </c>
      <c r="D4699" s="96" t="s">
        <v>8253</v>
      </c>
      <c r="E4699" s="95" t="s">
        <v>104</v>
      </c>
      <c r="F4699" s="95">
        <v>1</v>
      </c>
    </row>
    <row r="4700" spans="1:6" x14ac:dyDescent="0.3">
      <c r="A4700" s="95" t="s">
        <v>8254</v>
      </c>
      <c r="B4700" s="96">
        <v>1445</v>
      </c>
      <c r="C4700" s="96">
        <v>124</v>
      </c>
      <c r="D4700" s="96" t="s">
        <v>5819</v>
      </c>
      <c r="E4700" s="95" t="s">
        <v>263</v>
      </c>
      <c r="F4700" s="95">
        <v>1</v>
      </c>
    </row>
    <row r="4701" spans="1:6" x14ac:dyDescent="0.3">
      <c r="A4701" s="95" t="s">
        <v>8255</v>
      </c>
      <c r="B4701" s="96">
        <v>1425</v>
      </c>
      <c r="C4701" s="96">
        <v>126</v>
      </c>
      <c r="D4701" s="96" t="s">
        <v>3595</v>
      </c>
      <c r="E4701" s="95" t="s">
        <v>1940</v>
      </c>
      <c r="F4701" s="95">
        <v>1</v>
      </c>
    </row>
    <row r="4702" spans="1:6" x14ac:dyDescent="0.3">
      <c r="A4702" s="95" t="s">
        <v>8256</v>
      </c>
      <c r="B4702" s="96">
        <v>216</v>
      </c>
      <c r="C4702" s="96">
        <v>901</v>
      </c>
      <c r="D4702" s="96" t="s">
        <v>8257</v>
      </c>
      <c r="E4702" s="95" t="s">
        <v>348</v>
      </c>
      <c r="F4702" s="95">
        <v>1</v>
      </c>
    </row>
    <row r="4703" spans="1:6" x14ac:dyDescent="0.3">
      <c r="A4703" s="95" t="s">
        <v>8258</v>
      </c>
      <c r="B4703" s="96">
        <v>1927</v>
      </c>
      <c r="C4703" s="96">
        <v>70</v>
      </c>
      <c r="D4703" s="96" t="s">
        <v>5032</v>
      </c>
      <c r="E4703" s="95" t="s">
        <v>498</v>
      </c>
      <c r="F4703" s="95">
        <v>1</v>
      </c>
    </row>
    <row r="4704" spans="1:6" x14ac:dyDescent="0.3">
      <c r="A4704" s="95" t="s">
        <v>8259</v>
      </c>
      <c r="B4704" s="96">
        <v>3863</v>
      </c>
      <c r="C4704" s="96">
        <v>0</v>
      </c>
      <c r="D4704" s="96" t="s">
        <v>5892</v>
      </c>
      <c r="E4704" s="95" t="s">
        <v>229</v>
      </c>
      <c r="F4704" s="95">
        <v>1</v>
      </c>
    </row>
    <row r="4705" spans="1:6" x14ac:dyDescent="0.3">
      <c r="A4705" s="95" t="s">
        <v>8260</v>
      </c>
      <c r="B4705" s="96">
        <v>1312</v>
      </c>
      <c r="C4705" s="96">
        <v>142</v>
      </c>
      <c r="D4705" s="96" t="s">
        <v>8261</v>
      </c>
      <c r="E4705" s="95" t="s">
        <v>829</v>
      </c>
      <c r="F4705" s="95">
        <v>1</v>
      </c>
    </row>
    <row r="4706" spans="1:6" x14ac:dyDescent="0.3">
      <c r="A4706" s="95" t="s">
        <v>8262</v>
      </c>
      <c r="B4706" s="96">
        <v>2937</v>
      </c>
      <c r="C4706" s="96">
        <v>14</v>
      </c>
      <c r="D4706" s="96" t="s">
        <v>8263</v>
      </c>
      <c r="E4706" s="95" t="s">
        <v>1987</v>
      </c>
      <c r="F4706" s="95">
        <v>1</v>
      </c>
    </row>
    <row r="4707" spans="1:6" x14ac:dyDescent="0.3">
      <c r="A4707" s="95" t="s">
        <v>8264</v>
      </c>
      <c r="B4707" s="96">
        <v>2409</v>
      </c>
      <c r="C4707" s="96">
        <v>36</v>
      </c>
      <c r="D4707" s="96" t="s">
        <v>8265</v>
      </c>
      <c r="E4707" s="95" t="s">
        <v>474</v>
      </c>
      <c r="F4707" s="95">
        <v>1</v>
      </c>
    </row>
    <row r="4708" spans="1:6" x14ac:dyDescent="0.3">
      <c r="A4708" s="95" t="s">
        <v>8266</v>
      </c>
      <c r="B4708" s="96">
        <v>1572</v>
      </c>
      <c r="C4708" s="96">
        <v>106</v>
      </c>
      <c r="D4708" s="96" t="s">
        <v>7110</v>
      </c>
      <c r="E4708" s="95" t="s">
        <v>273</v>
      </c>
      <c r="F4708" s="95">
        <v>1</v>
      </c>
    </row>
    <row r="4709" spans="1:6" x14ac:dyDescent="0.3">
      <c r="A4709" s="95" t="s">
        <v>8267</v>
      </c>
      <c r="B4709" s="96">
        <v>1024</v>
      </c>
      <c r="C4709" s="96">
        <v>201</v>
      </c>
      <c r="D4709" s="96" t="s">
        <v>3711</v>
      </c>
      <c r="E4709" s="95" t="s">
        <v>348</v>
      </c>
      <c r="F4709" s="95">
        <v>1</v>
      </c>
    </row>
    <row r="4710" spans="1:6" x14ac:dyDescent="0.3">
      <c r="A4710" s="95" t="s">
        <v>8268</v>
      </c>
      <c r="B4710" s="96">
        <v>3271</v>
      </c>
      <c r="C4710" s="96">
        <v>7</v>
      </c>
      <c r="D4710" s="96" t="s">
        <v>3058</v>
      </c>
      <c r="E4710" s="95" t="s">
        <v>3065</v>
      </c>
      <c r="F4710" s="95">
        <v>1</v>
      </c>
    </row>
    <row r="4711" spans="1:6" x14ac:dyDescent="0.3">
      <c r="A4711" s="95" t="s">
        <v>8269</v>
      </c>
      <c r="B4711" s="96">
        <v>3410</v>
      </c>
      <c r="C4711" s="96">
        <v>5</v>
      </c>
      <c r="D4711" s="96" t="s">
        <v>4031</v>
      </c>
      <c r="E4711" s="95" t="s">
        <v>3164</v>
      </c>
      <c r="F4711" s="95">
        <v>1</v>
      </c>
    </row>
    <row r="4712" spans="1:6" x14ac:dyDescent="0.3">
      <c r="A4712" s="95" t="s">
        <v>8270</v>
      </c>
      <c r="B4712" s="96">
        <v>1661</v>
      </c>
      <c r="C4712" s="96">
        <v>96</v>
      </c>
      <c r="D4712" s="96" t="s">
        <v>3971</v>
      </c>
      <c r="E4712" s="95" t="s">
        <v>104</v>
      </c>
      <c r="F4712" s="95">
        <v>1</v>
      </c>
    </row>
    <row r="4713" spans="1:6" x14ac:dyDescent="0.3">
      <c r="A4713" s="95" t="s">
        <v>8271</v>
      </c>
      <c r="B4713" s="96">
        <v>3271</v>
      </c>
      <c r="C4713" s="96">
        <v>7</v>
      </c>
      <c r="D4713" s="96" t="s">
        <v>7173</v>
      </c>
      <c r="E4713" s="95" t="s">
        <v>348</v>
      </c>
      <c r="F4713" s="95">
        <v>1</v>
      </c>
    </row>
    <row r="4714" spans="1:6" x14ac:dyDescent="0.3">
      <c r="A4714" s="95" t="s">
        <v>8272</v>
      </c>
      <c r="B4714" s="96">
        <v>3346</v>
      </c>
      <c r="C4714" s="96">
        <v>6</v>
      </c>
      <c r="D4714" s="96" t="s">
        <v>6416</v>
      </c>
      <c r="E4714" s="95" t="s">
        <v>321</v>
      </c>
      <c r="F4714" s="95">
        <v>1</v>
      </c>
    </row>
    <row r="4715" spans="1:6" x14ac:dyDescent="0.3">
      <c r="A4715" s="95" t="s">
        <v>8273</v>
      </c>
      <c r="B4715" s="96">
        <v>302</v>
      </c>
      <c r="C4715" s="96">
        <v>717</v>
      </c>
      <c r="D4715" s="96" t="s">
        <v>8274</v>
      </c>
      <c r="E4715" s="95" t="s">
        <v>627</v>
      </c>
      <c r="F4715" s="95">
        <v>1</v>
      </c>
    </row>
    <row r="4716" spans="1:6" x14ac:dyDescent="0.3">
      <c r="A4716" s="95" t="s">
        <v>8275</v>
      </c>
      <c r="B4716" s="96">
        <v>338</v>
      </c>
      <c r="C4716" s="96">
        <v>662</v>
      </c>
      <c r="D4716" s="96" t="s">
        <v>8276</v>
      </c>
      <c r="E4716" s="95" t="s">
        <v>104</v>
      </c>
      <c r="F4716" s="95">
        <v>1</v>
      </c>
    </row>
    <row r="4717" spans="1:6" x14ac:dyDescent="0.3">
      <c r="A4717" s="95" t="s">
        <v>8277</v>
      </c>
      <c r="B4717" s="96">
        <v>2721</v>
      </c>
      <c r="C4717" s="96">
        <v>21</v>
      </c>
      <c r="D4717" s="96" t="s">
        <v>4258</v>
      </c>
      <c r="E4717" s="95" t="s">
        <v>1514</v>
      </c>
      <c r="F4717" s="95">
        <v>1</v>
      </c>
    </row>
    <row r="4718" spans="1:6" x14ac:dyDescent="0.3">
      <c r="A4718" s="95" t="s">
        <v>8278</v>
      </c>
      <c r="B4718" s="96">
        <v>3863</v>
      </c>
      <c r="C4718" s="96">
        <v>0</v>
      </c>
      <c r="D4718" s="96" t="s">
        <v>8279</v>
      </c>
      <c r="E4718" s="95" t="s">
        <v>498</v>
      </c>
      <c r="F4718" s="95">
        <v>1</v>
      </c>
    </row>
    <row r="4719" spans="1:6" x14ac:dyDescent="0.3">
      <c r="A4719" s="95" t="s">
        <v>8280</v>
      </c>
      <c r="B4719" s="96">
        <v>2559</v>
      </c>
      <c r="C4719" s="96">
        <v>28</v>
      </c>
      <c r="D4719" s="96" t="s">
        <v>4017</v>
      </c>
      <c r="E4719" s="95" t="s">
        <v>104</v>
      </c>
      <c r="F4719" s="95">
        <v>1</v>
      </c>
    </row>
    <row r="4720" spans="1:6" x14ac:dyDescent="0.3">
      <c r="A4720" s="95" t="s">
        <v>8281</v>
      </c>
      <c r="B4720" s="96">
        <v>559</v>
      </c>
      <c r="C4720" s="96">
        <v>433</v>
      </c>
      <c r="D4720" s="96" t="s">
        <v>8282</v>
      </c>
      <c r="E4720" s="95" t="s">
        <v>263</v>
      </c>
      <c r="F4720" s="95">
        <v>1</v>
      </c>
    </row>
    <row r="4721" spans="1:6" x14ac:dyDescent="0.3">
      <c r="A4721" s="95" t="s">
        <v>8283</v>
      </c>
      <c r="B4721" s="96">
        <v>1069</v>
      </c>
      <c r="C4721" s="96">
        <v>192</v>
      </c>
      <c r="D4721" s="96" t="s">
        <v>2065</v>
      </c>
      <c r="E4721" s="95" t="s">
        <v>348</v>
      </c>
      <c r="F4721" s="95">
        <v>1</v>
      </c>
    </row>
    <row r="4722" spans="1:6" x14ac:dyDescent="0.3">
      <c r="A4722" s="95" t="s">
        <v>8284</v>
      </c>
      <c r="B4722" s="96">
        <v>2721</v>
      </c>
      <c r="C4722" s="96">
        <v>21</v>
      </c>
      <c r="D4722" s="96" t="s">
        <v>3899</v>
      </c>
      <c r="E4722" s="95" t="s">
        <v>679</v>
      </c>
      <c r="F4722" s="95">
        <v>1</v>
      </c>
    </row>
    <row r="4723" spans="1:6" x14ac:dyDescent="0.3">
      <c r="A4723" s="95" t="s">
        <v>8285</v>
      </c>
      <c r="B4723" s="96">
        <v>3735</v>
      </c>
      <c r="C4723" s="96">
        <v>1</v>
      </c>
      <c r="D4723" s="96" t="s">
        <v>985</v>
      </c>
      <c r="E4723" s="95" t="s">
        <v>24</v>
      </c>
      <c r="F4723" s="95">
        <v>1</v>
      </c>
    </row>
    <row r="4724" spans="1:6" x14ac:dyDescent="0.3">
      <c r="A4724" s="95" t="s">
        <v>8286</v>
      </c>
      <c r="B4724" s="96">
        <v>1553</v>
      </c>
      <c r="C4724" s="96">
        <v>108</v>
      </c>
      <c r="D4724" s="96" t="s">
        <v>8287</v>
      </c>
      <c r="E4724" s="95" t="s">
        <v>104</v>
      </c>
      <c r="F4724" s="95">
        <v>1</v>
      </c>
    </row>
    <row r="4725" spans="1:6" x14ac:dyDescent="0.3">
      <c r="A4725" s="95" t="s">
        <v>8288</v>
      </c>
      <c r="B4725" s="96">
        <v>2016</v>
      </c>
      <c r="C4725" s="96">
        <v>63</v>
      </c>
      <c r="D4725" s="96" t="s">
        <v>4041</v>
      </c>
      <c r="E4725" s="95" t="s">
        <v>373</v>
      </c>
      <c r="F4725" s="95">
        <v>1</v>
      </c>
    </row>
    <row r="4726" spans="1:6" x14ac:dyDescent="0.3">
      <c r="A4726" s="95" t="s">
        <v>8289</v>
      </c>
      <c r="B4726" s="96">
        <v>2134</v>
      </c>
      <c r="C4726" s="96">
        <v>54</v>
      </c>
      <c r="D4726" s="96" t="s">
        <v>2917</v>
      </c>
      <c r="E4726" s="95" t="s">
        <v>373</v>
      </c>
      <c r="F4726" s="95">
        <v>1</v>
      </c>
    </row>
    <row r="4727" spans="1:6" x14ac:dyDescent="0.3">
      <c r="A4727" s="95" t="s">
        <v>8290</v>
      </c>
      <c r="B4727" s="96">
        <v>3271</v>
      </c>
      <c r="C4727" s="96">
        <v>7</v>
      </c>
      <c r="D4727" s="96" t="s">
        <v>2231</v>
      </c>
      <c r="E4727" s="95" t="s">
        <v>2405</v>
      </c>
      <c r="F4727" s="95">
        <v>1</v>
      </c>
    </row>
    <row r="4728" spans="1:6" x14ac:dyDescent="0.3">
      <c r="A4728" s="95" t="s">
        <v>8291</v>
      </c>
      <c r="B4728" s="96">
        <v>3021</v>
      </c>
      <c r="C4728" s="96">
        <v>12</v>
      </c>
      <c r="D4728" s="96" t="s">
        <v>1122</v>
      </c>
      <c r="E4728" s="95" t="s">
        <v>2405</v>
      </c>
      <c r="F4728" s="95">
        <v>1</v>
      </c>
    </row>
    <row r="4729" spans="1:6" x14ac:dyDescent="0.3">
      <c r="A4729" s="95" t="s">
        <v>8292</v>
      </c>
      <c r="B4729" s="96">
        <v>3735</v>
      </c>
      <c r="C4729" s="96">
        <v>1</v>
      </c>
      <c r="D4729" s="96" t="s">
        <v>2136</v>
      </c>
      <c r="E4729" s="95" t="s">
        <v>546</v>
      </c>
      <c r="F4729" s="95">
        <v>1</v>
      </c>
    </row>
    <row r="4730" spans="1:6" x14ac:dyDescent="0.3">
      <c r="A4730" s="95" t="s">
        <v>8293</v>
      </c>
      <c r="B4730" s="96">
        <v>1239</v>
      </c>
      <c r="C4730" s="96">
        <v>153</v>
      </c>
      <c r="D4730" s="96" t="s">
        <v>8294</v>
      </c>
      <c r="E4730" s="95" t="s">
        <v>829</v>
      </c>
      <c r="F4730" s="95">
        <v>1</v>
      </c>
    </row>
    <row r="4731" spans="1:6" x14ac:dyDescent="0.3">
      <c r="A4731" s="95" t="s">
        <v>8295</v>
      </c>
      <c r="B4731" s="96">
        <v>3735</v>
      </c>
      <c r="C4731" s="96">
        <v>1</v>
      </c>
      <c r="D4731" s="96" t="s">
        <v>8296</v>
      </c>
      <c r="E4731" s="95" t="s">
        <v>308</v>
      </c>
      <c r="F4731" s="95">
        <v>1</v>
      </c>
    </row>
    <row r="4732" spans="1:6" x14ac:dyDescent="0.3">
      <c r="A4732" s="95" t="s">
        <v>8297</v>
      </c>
      <c r="B4732" s="96">
        <v>2249</v>
      </c>
      <c r="C4732" s="96">
        <v>46</v>
      </c>
      <c r="D4732" s="96" t="s">
        <v>8298</v>
      </c>
      <c r="E4732" s="95" t="s">
        <v>229</v>
      </c>
      <c r="F4732" s="95">
        <v>1</v>
      </c>
    </row>
    <row r="4733" spans="1:6" x14ac:dyDescent="0.3">
      <c r="A4733" s="95" t="s">
        <v>8299</v>
      </c>
      <c r="B4733" s="96">
        <v>3863</v>
      </c>
      <c r="C4733" s="96">
        <v>0</v>
      </c>
      <c r="D4733" s="96" t="s">
        <v>5685</v>
      </c>
      <c r="E4733" s="95" t="s">
        <v>404</v>
      </c>
      <c r="F4733" s="95">
        <v>1</v>
      </c>
    </row>
    <row r="4734" spans="1:6" x14ac:dyDescent="0.3">
      <c r="A4734" s="95" t="s">
        <v>8300</v>
      </c>
      <c r="B4734" s="96">
        <v>610</v>
      </c>
      <c r="C4734" s="96">
        <v>391</v>
      </c>
      <c r="D4734" s="96" t="s">
        <v>8301</v>
      </c>
      <c r="E4734" s="95" t="s">
        <v>263</v>
      </c>
      <c r="F4734" s="95">
        <v>1</v>
      </c>
    </row>
    <row r="4735" spans="1:6" x14ac:dyDescent="0.3">
      <c r="A4735" s="95" t="s">
        <v>8302</v>
      </c>
      <c r="B4735" s="96">
        <v>2265</v>
      </c>
      <c r="C4735" s="96">
        <v>45</v>
      </c>
      <c r="D4735" s="96" t="s">
        <v>1118</v>
      </c>
      <c r="E4735" s="95" t="s">
        <v>5686</v>
      </c>
      <c r="F4735" s="95">
        <v>1</v>
      </c>
    </row>
    <row r="4736" spans="1:6" x14ac:dyDescent="0.3">
      <c r="A4736" s="95" t="s">
        <v>8303</v>
      </c>
      <c r="B4736" s="96">
        <v>3863</v>
      </c>
      <c r="C4736" s="96">
        <v>0</v>
      </c>
      <c r="D4736" s="96" t="s">
        <v>4337</v>
      </c>
      <c r="E4736" s="95" t="s">
        <v>300</v>
      </c>
      <c r="F4736" s="95">
        <v>1</v>
      </c>
    </row>
    <row r="4737" spans="1:6" x14ac:dyDescent="0.3">
      <c r="A4737" s="95" t="s">
        <v>8304</v>
      </c>
      <c r="B4737" s="96">
        <v>1523</v>
      </c>
      <c r="C4737" s="96">
        <v>111</v>
      </c>
      <c r="D4737" s="96" t="s">
        <v>2642</v>
      </c>
      <c r="E4737" s="95" t="s">
        <v>373</v>
      </c>
      <c r="F4737" s="95">
        <v>1</v>
      </c>
    </row>
    <row r="4738" spans="1:6" x14ac:dyDescent="0.3">
      <c r="A4738" s="95" t="s">
        <v>8305</v>
      </c>
      <c r="B4738" s="96">
        <v>2092</v>
      </c>
      <c r="C4738" s="96">
        <v>57</v>
      </c>
      <c r="D4738" s="96" t="s">
        <v>7925</v>
      </c>
      <c r="E4738" s="95" t="s">
        <v>4802</v>
      </c>
      <c r="F4738" s="95">
        <v>1</v>
      </c>
    </row>
    <row r="4739" spans="1:6" x14ac:dyDescent="0.3">
      <c r="A4739" s="95" t="s">
        <v>8306</v>
      </c>
      <c r="B4739" s="96">
        <v>2808</v>
      </c>
      <c r="C4739" s="96">
        <v>18</v>
      </c>
      <c r="D4739" s="96" t="s">
        <v>3213</v>
      </c>
      <c r="E4739" s="95" t="s">
        <v>276</v>
      </c>
      <c r="F4739" s="95">
        <v>1</v>
      </c>
    </row>
    <row r="4740" spans="1:6" x14ac:dyDescent="0.3">
      <c r="A4740" s="95" t="s">
        <v>8307</v>
      </c>
      <c r="B4740" s="96">
        <v>3863</v>
      </c>
      <c r="C4740" s="96">
        <v>0</v>
      </c>
      <c r="D4740" s="96" t="s">
        <v>1917</v>
      </c>
      <c r="E4740" s="95" t="s">
        <v>348</v>
      </c>
      <c r="F4740" s="95">
        <v>1</v>
      </c>
    </row>
    <row r="4741" spans="1:6" x14ac:dyDescent="0.3">
      <c r="A4741" s="95" t="s">
        <v>8308</v>
      </c>
      <c r="B4741" s="96">
        <v>1499</v>
      </c>
      <c r="C4741" s="96">
        <v>114</v>
      </c>
      <c r="D4741" s="96" t="s">
        <v>3320</v>
      </c>
      <c r="E4741" s="95" t="s">
        <v>315</v>
      </c>
      <c r="F4741" s="95">
        <v>1</v>
      </c>
    </row>
    <row r="4742" spans="1:6" x14ac:dyDescent="0.3">
      <c r="A4742" s="95" t="s">
        <v>8309</v>
      </c>
      <c r="B4742" s="96">
        <v>1287</v>
      </c>
      <c r="C4742" s="96">
        <v>146</v>
      </c>
      <c r="D4742" s="96" t="s">
        <v>8310</v>
      </c>
      <c r="E4742" s="95" t="s">
        <v>393</v>
      </c>
      <c r="F4742" s="95">
        <v>1</v>
      </c>
    </row>
    <row r="4743" spans="1:6" x14ac:dyDescent="0.3">
      <c r="A4743" s="95" t="s">
        <v>8311</v>
      </c>
      <c r="B4743" s="96">
        <v>3271</v>
      </c>
      <c r="C4743" s="96">
        <v>7</v>
      </c>
      <c r="D4743" s="96" t="s">
        <v>8312</v>
      </c>
      <c r="E4743" s="95" t="s">
        <v>2255</v>
      </c>
      <c r="F4743" s="95">
        <v>1</v>
      </c>
    </row>
    <row r="4744" spans="1:6" x14ac:dyDescent="0.3">
      <c r="A4744" s="95" t="s">
        <v>8313</v>
      </c>
      <c r="B4744" s="96">
        <v>2837</v>
      </c>
      <c r="C4744" s="96">
        <v>17</v>
      </c>
      <c r="D4744" s="96" t="s">
        <v>5426</v>
      </c>
      <c r="E4744" s="95" t="s">
        <v>8314</v>
      </c>
      <c r="F4744" s="95">
        <v>1</v>
      </c>
    </row>
    <row r="4745" spans="1:6" x14ac:dyDescent="0.3">
      <c r="A4745" s="95" t="s">
        <v>8315</v>
      </c>
      <c r="B4745" s="96">
        <v>1755</v>
      </c>
      <c r="C4745" s="96">
        <v>86</v>
      </c>
      <c r="D4745" s="96" t="s">
        <v>8316</v>
      </c>
      <c r="E4745" s="95" t="s">
        <v>311</v>
      </c>
      <c r="F4745" s="95">
        <v>1</v>
      </c>
    </row>
    <row r="4746" spans="1:6" x14ac:dyDescent="0.3">
      <c r="A4746" s="95" t="s">
        <v>8317</v>
      </c>
      <c r="B4746" s="96">
        <v>886</v>
      </c>
      <c r="C4746" s="96">
        <v>247</v>
      </c>
      <c r="D4746" s="96" t="s">
        <v>8318</v>
      </c>
      <c r="E4746" s="95" t="s">
        <v>348</v>
      </c>
      <c r="F4746" s="95">
        <v>1</v>
      </c>
    </row>
    <row r="4747" spans="1:6" x14ac:dyDescent="0.3">
      <c r="A4747" s="95" t="s">
        <v>8319</v>
      </c>
      <c r="B4747" s="96">
        <v>3863</v>
      </c>
      <c r="C4747" s="96">
        <v>0</v>
      </c>
      <c r="D4747" s="96" t="s">
        <v>1902</v>
      </c>
      <c r="E4747" s="95" t="s">
        <v>348</v>
      </c>
      <c r="F4747" s="95">
        <v>1</v>
      </c>
    </row>
    <row r="4748" spans="1:6" x14ac:dyDescent="0.3">
      <c r="A4748" s="95" t="s">
        <v>8320</v>
      </c>
      <c r="B4748" s="96">
        <v>2867</v>
      </c>
      <c r="C4748" s="96">
        <v>16</v>
      </c>
      <c r="D4748" s="96" t="s">
        <v>7813</v>
      </c>
      <c r="E4748" s="95" t="s">
        <v>1436</v>
      </c>
      <c r="F4748" s="95">
        <v>1</v>
      </c>
    </row>
    <row r="4749" spans="1:6" x14ac:dyDescent="0.3">
      <c r="A4749" s="95" t="s">
        <v>8321</v>
      </c>
      <c r="B4749" s="96">
        <v>1124</v>
      </c>
      <c r="C4749" s="96">
        <v>176</v>
      </c>
      <c r="D4749" s="96" t="s">
        <v>3287</v>
      </c>
      <c r="E4749" s="95" t="s">
        <v>1436</v>
      </c>
      <c r="F4749" s="95">
        <v>1</v>
      </c>
    </row>
    <row r="4750" spans="1:6" x14ac:dyDescent="0.3">
      <c r="A4750" s="95" t="s">
        <v>8322</v>
      </c>
      <c r="B4750" s="96">
        <v>588</v>
      </c>
      <c r="C4750" s="96">
        <v>410</v>
      </c>
      <c r="D4750" s="96" t="s">
        <v>8323</v>
      </c>
      <c r="E4750" s="95" t="s">
        <v>3508</v>
      </c>
      <c r="F4750" s="95">
        <v>1</v>
      </c>
    </row>
    <row r="4751" spans="1:6" x14ac:dyDescent="0.3">
      <c r="A4751" s="95" t="s">
        <v>8324</v>
      </c>
      <c r="B4751" s="96">
        <v>3863</v>
      </c>
      <c r="C4751" s="96">
        <v>0</v>
      </c>
      <c r="D4751" s="96" t="s">
        <v>438</v>
      </c>
      <c r="E4751" s="95" t="s">
        <v>652</v>
      </c>
      <c r="F4751" s="95">
        <v>1</v>
      </c>
    </row>
    <row r="4752" spans="1:6" x14ac:dyDescent="0.3">
      <c r="A4752" s="95" t="s">
        <v>8325</v>
      </c>
      <c r="B4752" s="96">
        <v>1141</v>
      </c>
      <c r="C4752" s="96">
        <v>173</v>
      </c>
      <c r="D4752" s="96" t="s">
        <v>2364</v>
      </c>
      <c r="E4752" s="95" t="s">
        <v>376</v>
      </c>
      <c r="F4752" s="95">
        <v>1</v>
      </c>
    </row>
    <row r="4753" spans="1:6" x14ac:dyDescent="0.3">
      <c r="A4753" s="95" t="s">
        <v>8326</v>
      </c>
      <c r="B4753" s="96">
        <v>1158</v>
      </c>
      <c r="C4753" s="96">
        <v>169</v>
      </c>
      <c r="D4753" s="96" t="s">
        <v>8327</v>
      </c>
      <c r="E4753" s="95" t="s">
        <v>582</v>
      </c>
      <c r="F4753" s="95">
        <v>1</v>
      </c>
    </row>
    <row r="4754" spans="1:6" x14ac:dyDescent="0.3">
      <c r="A4754" s="95" t="s">
        <v>8328</v>
      </c>
      <c r="B4754" s="96">
        <v>3735</v>
      </c>
      <c r="C4754" s="96">
        <v>1</v>
      </c>
      <c r="D4754" s="96" t="s">
        <v>1688</v>
      </c>
      <c r="E4754" s="95" t="s">
        <v>5</v>
      </c>
      <c r="F4754" s="95">
        <v>1</v>
      </c>
    </row>
    <row r="4755" spans="1:6" x14ac:dyDescent="0.3">
      <c r="A4755" s="95" t="s">
        <v>8329</v>
      </c>
      <c r="B4755" s="96">
        <v>3863</v>
      </c>
      <c r="C4755" s="96">
        <v>0</v>
      </c>
      <c r="D4755" s="96" t="s">
        <v>1775</v>
      </c>
      <c r="E4755" s="95" t="s">
        <v>348</v>
      </c>
      <c r="F4755" s="95">
        <v>1</v>
      </c>
    </row>
    <row r="4756" spans="1:6" x14ac:dyDescent="0.3">
      <c r="A4756" s="95" t="s">
        <v>8330</v>
      </c>
      <c r="B4756" s="96">
        <v>3735</v>
      </c>
      <c r="C4756" s="96">
        <v>1</v>
      </c>
      <c r="D4756" s="96" t="s">
        <v>1775</v>
      </c>
      <c r="E4756" s="95" t="s">
        <v>348</v>
      </c>
      <c r="F4756" s="95">
        <v>1</v>
      </c>
    </row>
    <row r="4757" spans="1:6" x14ac:dyDescent="0.3">
      <c r="A4757" s="95" t="s">
        <v>8331</v>
      </c>
      <c r="B4757" s="96">
        <v>2867</v>
      </c>
      <c r="C4757" s="96">
        <v>16</v>
      </c>
      <c r="D4757" s="96" t="s">
        <v>659</v>
      </c>
      <c r="E4757" s="95" t="s">
        <v>823</v>
      </c>
      <c r="F4757" s="95">
        <v>1</v>
      </c>
    </row>
    <row r="4758" spans="1:6" x14ac:dyDescent="0.3">
      <c r="A4758" s="95" t="s">
        <v>8332</v>
      </c>
      <c r="B4758" s="96">
        <v>3021</v>
      </c>
      <c r="C4758" s="96">
        <v>12</v>
      </c>
      <c r="D4758" s="96" t="s">
        <v>1986</v>
      </c>
      <c r="E4758" s="95" t="s">
        <v>345</v>
      </c>
      <c r="F4758" s="95">
        <v>1</v>
      </c>
    </row>
    <row r="4759" spans="1:6" x14ac:dyDescent="0.3">
      <c r="A4759" s="95" t="s">
        <v>8333</v>
      </c>
      <c r="B4759" s="96">
        <v>164</v>
      </c>
      <c r="C4759" s="96">
        <v>1002</v>
      </c>
      <c r="D4759" s="96" t="s">
        <v>6143</v>
      </c>
      <c r="E4759" s="95" t="s">
        <v>4263</v>
      </c>
      <c r="F4759" s="95">
        <v>1</v>
      </c>
    </row>
    <row r="4760" spans="1:6" x14ac:dyDescent="0.3">
      <c r="A4760" s="95" t="s">
        <v>8334</v>
      </c>
      <c r="B4760" s="96">
        <v>1860</v>
      </c>
      <c r="C4760" s="96">
        <v>76</v>
      </c>
      <c r="D4760" s="96" t="s">
        <v>1678</v>
      </c>
      <c r="E4760" s="95" t="s">
        <v>345</v>
      </c>
      <c r="F4760" s="95">
        <v>1</v>
      </c>
    </row>
    <row r="4761" spans="1:6" x14ac:dyDescent="0.3">
      <c r="A4761" s="95" t="s">
        <v>8335</v>
      </c>
      <c r="B4761" s="96">
        <v>3207</v>
      </c>
      <c r="C4761" s="96">
        <v>8</v>
      </c>
      <c r="D4761" s="96" t="s">
        <v>4609</v>
      </c>
      <c r="E4761" s="95" t="s">
        <v>2516</v>
      </c>
      <c r="F4761" s="95">
        <v>1</v>
      </c>
    </row>
    <row r="4762" spans="1:6" x14ac:dyDescent="0.3">
      <c r="A4762" s="95" t="s">
        <v>8336</v>
      </c>
      <c r="B4762" s="96">
        <v>3863</v>
      </c>
      <c r="C4762" s="96">
        <v>0</v>
      </c>
      <c r="D4762" s="96" t="s">
        <v>6175</v>
      </c>
      <c r="E4762" s="95" t="s">
        <v>348</v>
      </c>
      <c r="F4762" s="95">
        <v>1</v>
      </c>
    </row>
    <row r="4763" spans="1:6" x14ac:dyDescent="0.3">
      <c r="A4763" s="95" t="s">
        <v>8337</v>
      </c>
      <c r="B4763" s="96">
        <v>2029</v>
      </c>
      <c r="C4763" s="96">
        <v>62</v>
      </c>
      <c r="D4763" s="96" t="s">
        <v>4132</v>
      </c>
      <c r="E4763" s="95" t="s">
        <v>1852</v>
      </c>
      <c r="F4763" s="95">
        <v>1</v>
      </c>
    </row>
    <row r="4764" spans="1:6" x14ac:dyDescent="0.3">
      <c r="A4764" s="95" t="s">
        <v>8338</v>
      </c>
      <c r="B4764" s="96">
        <v>1993</v>
      </c>
      <c r="C4764" s="96">
        <v>65</v>
      </c>
      <c r="D4764" s="96" t="s">
        <v>6129</v>
      </c>
      <c r="E4764" s="95" t="s">
        <v>1315</v>
      </c>
      <c r="F4764" s="95">
        <v>1</v>
      </c>
    </row>
    <row r="4765" spans="1:6" x14ac:dyDescent="0.3">
      <c r="A4765" s="95" t="s">
        <v>8339</v>
      </c>
      <c r="B4765" s="96">
        <v>3625</v>
      </c>
      <c r="C4765" s="96">
        <v>2</v>
      </c>
      <c r="D4765" s="96" t="s">
        <v>1567</v>
      </c>
      <c r="E4765" s="95" t="s">
        <v>1551</v>
      </c>
      <c r="F4765" s="95">
        <v>1</v>
      </c>
    </row>
    <row r="4766" spans="1:6" x14ac:dyDescent="0.3">
      <c r="A4766" s="95" t="s">
        <v>8340</v>
      </c>
      <c r="B4766" s="96">
        <v>3346</v>
      </c>
      <c r="C4766" s="96">
        <v>6</v>
      </c>
      <c r="D4766" s="96" t="s">
        <v>8341</v>
      </c>
      <c r="E4766" s="95" t="s">
        <v>1671</v>
      </c>
      <c r="F4766" s="95">
        <v>1</v>
      </c>
    </row>
    <row r="4767" spans="1:6" x14ac:dyDescent="0.3">
      <c r="A4767" s="95" t="s">
        <v>8342</v>
      </c>
      <c r="B4767" s="96">
        <v>2029</v>
      </c>
      <c r="C4767" s="96">
        <v>62</v>
      </c>
      <c r="D4767" s="96" t="s">
        <v>6949</v>
      </c>
      <c r="E4767" s="95" t="s">
        <v>603</v>
      </c>
      <c r="F4767" s="95">
        <v>1</v>
      </c>
    </row>
    <row r="4768" spans="1:6" x14ac:dyDescent="0.3">
      <c r="A4768" s="95" t="s">
        <v>8343</v>
      </c>
      <c r="B4768" s="96">
        <v>1013</v>
      </c>
      <c r="C4768" s="96">
        <v>204</v>
      </c>
      <c r="D4768" s="96" t="s">
        <v>8344</v>
      </c>
      <c r="E4768" s="95" t="s">
        <v>3817</v>
      </c>
      <c r="F4768" s="95">
        <v>1</v>
      </c>
    </row>
    <row r="4769" spans="1:6" x14ac:dyDescent="0.3">
      <c r="A4769" s="95" t="s">
        <v>8345</v>
      </c>
      <c r="B4769" s="96">
        <v>453</v>
      </c>
      <c r="C4769" s="96">
        <v>522</v>
      </c>
      <c r="D4769" s="96" t="s">
        <v>8346</v>
      </c>
      <c r="E4769" s="95" t="s">
        <v>8347</v>
      </c>
      <c r="F4769" s="95">
        <v>1</v>
      </c>
    </row>
    <row r="4770" spans="1:6" x14ac:dyDescent="0.3">
      <c r="A4770" s="95" t="s">
        <v>8348</v>
      </c>
      <c r="B4770" s="96">
        <v>2122</v>
      </c>
      <c r="C4770" s="96">
        <v>55</v>
      </c>
      <c r="D4770" s="96" t="s">
        <v>8349</v>
      </c>
      <c r="E4770" s="95" t="s">
        <v>672</v>
      </c>
      <c r="F4770" s="95">
        <v>1</v>
      </c>
    </row>
    <row r="4771" spans="1:6" x14ac:dyDescent="0.3">
      <c r="A4771" s="95" t="s">
        <v>8350</v>
      </c>
      <c r="B4771" s="96">
        <v>475</v>
      </c>
      <c r="C4771" s="96">
        <v>501</v>
      </c>
      <c r="D4771" s="96" t="s">
        <v>1019</v>
      </c>
      <c r="E4771" s="95" t="s">
        <v>28</v>
      </c>
      <c r="F4771" s="95">
        <v>1</v>
      </c>
    </row>
    <row r="4772" spans="1:6" x14ac:dyDescent="0.3">
      <c r="A4772" s="95" t="s">
        <v>8351</v>
      </c>
      <c r="B4772" s="96">
        <v>382</v>
      </c>
      <c r="C4772" s="96">
        <v>606</v>
      </c>
      <c r="D4772" s="96" t="s">
        <v>8352</v>
      </c>
      <c r="E4772" s="95" t="s">
        <v>315</v>
      </c>
      <c r="F4772" s="95">
        <v>1</v>
      </c>
    </row>
    <row r="4773" spans="1:6" x14ac:dyDescent="0.3">
      <c r="A4773" s="95" t="s">
        <v>8353</v>
      </c>
      <c r="B4773" s="96">
        <v>3111</v>
      </c>
      <c r="C4773" s="96">
        <v>10</v>
      </c>
      <c r="D4773" s="96" t="s">
        <v>8354</v>
      </c>
      <c r="E4773" s="95" t="s">
        <v>2197</v>
      </c>
      <c r="F4773" s="95">
        <v>1</v>
      </c>
    </row>
    <row r="4774" spans="1:6" x14ac:dyDescent="0.3">
      <c r="A4774" s="95" t="s">
        <v>8355</v>
      </c>
      <c r="B4774" s="96">
        <v>1227</v>
      </c>
      <c r="C4774" s="96">
        <v>155</v>
      </c>
      <c r="D4774" s="96" t="s">
        <v>8356</v>
      </c>
      <c r="E4774" s="95" t="s">
        <v>1588</v>
      </c>
      <c r="F4774" s="95">
        <v>1</v>
      </c>
    </row>
    <row r="4775" spans="1:6" x14ac:dyDescent="0.3">
      <c r="A4775" s="95" t="s">
        <v>8357</v>
      </c>
      <c r="B4775" s="96">
        <v>3863</v>
      </c>
      <c r="C4775" s="96">
        <v>0</v>
      </c>
      <c r="D4775" s="96" t="s">
        <v>7103</v>
      </c>
      <c r="E4775" s="95" t="s">
        <v>315</v>
      </c>
      <c r="F4775" s="95">
        <v>1</v>
      </c>
    </row>
    <row r="4776" spans="1:6" x14ac:dyDescent="0.3">
      <c r="A4776" s="95" t="s">
        <v>8358</v>
      </c>
      <c r="B4776" s="96">
        <v>2102</v>
      </c>
      <c r="C4776" s="96">
        <v>56</v>
      </c>
      <c r="D4776" s="96" t="s">
        <v>3039</v>
      </c>
      <c r="E4776" s="95" t="s">
        <v>549</v>
      </c>
      <c r="F4776" s="95">
        <v>1</v>
      </c>
    </row>
    <row r="4777" spans="1:6" x14ac:dyDescent="0.3">
      <c r="A4777" s="95" t="s">
        <v>8359</v>
      </c>
      <c r="B4777" s="96">
        <v>372</v>
      </c>
      <c r="C4777" s="96">
        <v>617</v>
      </c>
      <c r="D4777" s="96" t="s">
        <v>8360</v>
      </c>
      <c r="E4777" s="95" t="s">
        <v>263</v>
      </c>
      <c r="F4777" s="95">
        <v>1</v>
      </c>
    </row>
    <row r="4778" spans="1:6" x14ac:dyDescent="0.3">
      <c r="A4778" s="95" t="s">
        <v>8361</v>
      </c>
      <c r="B4778" s="96">
        <v>114</v>
      </c>
      <c r="C4778" s="96">
        <v>1120</v>
      </c>
      <c r="D4778" s="96" t="s">
        <v>8362</v>
      </c>
      <c r="E4778" s="95" t="s">
        <v>24</v>
      </c>
      <c r="F4778" s="95">
        <v>1</v>
      </c>
    </row>
    <row r="4779" spans="1:6" x14ac:dyDescent="0.3">
      <c r="A4779" s="95" t="s">
        <v>8363</v>
      </c>
      <c r="B4779" s="96">
        <v>302</v>
      </c>
      <c r="C4779" s="96">
        <v>717</v>
      </c>
      <c r="D4779" s="96" t="s">
        <v>8364</v>
      </c>
      <c r="E4779" s="95" t="s">
        <v>2787</v>
      </c>
      <c r="F4779" s="95">
        <v>1</v>
      </c>
    </row>
    <row r="4780" spans="1:6" x14ac:dyDescent="0.3">
      <c r="A4780" s="95" t="s">
        <v>8365</v>
      </c>
      <c r="B4780" s="96">
        <v>1080</v>
      </c>
      <c r="C4780" s="96">
        <v>187</v>
      </c>
      <c r="D4780" s="96" t="s">
        <v>8366</v>
      </c>
      <c r="E4780" s="95" t="s">
        <v>398</v>
      </c>
      <c r="F4780" s="95">
        <v>1</v>
      </c>
    </row>
    <row r="4781" spans="1:6" x14ac:dyDescent="0.3">
      <c r="A4781" s="95" t="s">
        <v>8367</v>
      </c>
      <c r="B4781" s="96">
        <v>2937</v>
      </c>
      <c r="C4781" s="96">
        <v>14</v>
      </c>
      <c r="D4781" s="96" t="s">
        <v>4057</v>
      </c>
      <c r="E4781" s="95" t="s">
        <v>2489</v>
      </c>
      <c r="F4781" s="95">
        <v>1</v>
      </c>
    </row>
    <row r="4782" spans="1:6" x14ac:dyDescent="0.3">
      <c r="A4782" s="95" t="s">
        <v>8368</v>
      </c>
      <c r="B4782" s="96">
        <v>3863</v>
      </c>
      <c r="C4782" s="96">
        <v>0</v>
      </c>
      <c r="D4782" s="96" t="s">
        <v>3225</v>
      </c>
      <c r="E4782" s="95" t="s">
        <v>357</v>
      </c>
      <c r="F4782" s="95">
        <v>1</v>
      </c>
    </row>
    <row r="4783" spans="1:6" x14ac:dyDescent="0.3">
      <c r="A4783" s="95" t="s">
        <v>8369</v>
      </c>
      <c r="B4783" s="96">
        <v>3863</v>
      </c>
      <c r="C4783" s="96">
        <v>0</v>
      </c>
      <c r="D4783" s="96" t="s">
        <v>7233</v>
      </c>
      <c r="E4783" s="95" t="s">
        <v>357</v>
      </c>
      <c r="F4783" s="95">
        <v>1</v>
      </c>
    </row>
    <row r="4784" spans="1:6" x14ac:dyDescent="0.3">
      <c r="A4784" s="95" t="s">
        <v>8370</v>
      </c>
      <c r="B4784" s="96">
        <v>3070</v>
      </c>
      <c r="C4784" s="96">
        <v>11</v>
      </c>
      <c r="D4784" s="96" t="s">
        <v>5597</v>
      </c>
      <c r="E4784" s="95" t="s">
        <v>8371</v>
      </c>
      <c r="F4784" s="95">
        <v>1</v>
      </c>
    </row>
    <row r="4785" spans="1:6" x14ac:dyDescent="0.3">
      <c r="A4785" s="95" t="s">
        <v>8372</v>
      </c>
      <c r="B4785" s="96">
        <v>390</v>
      </c>
      <c r="C4785" s="96">
        <v>597</v>
      </c>
      <c r="D4785" s="96" t="s">
        <v>8373</v>
      </c>
      <c r="E4785" s="95" t="s">
        <v>3982</v>
      </c>
      <c r="F4785" s="95">
        <v>1</v>
      </c>
    </row>
    <row r="4786" spans="1:6" x14ac:dyDescent="0.3">
      <c r="A4786" s="95" t="s">
        <v>8374</v>
      </c>
      <c r="B4786" s="96">
        <v>2473</v>
      </c>
      <c r="C4786" s="96">
        <v>32</v>
      </c>
      <c r="D4786" s="96" t="s">
        <v>2549</v>
      </c>
      <c r="E4786" s="95" t="s">
        <v>273</v>
      </c>
      <c r="F4786" s="95">
        <v>1</v>
      </c>
    </row>
    <row r="4787" spans="1:6" x14ac:dyDescent="0.3">
      <c r="A4787" s="95" t="s">
        <v>8375</v>
      </c>
      <c r="B4787" s="96">
        <v>2650</v>
      </c>
      <c r="C4787" s="96">
        <v>24</v>
      </c>
      <c r="D4787" s="96" t="s">
        <v>8376</v>
      </c>
      <c r="E4787" s="95" t="s">
        <v>273</v>
      </c>
      <c r="F4787" s="95">
        <v>1</v>
      </c>
    </row>
    <row r="4788" spans="1:6" x14ac:dyDescent="0.3">
      <c r="A4788" s="95" t="s">
        <v>8377</v>
      </c>
      <c r="B4788" s="96">
        <v>3410</v>
      </c>
      <c r="C4788" s="96">
        <v>5</v>
      </c>
      <c r="D4788" s="96" t="s">
        <v>8378</v>
      </c>
      <c r="E4788" s="95" t="s">
        <v>649</v>
      </c>
      <c r="F4788" s="95">
        <v>1</v>
      </c>
    </row>
    <row r="4789" spans="1:6" x14ac:dyDescent="0.3">
      <c r="A4789" s="95" t="s">
        <v>8379</v>
      </c>
      <c r="B4789" s="96">
        <v>231</v>
      </c>
      <c r="C4789" s="96">
        <v>877</v>
      </c>
      <c r="D4789" s="96" t="s">
        <v>8380</v>
      </c>
      <c r="E4789" s="95" t="s">
        <v>348</v>
      </c>
      <c r="F4789" s="95">
        <v>1</v>
      </c>
    </row>
    <row r="4790" spans="1:6" x14ac:dyDescent="0.3">
      <c r="A4790" s="95" t="s">
        <v>8381</v>
      </c>
      <c r="B4790" s="96">
        <v>3863</v>
      </c>
      <c r="C4790" s="96">
        <v>0</v>
      </c>
      <c r="D4790" s="96" t="s">
        <v>8382</v>
      </c>
      <c r="E4790" s="95" t="s">
        <v>790</v>
      </c>
      <c r="F4790" s="95">
        <v>1</v>
      </c>
    </row>
    <row r="4791" spans="1:6" x14ac:dyDescent="0.3">
      <c r="A4791" s="95" t="s">
        <v>8383</v>
      </c>
      <c r="B4791" s="96">
        <v>3863</v>
      </c>
      <c r="C4791" s="96">
        <v>0</v>
      </c>
      <c r="D4791" s="96" t="s">
        <v>1599</v>
      </c>
      <c r="E4791" s="95" t="s">
        <v>652</v>
      </c>
      <c r="F4791" s="95">
        <v>1</v>
      </c>
    </row>
    <row r="4792" spans="1:6" x14ac:dyDescent="0.3">
      <c r="A4792" s="95" t="s">
        <v>8384</v>
      </c>
      <c r="B4792" s="96">
        <v>3625</v>
      </c>
      <c r="C4792" s="96">
        <v>2</v>
      </c>
      <c r="D4792" s="96" t="s">
        <v>1819</v>
      </c>
      <c r="E4792" s="95" t="s">
        <v>418</v>
      </c>
      <c r="F4792" s="95">
        <v>1</v>
      </c>
    </row>
    <row r="4793" spans="1:6" x14ac:dyDescent="0.3">
      <c r="A4793" s="95" t="s">
        <v>8385</v>
      </c>
      <c r="B4793" s="96">
        <v>584</v>
      </c>
      <c r="C4793" s="96">
        <v>416</v>
      </c>
      <c r="D4793" s="96" t="s">
        <v>2699</v>
      </c>
      <c r="E4793" s="95" t="s">
        <v>263</v>
      </c>
      <c r="F4793" s="95">
        <v>1</v>
      </c>
    </row>
    <row r="4794" spans="1:6" x14ac:dyDescent="0.3">
      <c r="A4794" s="95" t="s">
        <v>8386</v>
      </c>
      <c r="B4794" s="96">
        <v>2360</v>
      </c>
      <c r="C4794" s="96">
        <v>39</v>
      </c>
      <c r="D4794" s="96" t="s">
        <v>1305</v>
      </c>
      <c r="E4794" s="95" t="s">
        <v>263</v>
      </c>
      <c r="F4794" s="95">
        <v>1</v>
      </c>
    </row>
    <row r="4795" spans="1:6" x14ac:dyDescent="0.3">
      <c r="A4795" s="95" t="s">
        <v>8387</v>
      </c>
      <c r="B4795" s="96">
        <v>785</v>
      </c>
      <c r="C4795" s="96">
        <v>290</v>
      </c>
      <c r="D4795" s="96" t="s">
        <v>8388</v>
      </c>
      <c r="E4795" s="95" t="s">
        <v>8389</v>
      </c>
      <c r="F4795" s="95">
        <v>1</v>
      </c>
    </row>
    <row r="4796" spans="1:6" x14ac:dyDescent="0.3">
      <c r="A4796" s="95" t="s">
        <v>8390</v>
      </c>
      <c r="B4796" s="96">
        <v>823</v>
      </c>
      <c r="C4796" s="96">
        <v>272</v>
      </c>
      <c r="D4796" s="96" t="s">
        <v>8391</v>
      </c>
      <c r="E4796" s="95" t="s">
        <v>1226</v>
      </c>
      <c r="F4796" s="95">
        <v>1</v>
      </c>
    </row>
    <row r="4797" spans="1:6" x14ac:dyDescent="0.3">
      <c r="A4797" s="95" t="s">
        <v>8392</v>
      </c>
      <c r="B4797" s="96">
        <v>1510</v>
      </c>
      <c r="C4797" s="96">
        <v>113</v>
      </c>
      <c r="D4797" s="96" t="s">
        <v>2705</v>
      </c>
      <c r="E4797" s="95" t="s">
        <v>104</v>
      </c>
      <c r="F4797" s="95">
        <v>1</v>
      </c>
    </row>
    <row r="4798" spans="1:6" x14ac:dyDescent="0.3">
      <c r="A4798" s="95" t="s">
        <v>8393</v>
      </c>
      <c r="B4798" s="96">
        <v>554</v>
      </c>
      <c r="C4798" s="96">
        <v>441</v>
      </c>
      <c r="D4798" s="96" t="s">
        <v>4483</v>
      </c>
      <c r="E4798" s="95" t="s">
        <v>140</v>
      </c>
      <c r="F4798" s="95">
        <v>1</v>
      </c>
    </row>
    <row r="4799" spans="1:6" x14ac:dyDescent="0.3">
      <c r="A4799" s="95" t="s">
        <v>8394</v>
      </c>
      <c r="B4799" s="96">
        <v>2102</v>
      </c>
      <c r="C4799" s="96">
        <v>56</v>
      </c>
      <c r="D4799" s="96" t="s">
        <v>8395</v>
      </c>
      <c r="E4799" s="95" t="s">
        <v>960</v>
      </c>
      <c r="F4799" s="95">
        <v>1</v>
      </c>
    </row>
    <row r="4800" spans="1:6" x14ac:dyDescent="0.3">
      <c r="A4800" s="95" t="s">
        <v>8396</v>
      </c>
      <c r="B4800" s="96">
        <v>2360</v>
      </c>
      <c r="C4800" s="96">
        <v>39</v>
      </c>
      <c r="D4800" s="96" t="s">
        <v>8397</v>
      </c>
      <c r="E4800" s="95" t="s">
        <v>345</v>
      </c>
      <c r="F4800" s="95">
        <v>1</v>
      </c>
    </row>
    <row r="4801" spans="1:6" x14ac:dyDescent="0.3">
      <c r="A4801" s="95" t="s">
        <v>8398</v>
      </c>
      <c r="B4801" s="96">
        <v>3863</v>
      </c>
      <c r="C4801" s="96">
        <v>0</v>
      </c>
      <c r="D4801" s="96" t="s">
        <v>5316</v>
      </c>
      <c r="E4801" s="95" t="s">
        <v>104</v>
      </c>
      <c r="F4801" s="95">
        <v>1</v>
      </c>
    </row>
    <row r="4802" spans="1:6" x14ac:dyDescent="0.3">
      <c r="A4802" s="95" t="s">
        <v>8399</v>
      </c>
      <c r="B4802" s="96">
        <v>2808</v>
      </c>
      <c r="C4802" s="96">
        <v>18</v>
      </c>
      <c r="D4802" s="96" t="s">
        <v>3696</v>
      </c>
      <c r="E4802" s="95" t="s">
        <v>4988</v>
      </c>
      <c r="F4802" s="95">
        <v>1</v>
      </c>
    </row>
    <row r="4803" spans="1:6" x14ac:dyDescent="0.3">
      <c r="A4803" s="95" t="s">
        <v>8400</v>
      </c>
      <c r="B4803" s="96">
        <v>3863</v>
      </c>
      <c r="C4803" s="96">
        <v>0</v>
      </c>
      <c r="D4803" s="96" t="s">
        <v>7470</v>
      </c>
      <c r="E4803" s="95" t="s">
        <v>104</v>
      </c>
      <c r="F4803" s="95">
        <v>1</v>
      </c>
    </row>
    <row r="4804" spans="1:6" x14ac:dyDescent="0.3">
      <c r="A4804" s="95" t="s">
        <v>8401</v>
      </c>
      <c r="B4804" s="96">
        <v>3863</v>
      </c>
      <c r="C4804" s="96">
        <v>0</v>
      </c>
      <c r="D4804" s="96" t="s">
        <v>8402</v>
      </c>
      <c r="E4804" s="95" t="s">
        <v>627</v>
      </c>
      <c r="F4804" s="95">
        <v>1</v>
      </c>
    </row>
    <row r="4805" spans="1:6" x14ac:dyDescent="0.3">
      <c r="A4805" s="95" t="s">
        <v>8403</v>
      </c>
      <c r="B4805" s="96">
        <v>3070</v>
      </c>
      <c r="C4805" s="96">
        <v>11</v>
      </c>
      <c r="D4805" s="96" t="s">
        <v>2640</v>
      </c>
      <c r="E4805" s="95" t="s">
        <v>8404</v>
      </c>
      <c r="F4805" s="95">
        <v>1</v>
      </c>
    </row>
    <row r="4806" spans="1:6" x14ac:dyDescent="0.3">
      <c r="A4806" s="95" t="s">
        <v>8405</v>
      </c>
      <c r="B4806" s="96">
        <v>3021</v>
      </c>
      <c r="C4806" s="96">
        <v>12</v>
      </c>
      <c r="D4806" s="96" t="s">
        <v>3382</v>
      </c>
      <c r="E4806" s="95" t="s">
        <v>493</v>
      </c>
      <c r="F4806" s="95">
        <v>1</v>
      </c>
    </row>
    <row r="4807" spans="1:6" x14ac:dyDescent="0.3">
      <c r="A4807" s="95" t="s">
        <v>8406</v>
      </c>
      <c r="B4807" s="96">
        <v>818</v>
      </c>
      <c r="C4807" s="96">
        <v>274</v>
      </c>
      <c r="D4807" s="96" t="s">
        <v>8407</v>
      </c>
      <c r="E4807" s="95" t="s">
        <v>1236</v>
      </c>
      <c r="F4807" s="95">
        <v>1</v>
      </c>
    </row>
    <row r="4808" spans="1:6" x14ac:dyDescent="0.3">
      <c r="A4808" s="95" t="s">
        <v>8408</v>
      </c>
      <c r="B4808" s="96">
        <v>3466</v>
      </c>
      <c r="C4808" s="96">
        <v>4</v>
      </c>
      <c r="D4808" s="96" t="s">
        <v>3609</v>
      </c>
      <c r="E4808" s="95" t="s">
        <v>820</v>
      </c>
      <c r="F4808" s="95">
        <v>1</v>
      </c>
    </row>
    <row r="4809" spans="1:6" x14ac:dyDescent="0.3">
      <c r="A4809" s="95" t="s">
        <v>8409</v>
      </c>
      <c r="B4809" s="96">
        <v>3863</v>
      </c>
      <c r="C4809" s="96">
        <v>0</v>
      </c>
      <c r="D4809" s="96" t="s">
        <v>8410</v>
      </c>
      <c r="E4809" s="95" t="s">
        <v>8411</v>
      </c>
      <c r="F4809" s="95">
        <v>1</v>
      </c>
    </row>
    <row r="4810" spans="1:6" x14ac:dyDescent="0.3">
      <c r="A4810" s="95" t="s">
        <v>8412</v>
      </c>
      <c r="B4810" s="96">
        <v>3863</v>
      </c>
      <c r="C4810" s="96">
        <v>0</v>
      </c>
      <c r="D4810" s="96" t="s">
        <v>1599</v>
      </c>
      <c r="E4810" s="95" t="s">
        <v>1597</v>
      </c>
      <c r="F4810" s="95">
        <v>1</v>
      </c>
    </row>
    <row r="4811" spans="1:6" x14ac:dyDescent="0.3">
      <c r="A4811" s="95" t="s">
        <v>8413</v>
      </c>
      <c r="B4811" s="96">
        <v>1445</v>
      </c>
      <c r="C4811" s="96">
        <v>124</v>
      </c>
      <c r="D4811" s="96" t="s">
        <v>516</v>
      </c>
      <c r="E4811" s="95" t="s">
        <v>104</v>
      </c>
      <c r="F4811" s="95">
        <v>1</v>
      </c>
    </row>
    <row r="4812" spans="1:6" x14ac:dyDescent="0.3">
      <c r="A4812" s="95" t="s">
        <v>8414</v>
      </c>
      <c r="B4812" s="96">
        <v>3863</v>
      </c>
      <c r="C4812" s="96">
        <v>0</v>
      </c>
      <c r="D4812" s="96" t="s">
        <v>3762</v>
      </c>
      <c r="E4812" s="95" t="s">
        <v>104</v>
      </c>
      <c r="F4812" s="95">
        <v>1</v>
      </c>
    </row>
    <row r="4813" spans="1:6" x14ac:dyDescent="0.3">
      <c r="A4813" s="95" t="s">
        <v>8415</v>
      </c>
      <c r="B4813" s="96">
        <v>3863</v>
      </c>
      <c r="C4813" s="96">
        <v>0</v>
      </c>
      <c r="D4813" s="96" t="s">
        <v>7837</v>
      </c>
      <c r="E4813" s="95" t="s">
        <v>348</v>
      </c>
      <c r="F4813" s="95">
        <v>1</v>
      </c>
    </row>
    <row r="4814" spans="1:6" x14ac:dyDescent="0.3">
      <c r="A4814" s="95" t="s">
        <v>8416</v>
      </c>
      <c r="B4814" s="96">
        <v>1921</v>
      </c>
      <c r="C4814" s="96">
        <v>71</v>
      </c>
      <c r="D4814" s="96" t="s">
        <v>3762</v>
      </c>
      <c r="E4814" s="95" t="s">
        <v>549</v>
      </c>
      <c r="F4814" s="95">
        <v>1</v>
      </c>
    </row>
    <row r="4815" spans="1:6" x14ac:dyDescent="0.3">
      <c r="A4815" s="95" t="s">
        <v>8417</v>
      </c>
      <c r="B4815" s="96">
        <v>347</v>
      </c>
      <c r="C4815" s="96">
        <v>650</v>
      </c>
      <c r="D4815" s="96" t="s">
        <v>8418</v>
      </c>
      <c r="E4815" s="95" t="s">
        <v>315</v>
      </c>
      <c r="F4815" s="95">
        <v>1</v>
      </c>
    </row>
    <row r="4816" spans="1:6" x14ac:dyDescent="0.3">
      <c r="A4816" s="95" t="s">
        <v>8419</v>
      </c>
      <c r="B4816" s="96">
        <v>3207</v>
      </c>
      <c r="C4816" s="96">
        <v>8</v>
      </c>
      <c r="D4816" s="96" t="s">
        <v>553</v>
      </c>
      <c r="E4816" s="95" t="s">
        <v>2197</v>
      </c>
      <c r="F4816" s="95">
        <v>1</v>
      </c>
    </row>
    <row r="4817" spans="1:6" x14ac:dyDescent="0.3">
      <c r="A4817" s="95" t="s">
        <v>8420</v>
      </c>
      <c r="B4817" s="96">
        <v>3863</v>
      </c>
      <c r="C4817" s="96">
        <v>0</v>
      </c>
      <c r="D4817" s="96" t="s">
        <v>4234</v>
      </c>
      <c r="E4817" s="95" t="s">
        <v>339</v>
      </c>
      <c r="F4817" s="95">
        <v>1</v>
      </c>
    </row>
    <row r="4818" spans="1:6" x14ac:dyDescent="0.3">
      <c r="A4818" s="95" t="s">
        <v>8421</v>
      </c>
      <c r="B4818" s="96">
        <v>1804</v>
      </c>
      <c r="C4818" s="96">
        <v>81</v>
      </c>
      <c r="D4818" s="96" t="s">
        <v>1767</v>
      </c>
      <c r="E4818" s="95" t="s">
        <v>1744</v>
      </c>
      <c r="F4818" s="95">
        <v>1</v>
      </c>
    </row>
    <row r="4819" spans="1:6" x14ac:dyDescent="0.3">
      <c r="A4819" s="95" t="s">
        <v>8422</v>
      </c>
      <c r="B4819" s="96">
        <v>3863</v>
      </c>
      <c r="C4819" s="96">
        <v>0</v>
      </c>
      <c r="D4819" s="96" t="s">
        <v>8423</v>
      </c>
      <c r="E4819" s="95" t="s">
        <v>657</v>
      </c>
      <c r="F4819" s="95">
        <v>1</v>
      </c>
    </row>
    <row r="4820" spans="1:6" x14ac:dyDescent="0.3">
      <c r="A4820" s="95" t="s">
        <v>8424</v>
      </c>
      <c r="B4820" s="96">
        <v>2394</v>
      </c>
      <c r="C4820" s="96">
        <v>37</v>
      </c>
      <c r="D4820" s="96" t="s">
        <v>453</v>
      </c>
      <c r="E4820" s="95" t="s">
        <v>849</v>
      </c>
      <c r="F4820" s="95">
        <v>1</v>
      </c>
    </row>
    <row r="4821" spans="1:6" x14ac:dyDescent="0.3">
      <c r="A4821" s="95" t="s">
        <v>8425</v>
      </c>
      <c r="B4821" s="96">
        <v>209</v>
      </c>
      <c r="C4821" s="96">
        <v>908</v>
      </c>
      <c r="D4821" s="96" t="s">
        <v>8426</v>
      </c>
      <c r="E4821" s="95" t="s">
        <v>24</v>
      </c>
      <c r="F4821" s="95">
        <v>1</v>
      </c>
    </row>
    <row r="4822" spans="1:6" x14ac:dyDescent="0.3">
      <c r="A4822" s="95" t="s">
        <v>8427</v>
      </c>
      <c r="B4822" s="96">
        <v>3863</v>
      </c>
      <c r="C4822" s="96">
        <v>0</v>
      </c>
      <c r="D4822" s="96" t="s">
        <v>1833</v>
      </c>
      <c r="E4822" s="95" t="s">
        <v>260</v>
      </c>
      <c r="F4822" s="95">
        <v>1</v>
      </c>
    </row>
    <row r="4823" spans="1:6" x14ac:dyDescent="0.3">
      <c r="A4823" s="95" t="s">
        <v>8428</v>
      </c>
      <c r="B4823" s="96">
        <v>2780</v>
      </c>
      <c r="C4823" s="96">
        <v>19</v>
      </c>
      <c r="D4823" s="96" t="s">
        <v>2561</v>
      </c>
      <c r="E4823" s="95" t="s">
        <v>24</v>
      </c>
      <c r="F4823" s="95">
        <v>1</v>
      </c>
    </row>
    <row r="4824" spans="1:6" x14ac:dyDescent="0.3">
      <c r="A4824" s="95" t="s">
        <v>8429</v>
      </c>
      <c r="B4824" s="96">
        <v>3863</v>
      </c>
      <c r="C4824" s="96">
        <v>0</v>
      </c>
      <c r="D4824" s="96" t="s">
        <v>8430</v>
      </c>
      <c r="E4824" s="95" t="s">
        <v>24</v>
      </c>
      <c r="F4824" s="95">
        <v>1</v>
      </c>
    </row>
    <row r="4825" spans="1:6" x14ac:dyDescent="0.3">
      <c r="A4825" s="95" t="s">
        <v>8431</v>
      </c>
      <c r="B4825" s="96">
        <v>3863</v>
      </c>
      <c r="C4825" s="96">
        <v>0</v>
      </c>
      <c r="D4825" s="96" t="s">
        <v>2998</v>
      </c>
      <c r="E4825" s="95" t="s">
        <v>657</v>
      </c>
      <c r="F4825" s="95">
        <v>1</v>
      </c>
    </row>
    <row r="4826" spans="1:6" x14ac:dyDescent="0.3">
      <c r="A4826" s="95" t="s">
        <v>8432</v>
      </c>
      <c r="B4826" s="96">
        <v>3863</v>
      </c>
      <c r="C4826" s="96">
        <v>0</v>
      </c>
      <c r="D4826" s="96" t="s">
        <v>7702</v>
      </c>
      <c r="E4826" s="95" t="s">
        <v>263</v>
      </c>
      <c r="F4826" s="95">
        <v>1</v>
      </c>
    </row>
    <row r="4827" spans="1:6" x14ac:dyDescent="0.3">
      <c r="A4827" s="95" t="s">
        <v>8433</v>
      </c>
      <c r="B4827" s="96">
        <v>3625</v>
      </c>
      <c r="C4827" s="96">
        <v>2</v>
      </c>
      <c r="D4827" s="96" t="s">
        <v>6103</v>
      </c>
      <c r="E4827" s="95" t="s">
        <v>498</v>
      </c>
      <c r="F4827" s="95">
        <v>1</v>
      </c>
    </row>
    <row r="4828" spans="1:6" x14ac:dyDescent="0.3">
      <c r="A4828" s="95" t="s">
        <v>8434</v>
      </c>
      <c r="B4828" s="96">
        <v>3863</v>
      </c>
      <c r="C4828" s="96">
        <v>0</v>
      </c>
      <c r="D4828" s="96" t="s">
        <v>8215</v>
      </c>
      <c r="E4828" s="95" t="s">
        <v>1108</v>
      </c>
      <c r="F4828" s="95">
        <v>1</v>
      </c>
    </row>
    <row r="4829" spans="1:6" x14ac:dyDescent="0.3">
      <c r="A4829" s="95" t="s">
        <v>8435</v>
      </c>
      <c r="B4829" s="96">
        <v>538</v>
      </c>
      <c r="C4829" s="96">
        <v>450</v>
      </c>
      <c r="D4829" s="96" t="s">
        <v>8436</v>
      </c>
      <c r="E4829" s="95" t="s">
        <v>1226</v>
      </c>
      <c r="F4829" s="95">
        <v>1</v>
      </c>
    </row>
    <row r="4830" spans="1:6" x14ac:dyDescent="0.3">
      <c r="A4830" s="95" t="s">
        <v>8437</v>
      </c>
      <c r="B4830" s="96">
        <v>2808</v>
      </c>
      <c r="C4830" s="96">
        <v>18</v>
      </c>
      <c r="D4830" s="96" t="s">
        <v>8438</v>
      </c>
      <c r="E4830" s="95" t="s">
        <v>4239</v>
      </c>
      <c r="F4830" s="95">
        <v>1</v>
      </c>
    </row>
    <row r="4831" spans="1:6" x14ac:dyDescent="0.3">
      <c r="A4831" s="95" t="s">
        <v>8439</v>
      </c>
      <c r="B4831" s="96">
        <v>1769</v>
      </c>
      <c r="C4831" s="96">
        <v>85</v>
      </c>
      <c r="D4831" s="96" t="s">
        <v>4055</v>
      </c>
      <c r="E4831" s="95" t="s">
        <v>3272</v>
      </c>
      <c r="F4831" s="95">
        <v>1</v>
      </c>
    </row>
    <row r="4832" spans="1:6" x14ac:dyDescent="0.3">
      <c r="A4832" s="95" t="s">
        <v>8440</v>
      </c>
      <c r="B4832" s="96">
        <v>2228</v>
      </c>
      <c r="C4832" s="96">
        <v>47</v>
      </c>
      <c r="D4832" s="96" t="s">
        <v>4119</v>
      </c>
      <c r="E4832" s="95" t="s">
        <v>1108</v>
      </c>
      <c r="F4832" s="95">
        <v>1</v>
      </c>
    </row>
    <row r="4833" spans="1:6" x14ac:dyDescent="0.3">
      <c r="A4833" s="95" t="s">
        <v>8441</v>
      </c>
      <c r="B4833" s="96">
        <v>2311</v>
      </c>
      <c r="C4833" s="96">
        <v>42</v>
      </c>
      <c r="D4833" s="96" t="s">
        <v>4055</v>
      </c>
      <c r="E4833" s="95" t="s">
        <v>3272</v>
      </c>
      <c r="F4833" s="95">
        <v>1</v>
      </c>
    </row>
    <row r="4834" spans="1:6" x14ac:dyDescent="0.3">
      <c r="A4834" s="95" t="s">
        <v>8442</v>
      </c>
      <c r="B4834" s="96">
        <v>3863</v>
      </c>
      <c r="C4834" s="96">
        <v>0</v>
      </c>
      <c r="D4834" s="96" t="s">
        <v>8443</v>
      </c>
      <c r="E4834" s="95" t="s">
        <v>4105</v>
      </c>
      <c r="F4834" s="95">
        <v>1</v>
      </c>
    </row>
    <row r="4835" spans="1:6" x14ac:dyDescent="0.3">
      <c r="A4835" s="95" t="s">
        <v>8444</v>
      </c>
      <c r="B4835" s="96">
        <v>1685</v>
      </c>
      <c r="C4835" s="96">
        <v>93</v>
      </c>
      <c r="D4835" s="96" t="s">
        <v>8445</v>
      </c>
      <c r="E4835" s="95" t="s">
        <v>235</v>
      </c>
      <c r="F4835" s="95">
        <v>1</v>
      </c>
    </row>
    <row r="4836" spans="1:6" x14ac:dyDescent="0.3">
      <c r="A4836" s="95" t="s">
        <v>8446</v>
      </c>
      <c r="B4836" s="96">
        <v>1582</v>
      </c>
      <c r="C4836" s="96">
        <v>105</v>
      </c>
      <c r="D4836" s="96" t="s">
        <v>1759</v>
      </c>
      <c r="E4836" s="95" t="s">
        <v>466</v>
      </c>
      <c r="F4836" s="95">
        <v>1</v>
      </c>
    </row>
    <row r="4837" spans="1:6" x14ac:dyDescent="0.3">
      <c r="A4837" s="95" t="s">
        <v>8447</v>
      </c>
      <c r="B4837" s="96">
        <v>3863</v>
      </c>
      <c r="C4837" s="96">
        <v>0</v>
      </c>
      <c r="D4837" s="96" t="s">
        <v>4407</v>
      </c>
      <c r="E4837" s="95" t="s">
        <v>357</v>
      </c>
      <c r="F4837" s="95">
        <v>1</v>
      </c>
    </row>
    <row r="4838" spans="1:6" x14ac:dyDescent="0.3">
      <c r="A4838" s="95" t="s">
        <v>8448</v>
      </c>
      <c r="B4838" s="96">
        <v>2721</v>
      </c>
      <c r="C4838" s="96">
        <v>21</v>
      </c>
      <c r="D4838" s="96" t="s">
        <v>8449</v>
      </c>
      <c r="E4838" s="95" t="s">
        <v>373</v>
      </c>
      <c r="F4838" s="95">
        <v>1</v>
      </c>
    </row>
    <row r="4839" spans="1:6" x14ac:dyDescent="0.3">
      <c r="A4839" s="95" t="s">
        <v>8450</v>
      </c>
      <c r="B4839" s="96">
        <v>2499</v>
      </c>
      <c r="C4839" s="96">
        <v>31</v>
      </c>
      <c r="D4839" s="96" t="s">
        <v>1090</v>
      </c>
      <c r="E4839" s="95" t="s">
        <v>431</v>
      </c>
      <c r="F4839" s="95">
        <v>1</v>
      </c>
    </row>
    <row r="4840" spans="1:6" x14ac:dyDescent="0.3">
      <c r="A4840" s="95" t="s">
        <v>8451</v>
      </c>
      <c r="B4840" s="96">
        <v>1250</v>
      </c>
      <c r="C4840" s="96">
        <v>151</v>
      </c>
      <c r="D4840" s="96" t="s">
        <v>4146</v>
      </c>
      <c r="E4840" s="95" t="s">
        <v>1436</v>
      </c>
      <c r="F4840" s="95">
        <v>1</v>
      </c>
    </row>
    <row r="4841" spans="1:6" x14ac:dyDescent="0.3">
      <c r="A4841" s="95" t="s">
        <v>8452</v>
      </c>
      <c r="B4841" s="96">
        <v>875</v>
      </c>
      <c r="C4841" s="96">
        <v>250</v>
      </c>
      <c r="D4841" s="96" t="s">
        <v>7959</v>
      </c>
      <c r="E4841" s="95" t="s">
        <v>1660</v>
      </c>
      <c r="F4841" s="95">
        <v>1</v>
      </c>
    </row>
    <row r="4842" spans="1:6" x14ac:dyDescent="0.3">
      <c r="A4842" s="95" t="s">
        <v>8453</v>
      </c>
      <c r="B4842" s="96">
        <v>1158</v>
      </c>
      <c r="C4842" s="96">
        <v>169</v>
      </c>
      <c r="D4842" s="96" t="s">
        <v>7954</v>
      </c>
      <c r="E4842" s="95" t="s">
        <v>1927</v>
      </c>
      <c r="F4842" s="95">
        <v>1</v>
      </c>
    </row>
    <row r="4843" spans="1:6" x14ac:dyDescent="0.3">
      <c r="A4843" s="95" t="s">
        <v>8454</v>
      </c>
      <c r="B4843" s="96">
        <v>1151</v>
      </c>
      <c r="C4843" s="96">
        <v>170</v>
      </c>
      <c r="D4843" s="96" t="s">
        <v>5414</v>
      </c>
      <c r="E4843" s="95" t="s">
        <v>1015</v>
      </c>
      <c r="F4843" s="95">
        <v>1</v>
      </c>
    </row>
    <row r="4844" spans="1:6" x14ac:dyDescent="0.3">
      <c r="A4844" s="95" t="s">
        <v>8455</v>
      </c>
      <c r="B4844" s="96">
        <v>642</v>
      </c>
      <c r="C4844" s="96">
        <v>367</v>
      </c>
      <c r="D4844" s="96" t="s">
        <v>8456</v>
      </c>
      <c r="E4844" s="95" t="s">
        <v>28</v>
      </c>
      <c r="F4844" s="95">
        <v>1</v>
      </c>
    </row>
    <row r="4845" spans="1:6" x14ac:dyDescent="0.3">
      <c r="A4845" s="95" t="s">
        <v>8457</v>
      </c>
      <c r="B4845" s="96">
        <v>878</v>
      </c>
      <c r="C4845" s="96">
        <v>248</v>
      </c>
      <c r="D4845" s="96" t="s">
        <v>2832</v>
      </c>
      <c r="E4845" s="95" t="s">
        <v>348</v>
      </c>
      <c r="F4845" s="95">
        <v>1</v>
      </c>
    </row>
    <row r="4846" spans="1:6" x14ac:dyDescent="0.3">
      <c r="A4846" s="95" t="s">
        <v>8458</v>
      </c>
      <c r="B4846" s="96">
        <v>3863</v>
      </c>
      <c r="C4846" s="96">
        <v>0</v>
      </c>
      <c r="D4846" s="96" t="s">
        <v>8459</v>
      </c>
      <c r="E4846" s="95" t="s">
        <v>345</v>
      </c>
      <c r="F4846" s="95">
        <v>1</v>
      </c>
    </row>
    <row r="4847" spans="1:6" x14ac:dyDescent="0.3">
      <c r="A4847" s="95" t="s">
        <v>8460</v>
      </c>
      <c r="B4847" s="96">
        <v>516</v>
      </c>
      <c r="C4847" s="96">
        <v>465</v>
      </c>
      <c r="D4847" s="96" t="s">
        <v>8461</v>
      </c>
      <c r="E4847" s="95" t="s">
        <v>2134</v>
      </c>
      <c r="F4847" s="95">
        <v>1</v>
      </c>
    </row>
    <row r="4848" spans="1:6" x14ac:dyDescent="0.3">
      <c r="A4848" s="95" t="s">
        <v>8462</v>
      </c>
      <c r="B4848" s="96">
        <v>1984</v>
      </c>
      <c r="C4848" s="96">
        <v>66</v>
      </c>
      <c r="D4848" s="96" t="s">
        <v>5255</v>
      </c>
      <c r="E4848" s="95" t="s">
        <v>300</v>
      </c>
      <c r="F4848" s="95">
        <v>1</v>
      </c>
    </row>
    <row r="4849" spans="1:6" x14ac:dyDescent="0.3">
      <c r="A4849" s="95" t="s">
        <v>8463</v>
      </c>
      <c r="B4849" s="96">
        <v>378</v>
      </c>
      <c r="C4849" s="96">
        <v>610</v>
      </c>
      <c r="D4849" s="96" t="s">
        <v>8464</v>
      </c>
      <c r="E4849" s="95" t="s">
        <v>649</v>
      </c>
      <c r="F4849" s="95">
        <v>1</v>
      </c>
    </row>
    <row r="4850" spans="1:6" x14ac:dyDescent="0.3">
      <c r="A4850" s="95" t="s">
        <v>8465</v>
      </c>
      <c r="B4850" s="96">
        <v>3735</v>
      </c>
      <c r="C4850" s="96">
        <v>1</v>
      </c>
      <c r="D4850" s="96" t="s">
        <v>2993</v>
      </c>
      <c r="E4850" s="95" t="s">
        <v>357</v>
      </c>
      <c r="F4850" s="95">
        <v>1</v>
      </c>
    </row>
    <row r="4851" spans="1:6" x14ac:dyDescent="0.3">
      <c r="A4851" s="95" t="s">
        <v>8466</v>
      </c>
      <c r="B4851" s="96">
        <v>289</v>
      </c>
      <c r="C4851" s="96">
        <v>741</v>
      </c>
      <c r="D4851" s="96" t="s">
        <v>8467</v>
      </c>
      <c r="E4851" s="95" t="s">
        <v>1012</v>
      </c>
      <c r="F4851" s="95">
        <v>1</v>
      </c>
    </row>
    <row r="4852" spans="1:6" x14ac:dyDescent="0.3">
      <c r="A4852" s="95" t="s">
        <v>8468</v>
      </c>
      <c r="B4852" s="96">
        <v>73</v>
      </c>
      <c r="C4852" s="96">
        <v>1281</v>
      </c>
      <c r="D4852" s="96" t="s">
        <v>8469</v>
      </c>
      <c r="E4852" s="95" t="s">
        <v>1927</v>
      </c>
      <c r="F4852" s="95">
        <v>1</v>
      </c>
    </row>
    <row r="4853" spans="1:6" x14ac:dyDescent="0.3">
      <c r="A4853" s="95" t="s">
        <v>8470</v>
      </c>
      <c r="B4853" s="96">
        <v>3021</v>
      </c>
      <c r="C4853" s="96">
        <v>12</v>
      </c>
      <c r="D4853" s="96" t="s">
        <v>3185</v>
      </c>
      <c r="E4853" s="95" t="s">
        <v>8471</v>
      </c>
      <c r="F4853" s="95">
        <v>1</v>
      </c>
    </row>
    <row r="4854" spans="1:6" x14ac:dyDescent="0.3">
      <c r="A4854" s="95" t="s">
        <v>8472</v>
      </c>
      <c r="B4854" s="96">
        <v>3735</v>
      </c>
      <c r="C4854" s="96">
        <v>1</v>
      </c>
      <c r="D4854" s="96" t="s">
        <v>2421</v>
      </c>
      <c r="E4854" s="95" t="s">
        <v>345</v>
      </c>
      <c r="F4854" s="95">
        <v>1</v>
      </c>
    </row>
    <row r="4855" spans="1:6" x14ac:dyDescent="0.3">
      <c r="A4855" s="95" t="s">
        <v>8473</v>
      </c>
      <c r="B4855" s="96">
        <v>1804</v>
      </c>
      <c r="C4855" s="96">
        <v>81</v>
      </c>
      <c r="D4855" s="96" t="s">
        <v>3471</v>
      </c>
      <c r="E4855" s="95" t="s">
        <v>263</v>
      </c>
      <c r="F4855" s="95">
        <v>1</v>
      </c>
    </row>
    <row r="4856" spans="1:6" x14ac:dyDescent="0.3">
      <c r="A4856" s="95" t="s">
        <v>8474</v>
      </c>
      <c r="B4856" s="96">
        <v>327</v>
      </c>
      <c r="C4856" s="96">
        <v>681</v>
      </c>
      <c r="D4856" s="96" t="s">
        <v>8475</v>
      </c>
      <c r="E4856" s="95" t="s">
        <v>672</v>
      </c>
      <c r="F4856" s="95">
        <v>1</v>
      </c>
    </row>
    <row r="4857" spans="1:6" x14ac:dyDescent="0.3">
      <c r="A4857" s="95" t="s">
        <v>8476</v>
      </c>
      <c r="B4857" s="96">
        <v>3863</v>
      </c>
      <c r="C4857" s="96">
        <v>0</v>
      </c>
      <c r="D4857" s="96" t="s">
        <v>5364</v>
      </c>
      <c r="E4857" s="95" t="s">
        <v>3164</v>
      </c>
      <c r="F4857" s="95">
        <v>1</v>
      </c>
    </row>
    <row r="4858" spans="1:6" x14ac:dyDescent="0.3">
      <c r="A4858" s="95" t="s">
        <v>8477</v>
      </c>
      <c r="B4858" s="96">
        <v>807</v>
      </c>
      <c r="C4858" s="96">
        <v>278</v>
      </c>
      <c r="D4858" s="96" t="s">
        <v>5488</v>
      </c>
      <c r="E4858" s="95" t="s">
        <v>3982</v>
      </c>
      <c r="F4858" s="95">
        <v>1</v>
      </c>
    </row>
    <row r="4859" spans="1:6" x14ac:dyDescent="0.3">
      <c r="A4859" s="95" t="s">
        <v>8478</v>
      </c>
      <c r="B4859" s="96">
        <v>296</v>
      </c>
      <c r="C4859" s="96">
        <v>725</v>
      </c>
      <c r="D4859" s="96" t="s">
        <v>8479</v>
      </c>
      <c r="E4859" s="95" t="s">
        <v>8480</v>
      </c>
      <c r="F4859" s="95">
        <v>1</v>
      </c>
    </row>
    <row r="4860" spans="1:6" x14ac:dyDescent="0.3">
      <c r="A4860" s="95" t="s">
        <v>8481</v>
      </c>
      <c r="B4860" s="96">
        <v>3863</v>
      </c>
      <c r="C4860" s="96">
        <v>0</v>
      </c>
      <c r="D4860" s="96" t="s">
        <v>6138</v>
      </c>
      <c r="E4860" s="95" t="s">
        <v>348</v>
      </c>
      <c r="F4860" s="95">
        <v>1</v>
      </c>
    </row>
    <row r="4861" spans="1:6" x14ac:dyDescent="0.3">
      <c r="A4861" s="95" t="s">
        <v>8482</v>
      </c>
      <c r="B4861" s="96">
        <v>2198</v>
      </c>
      <c r="C4861" s="96">
        <v>49</v>
      </c>
      <c r="D4861" s="96" t="s">
        <v>7708</v>
      </c>
      <c r="E4861" s="95" t="s">
        <v>1257</v>
      </c>
      <c r="F4861" s="95">
        <v>1</v>
      </c>
    </row>
    <row r="4862" spans="1:6" x14ac:dyDescent="0.3">
      <c r="A4862" s="95" t="s">
        <v>8483</v>
      </c>
      <c r="B4862" s="96">
        <v>399</v>
      </c>
      <c r="C4862" s="96">
        <v>584</v>
      </c>
      <c r="D4862" s="96" t="s">
        <v>8484</v>
      </c>
      <c r="E4862" s="95" t="s">
        <v>348</v>
      </c>
      <c r="F4862" s="95">
        <v>1</v>
      </c>
    </row>
    <row r="4863" spans="1:6" x14ac:dyDescent="0.3">
      <c r="A4863" s="95" t="s">
        <v>8485</v>
      </c>
      <c r="B4863" s="96">
        <v>990</v>
      </c>
      <c r="C4863" s="96">
        <v>209</v>
      </c>
      <c r="D4863" s="96" t="s">
        <v>7067</v>
      </c>
      <c r="E4863" s="95" t="s">
        <v>235</v>
      </c>
      <c r="F4863" s="95">
        <v>1</v>
      </c>
    </row>
    <row r="4864" spans="1:6" x14ac:dyDescent="0.3">
      <c r="A4864" s="95" t="s">
        <v>8486</v>
      </c>
      <c r="B4864" s="96">
        <v>771</v>
      </c>
      <c r="C4864" s="96">
        <v>300</v>
      </c>
      <c r="D4864" s="96" t="s">
        <v>3582</v>
      </c>
      <c r="E4864" s="95" t="s">
        <v>2660</v>
      </c>
      <c r="F4864" s="95">
        <v>1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5613"/>
  <sheetViews>
    <sheetView topLeftCell="A5355" workbookViewId="0">
      <selection activeCell="C31" sqref="C31:D31"/>
    </sheetView>
  </sheetViews>
  <sheetFormatPr defaultRowHeight="14.4" x14ac:dyDescent="0.3"/>
  <cols>
    <col min="1" max="1" width="25.6640625" style="95" customWidth="1"/>
    <col min="2" max="3" width="12.6640625" style="96" customWidth="1"/>
    <col min="4" max="4" width="17.6640625" style="96" customWidth="1"/>
    <col min="5" max="5" width="29.6640625" style="95" customWidth="1"/>
    <col min="6" max="256" width="9.109375" style="95"/>
    <col min="257" max="258" width="12.6640625" style="95" customWidth="1"/>
    <col min="259" max="259" width="25.6640625" style="95" customWidth="1"/>
    <col min="260" max="260" width="17.6640625" style="95" customWidth="1"/>
    <col min="261" max="261" width="29.6640625" style="95" customWidth="1"/>
    <col min="262" max="512" width="9.109375" style="95"/>
    <col min="513" max="514" width="12.6640625" style="95" customWidth="1"/>
    <col min="515" max="515" width="25.6640625" style="95" customWidth="1"/>
    <col min="516" max="516" width="17.6640625" style="95" customWidth="1"/>
    <col min="517" max="517" width="29.6640625" style="95" customWidth="1"/>
    <col min="518" max="768" width="9.109375" style="95"/>
    <col min="769" max="770" width="12.6640625" style="95" customWidth="1"/>
    <col min="771" max="771" width="25.6640625" style="95" customWidth="1"/>
    <col min="772" max="772" width="17.6640625" style="95" customWidth="1"/>
    <col min="773" max="773" width="29.6640625" style="95" customWidth="1"/>
    <col min="774" max="1024" width="9.109375" style="95"/>
    <col min="1025" max="1026" width="12.6640625" style="95" customWidth="1"/>
    <col min="1027" max="1027" width="25.6640625" style="95" customWidth="1"/>
    <col min="1028" max="1028" width="17.6640625" style="95" customWidth="1"/>
    <col min="1029" max="1029" width="29.6640625" style="95" customWidth="1"/>
    <col min="1030" max="1280" width="9.109375" style="95"/>
    <col min="1281" max="1282" width="12.6640625" style="95" customWidth="1"/>
    <col min="1283" max="1283" width="25.6640625" style="95" customWidth="1"/>
    <col min="1284" max="1284" width="17.6640625" style="95" customWidth="1"/>
    <col min="1285" max="1285" width="29.6640625" style="95" customWidth="1"/>
    <col min="1286" max="1536" width="9.109375" style="95"/>
    <col min="1537" max="1538" width="12.6640625" style="95" customWidth="1"/>
    <col min="1539" max="1539" width="25.6640625" style="95" customWidth="1"/>
    <col min="1540" max="1540" width="17.6640625" style="95" customWidth="1"/>
    <col min="1541" max="1541" width="29.6640625" style="95" customWidth="1"/>
    <col min="1542" max="1792" width="9.109375" style="95"/>
    <col min="1793" max="1794" width="12.6640625" style="95" customWidth="1"/>
    <col min="1795" max="1795" width="25.6640625" style="95" customWidth="1"/>
    <col min="1796" max="1796" width="17.6640625" style="95" customWidth="1"/>
    <col min="1797" max="1797" width="29.6640625" style="95" customWidth="1"/>
    <col min="1798" max="2048" width="9.109375" style="95"/>
    <col min="2049" max="2050" width="12.6640625" style="95" customWidth="1"/>
    <col min="2051" max="2051" width="25.6640625" style="95" customWidth="1"/>
    <col min="2052" max="2052" width="17.6640625" style="95" customWidth="1"/>
    <col min="2053" max="2053" width="29.6640625" style="95" customWidth="1"/>
    <col min="2054" max="2304" width="9.109375" style="95"/>
    <col min="2305" max="2306" width="12.6640625" style="95" customWidth="1"/>
    <col min="2307" max="2307" width="25.6640625" style="95" customWidth="1"/>
    <col min="2308" max="2308" width="17.6640625" style="95" customWidth="1"/>
    <col min="2309" max="2309" width="29.6640625" style="95" customWidth="1"/>
    <col min="2310" max="2560" width="9.109375" style="95"/>
    <col min="2561" max="2562" width="12.6640625" style="95" customWidth="1"/>
    <col min="2563" max="2563" width="25.6640625" style="95" customWidth="1"/>
    <col min="2564" max="2564" width="17.6640625" style="95" customWidth="1"/>
    <col min="2565" max="2565" width="29.6640625" style="95" customWidth="1"/>
    <col min="2566" max="2816" width="9.109375" style="95"/>
    <col min="2817" max="2818" width="12.6640625" style="95" customWidth="1"/>
    <col min="2819" max="2819" width="25.6640625" style="95" customWidth="1"/>
    <col min="2820" max="2820" width="17.6640625" style="95" customWidth="1"/>
    <col min="2821" max="2821" width="29.6640625" style="95" customWidth="1"/>
    <col min="2822" max="3072" width="9.109375" style="95"/>
    <col min="3073" max="3074" width="12.6640625" style="95" customWidth="1"/>
    <col min="3075" max="3075" width="25.6640625" style="95" customWidth="1"/>
    <col min="3076" max="3076" width="17.6640625" style="95" customWidth="1"/>
    <col min="3077" max="3077" width="29.6640625" style="95" customWidth="1"/>
    <col min="3078" max="3328" width="9.109375" style="95"/>
    <col min="3329" max="3330" width="12.6640625" style="95" customWidth="1"/>
    <col min="3331" max="3331" width="25.6640625" style="95" customWidth="1"/>
    <col min="3332" max="3332" width="17.6640625" style="95" customWidth="1"/>
    <col min="3333" max="3333" width="29.6640625" style="95" customWidth="1"/>
    <col min="3334" max="3584" width="9.109375" style="95"/>
    <col min="3585" max="3586" width="12.6640625" style="95" customWidth="1"/>
    <col min="3587" max="3587" width="25.6640625" style="95" customWidth="1"/>
    <col min="3588" max="3588" width="17.6640625" style="95" customWidth="1"/>
    <col min="3589" max="3589" width="29.6640625" style="95" customWidth="1"/>
    <col min="3590" max="3840" width="9.109375" style="95"/>
    <col min="3841" max="3842" width="12.6640625" style="95" customWidth="1"/>
    <col min="3843" max="3843" width="25.6640625" style="95" customWidth="1"/>
    <col min="3844" max="3844" width="17.6640625" style="95" customWidth="1"/>
    <col min="3845" max="3845" width="29.6640625" style="95" customWidth="1"/>
    <col min="3846" max="4096" width="9.109375" style="95"/>
    <col min="4097" max="4098" width="12.6640625" style="95" customWidth="1"/>
    <col min="4099" max="4099" width="25.6640625" style="95" customWidth="1"/>
    <col min="4100" max="4100" width="17.6640625" style="95" customWidth="1"/>
    <col min="4101" max="4101" width="29.6640625" style="95" customWidth="1"/>
    <col min="4102" max="4352" width="9.109375" style="95"/>
    <col min="4353" max="4354" width="12.6640625" style="95" customWidth="1"/>
    <col min="4355" max="4355" width="25.6640625" style="95" customWidth="1"/>
    <col min="4356" max="4356" width="17.6640625" style="95" customWidth="1"/>
    <col min="4357" max="4357" width="29.6640625" style="95" customWidth="1"/>
    <col min="4358" max="4608" width="9.109375" style="95"/>
    <col min="4609" max="4610" width="12.6640625" style="95" customWidth="1"/>
    <col min="4611" max="4611" width="25.6640625" style="95" customWidth="1"/>
    <col min="4612" max="4612" width="17.6640625" style="95" customWidth="1"/>
    <col min="4613" max="4613" width="29.6640625" style="95" customWidth="1"/>
    <col min="4614" max="4864" width="9.109375" style="95"/>
    <col min="4865" max="4866" width="12.6640625" style="95" customWidth="1"/>
    <col min="4867" max="4867" width="25.6640625" style="95" customWidth="1"/>
    <col min="4868" max="4868" width="17.6640625" style="95" customWidth="1"/>
    <col min="4869" max="4869" width="29.6640625" style="95" customWidth="1"/>
    <col min="4870" max="5120" width="9.109375" style="95"/>
    <col min="5121" max="5122" width="12.6640625" style="95" customWidth="1"/>
    <col min="5123" max="5123" width="25.6640625" style="95" customWidth="1"/>
    <col min="5124" max="5124" width="17.6640625" style="95" customWidth="1"/>
    <col min="5125" max="5125" width="29.6640625" style="95" customWidth="1"/>
    <col min="5126" max="5376" width="9.109375" style="95"/>
    <col min="5377" max="5378" width="12.6640625" style="95" customWidth="1"/>
    <col min="5379" max="5379" width="25.6640625" style="95" customWidth="1"/>
    <col min="5380" max="5380" width="17.6640625" style="95" customWidth="1"/>
    <col min="5381" max="5381" width="29.6640625" style="95" customWidth="1"/>
    <col min="5382" max="5632" width="9.109375" style="95"/>
    <col min="5633" max="5634" width="12.6640625" style="95" customWidth="1"/>
    <col min="5635" max="5635" width="25.6640625" style="95" customWidth="1"/>
    <col min="5636" max="5636" width="17.6640625" style="95" customWidth="1"/>
    <col min="5637" max="5637" width="29.6640625" style="95" customWidth="1"/>
    <col min="5638" max="5888" width="9.109375" style="95"/>
    <col min="5889" max="5890" width="12.6640625" style="95" customWidth="1"/>
    <col min="5891" max="5891" width="25.6640625" style="95" customWidth="1"/>
    <col min="5892" max="5892" width="17.6640625" style="95" customWidth="1"/>
    <col min="5893" max="5893" width="29.6640625" style="95" customWidth="1"/>
    <col min="5894" max="6144" width="9.109375" style="95"/>
    <col min="6145" max="6146" width="12.6640625" style="95" customWidth="1"/>
    <col min="6147" max="6147" width="25.6640625" style="95" customWidth="1"/>
    <col min="6148" max="6148" width="17.6640625" style="95" customWidth="1"/>
    <col min="6149" max="6149" width="29.6640625" style="95" customWidth="1"/>
    <col min="6150" max="6400" width="9.109375" style="95"/>
    <col min="6401" max="6402" width="12.6640625" style="95" customWidth="1"/>
    <col min="6403" max="6403" width="25.6640625" style="95" customWidth="1"/>
    <col min="6404" max="6404" width="17.6640625" style="95" customWidth="1"/>
    <col min="6405" max="6405" width="29.6640625" style="95" customWidth="1"/>
    <col min="6406" max="6656" width="9.109375" style="95"/>
    <col min="6657" max="6658" width="12.6640625" style="95" customWidth="1"/>
    <col min="6659" max="6659" width="25.6640625" style="95" customWidth="1"/>
    <col min="6660" max="6660" width="17.6640625" style="95" customWidth="1"/>
    <col min="6661" max="6661" width="29.6640625" style="95" customWidth="1"/>
    <col min="6662" max="6912" width="9.109375" style="95"/>
    <col min="6913" max="6914" width="12.6640625" style="95" customWidth="1"/>
    <col min="6915" max="6915" width="25.6640625" style="95" customWidth="1"/>
    <col min="6916" max="6916" width="17.6640625" style="95" customWidth="1"/>
    <col min="6917" max="6917" width="29.6640625" style="95" customWidth="1"/>
    <col min="6918" max="7168" width="9.109375" style="95"/>
    <col min="7169" max="7170" width="12.6640625" style="95" customWidth="1"/>
    <col min="7171" max="7171" width="25.6640625" style="95" customWidth="1"/>
    <col min="7172" max="7172" width="17.6640625" style="95" customWidth="1"/>
    <col min="7173" max="7173" width="29.6640625" style="95" customWidth="1"/>
    <col min="7174" max="7424" width="9.109375" style="95"/>
    <col min="7425" max="7426" width="12.6640625" style="95" customWidth="1"/>
    <col min="7427" max="7427" width="25.6640625" style="95" customWidth="1"/>
    <col min="7428" max="7428" width="17.6640625" style="95" customWidth="1"/>
    <col min="7429" max="7429" width="29.6640625" style="95" customWidth="1"/>
    <col min="7430" max="7680" width="9.109375" style="95"/>
    <col min="7681" max="7682" width="12.6640625" style="95" customWidth="1"/>
    <col min="7683" max="7683" width="25.6640625" style="95" customWidth="1"/>
    <col min="7684" max="7684" width="17.6640625" style="95" customWidth="1"/>
    <col min="7685" max="7685" width="29.6640625" style="95" customWidth="1"/>
    <col min="7686" max="7936" width="9.109375" style="95"/>
    <col min="7937" max="7938" width="12.6640625" style="95" customWidth="1"/>
    <col min="7939" max="7939" width="25.6640625" style="95" customWidth="1"/>
    <col min="7940" max="7940" width="17.6640625" style="95" customWidth="1"/>
    <col min="7941" max="7941" width="29.6640625" style="95" customWidth="1"/>
    <col min="7942" max="8192" width="9.109375" style="95"/>
    <col min="8193" max="8194" width="12.6640625" style="95" customWidth="1"/>
    <col min="8195" max="8195" width="25.6640625" style="95" customWidth="1"/>
    <col min="8196" max="8196" width="17.6640625" style="95" customWidth="1"/>
    <col min="8197" max="8197" width="29.6640625" style="95" customWidth="1"/>
    <col min="8198" max="8448" width="9.109375" style="95"/>
    <col min="8449" max="8450" width="12.6640625" style="95" customWidth="1"/>
    <col min="8451" max="8451" width="25.6640625" style="95" customWidth="1"/>
    <col min="8452" max="8452" width="17.6640625" style="95" customWidth="1"/>
    <col min="8453" max="8453" width="29.6640625" style="95" customWidth="1"/>
    <col min="8454" max="8704" width="9.109375" style="95"/>
    <col min="8705" max="8706" width="12.6640625" style="95" customWidth="1"/>
    <col min="8707" max="8707" width="25.6640625" style="95" customWidth="1"/>
    <col min="8708" max="8708" width="17.6640625" style="95" customWidth="1"/>
    <col min="8709" max="8709" width="29.6640625" style="95" customWidth="1"/>
    <col min="8710" max="8960" width="9.109375" style="95"/>
    <col min="8961" max="8962" width="12.6640625" style="95" customWidth="1"/>
    <col min="8963" max="8963" width="25.6640625" style="95" customWidth="1"/>
    <col min="8964" max="8964" width="17.6640625" style="95" customWidth="1"/>
    <col min="8965" max="8965" width="29.6640625" style="95" customWidth="1"/>
    <col min="8966" max="9216" width="9.109375" style="95"/>
    <col min="9217" max="9218" width="12.6640625" style="95" customWidth="1"/>
    <col min="9219" max="9219" width="25.6640625" style="95" customWidth="1"/>
    <col min="9220" max="9220" width="17.6640625" style="95" customWidth="1"/>
    <col min="9221" max="9221" width="29.6640625" style="95" customWidth="1"/>
    <col min="9222" max="9472" width="9.109375" style="95"/>
    <col min="9473" max="9474" width="12.6640625" style="95" customWidth="1"/>
    <col min="9475" max="9475" width="25.6640625" style="95" customWidth="1"/>
    <col min="9476" max="9476" width="17.6640625" style="95" customWidth="1"/>
    <col min="9477" max="9477" width="29.6640625" style="95" customWidth="1"/>
    <col min="9478" max="9728" width="9.109375" style="95"/>
    <col min="9729" max="9730" width="12.6640625" style="95" customWidth="1"/>
    <col min="9731" max="9731" width="25.6640625" style="95" customWidth="1"/>
    <col min="9732" max="9732" width="17.6640625" style="95" customWidth="1"/>
    <col min="9733" max="9733" width="29.6640625" style="95" customWidth="1"/>
    <col min="9734" max="9984" width="9.109375" style="95"/>
    <col min="9985" max="9986" width="12.6640625" style="95" customWidth="1"/>
    <col min="9987" max="9987" width="25.6640625" style="95" customWidth="1"/>
    <col min="9988" max="9988" width="17.6640625" style="95" customWidth="1"/>
    <col min="9989" max="9989" width="29.6640625" style="95" customWidth="1"/>
    <col min="9990" max="10240" width="9.109375" style="95"/>
    <col min="10241" max="10242" width="12.6640625" style="95" customWidth="1"/>
    <col min="10243" max="10243" width="25.6640625" style="95" customWidth="1"/>
    <col min="10244" max="10244" width="17.6640625" style="95" customWidth="1"/>
    <col min="10245" max="10245" width="29.6640625" style="95" customWidth="1"/>
    <col min="10246" max="10496" width="9.109375" style="95"/>
    <col min="10497" max="10498" width="12.6640625" style="95" customWidth="1"/>
    <col min="10499" max="10499" width="25.6640625" style="95" customWidth="1"/>
    <col min="10500" max="10500" width="17.6640625" style="95" customWidth="1"/>
    <col min="10501" max="10501" width="29.6640625" style="95" customWidth="1"/>
    <col min="10502" max="10752" width="9.109375" style="95"/>
    <col min="10753" max="10754" width="12.6640625" style="95" customWidth="1"/>
    <col min="10755" max="10755" width="25.6640625" style="95" customWidth="1"/>
    <col min="10756" max="10756" width="17.6640625" style="95" customWidth="1"/>
    <col min="10757" max="10757" width="29.6640625" style="95" customWidth="1"/>
    <col min="10758" max="11008" width="9.109375" style="95"/>
    <col min="11009" max="11010" width="12.6640625" style="95" customWidth="1"/>
    <col min="11011" max="11011" width="25.6640625" style="95" customWidth="1"/>
    <col min="11012" max="11012" width="17.6640625" style="95" customWidth="1"/>
    <col min="11013" max="11013" width="29.6640625" style="95" customWidth="1"/>
    <col min="11014" max="11264" width="9.109375" style="95"/>
    <col min="11265" max="11266" width="12.6640625" style="95" customWidth="1"/>
    <col min="11267" max="11267" width="25.6640625" style="95" customWidth="1"/>
    <col min="11268" max="11268" width="17.6640625" style="95" customWidth="1"/>
    <col min="11269" max="11269" width="29.6640625" style="95" customWidth="1"/>
    <col min="11270" max="11520" width="9.109375" style="95"/>
    <col min="11521" max="11522" width="12.6640625" style="95" customWidth="1"/>
    <col min="11523" max="11523" width="25.6640625" style="95" customWidth="1"/>
    <col min="11524" max="11524" width="17.6640625" style="95" customWidth="1"/>
    <col min="11525" max="11525" width="29.6640625" style="95" customWidth="1"/>
    <col min="11526" max="11776" width="9.109375" style="95"/>
    <col min="11777" max="11778" width="12.6640625" style="95" customWidth="1"/>
    <col min="11779" max="11779" width="25.6640625" style="95" customWidth="1"/>
    <col min="11780" max="11780" width="17.6640625" style="95" customWidth="1"/>
    <col min="11781" max="11781" width="29.6640625" style="95" customWidth="1"/>
    <col min="11782" max="12032" width="9.109375" style="95"/>
    <col min="12033" max="12034" width="12.6640625" style="95" customWidth="1"/>
    <col min="12035" max="12035" width="25.6640625" style="95" customWidth="1"/>
    <col min="12036" max="12036" width="17.6640625" style="95" customWidth="1"/>
    <col min="12037" max="12037" width="29.6640625" style="95" customWidth="1"/>
    <col min="12038" max="12288" width="9.109375" style="95"/>
    <col min="12289" max="12290" width="12.6640625" style="95" customWidth="1"/>
    <col min="12291" max="12291" width="25.6640625" style="95" customWidth="1"/>
    <col min="12292" max="12292" width="17.6640625" style="95" customWidth="1"/>
    <col min="12293" max="12293" width="29.6640625" style="95" customWidth="1"/>
    <col min="12294" max="12544" width="9.109375" style="95"/>
    <col min="12545" max="12546" width="12.6640625" style="95" customWidth="1"/>
    <col min="12547" max="12547" width="25.6640625" style="95" customWidth="1"/>
    <col min="12548" max="12548" width="17.6640625" style="95" customWidth="1"/>
    <col min="12549" max="12549" width="29.6640625" style="95" customWidth="1"/>
    <col min="12550" max="12800" width="9.109375" style="95"/>
    <col min="12801" max="12802" width="12.6640625" style="95" customWidth="1"/>
    <col min="12803" max="12803" width="25.6640625" style="95" customWidth="1"/>
    <col min="12804" max="12804" width="17.6640625" style="95" customWidth="1"/>
    <col min="12805" max="12805" width="29.6640625" style="95" customWidth="1"/>
    <col min="12806" max="13056" width="9.109375" style="95"/>
    <col min="13057" max="13058" width="12.6640625" style="95" customWidth="1"/>
    <col min="13059" max="13059" width="25.6640625" style="95" customWidth="1"/>
    <col min="13060" max="13060" width="17.6640625" style="95" customWidth="1"/>
    <col min="13061" max="13061" width="29.6640625" style="95" customWidth="1"/>
    <col min="13062" max="13312" width="9.109375" style="95"/>
    <col min="13313" max="13314" width="12.6640625" style="95" customWidth="1"/>
    <col min="13315" max="13315" width="25.6640625" style="95" customWidth="1"/>
    <col min="13316" max="13316" width="17.6640625" style="95" customWidth="1"/>
    <col min="13317" max="13317" width="29.6640625" style="95" customWidth="1"/>
    <col min="13318" max="13568" width="9.109375" style="95"/>
    <col min="13569" max="13570" width="12.6640625" style="95" customWidth="1"/>
    <col min="13571" max="13571" width="25.6640625" style="95" customWidth="1"/>
    <col min="13572" max="13572" width="17.6640625" style="95" customWidth="1"/>
    <col min="13573" max="13573" width="29.6640625" style="95" customWidth="1"/>
    <col min="13574" max="13824" width="9.109375" style="95"/>
    <col min="13825" max="13826" width="12.6640625" style="95" customWidth="1"/>
    <col min="13827" max="13827" width="25.6640625" style="95" customWidth="1"/>
    <col min="13828" max="13828" width="17.6640625" style="95" customWidth="1"/>
    <col min="13829" max="13829" width="29.6640625" style="95" customWidth="1"/>
    <col min="13830" max="14080" width="9.109375" style="95"/>
    <col min="14081" max="14082" width="12.6640625" style="95" customWidth="1"/>
    <col min="14083" max="14083" width="25.6640625" style="95" customWidth="1"/>
    <col min="14084" max="14084" width="17.6640625" style="95" customWidth="1"/>
    <col min="14085" max="14085" width="29.6640625" style="95" customWidth="1"/>
    <col min="14086" max="14336" width="9.109375" style="95"/>
    <col min="14337" max="14338" width="12.6640625" style="95" customWidth="1"/>
    <col min="14339" max="14339" width="25.6640625" style="95" customWidth="1"/>
    <col min="14340" max="14340" width="17.6640625" style="95" customWidth="1"/>
    <col min="14341" max="14341" width="29.6640625" style="95" customWidth="1"/>
    <col min="14342" max="14592" width="9.109375" style="95"/>
    <col min="14593" max="14594" width="12.6640625" style="95" customWidth="1"/>
    <col min="14595" max="14595" width="25.6640625" style="95" customWidth="1"/>
    <col min="14596" max="14596" width="17.6640625" style="95" customWidth="1"/>
    <col min="14597" max="14597" width="29.6640625" style="95" customWidth="1"/>
    <col min="14598" max="14848" width="9.109375" style="95"/>
    <col min="14849" max="14850" width="12.6640625" style="95" customWidth="1"/>
    <col min="14851" max="14851" width="25.6640625" style="95" customWidth="1"/>
    <col min="14852" max="14852" width="17.6640625" style="95" customWidth="1"/>
    <col min="14853" max="14853" width="29.6640625" style="95" customWidth="1"/>
    <col min="14854" max="15104" width="9.109375" style="95"/>
    <col min="15105" max="15106" width="12.6640625" style="95" customWidth="1"/>
    <col min="15107" max="15107" width="25.6640625" style="95" customWidth="1"/>
    <col min="15108" max="15108" width="17.6640625" style="95" customWidth="1"/>
    <col min="15109" max="15109" width="29.6640625" style="95" customWidth="1"/>
    <col min="15110" max="15360" width="9.109375" style="95"/>
    <col min="15361" max="15362" width="12.6640625" style="95" customWidth="1"/>
    <col min="15363" max="15363" width="25.6640625" style="95" customWidth="1"/>
    <col min="15364" max="15364" width="17.6640625" style="95" customWidth="1"/>
    <col min="15365" max="15365" width="29.6640625" style="95" customWidth="1"/>
    <col min="15366" max="15616" width="9.109375" style="95"/>
    <col min="15617" max="15618" width="12.6640625" style="95" customWidth="1"/>
    <col min="15619" max="15619" width="25.6640625" style="95" customWidth="1"/>
    <col min="15620" max="15620" width="17.6640625" style="95" customWidth="1"/>
    <col min="15621" max="15621" width="29.6640625" style="95" customWidth="1"/>
    <col min="15622" max="15872" width="9.109375" style="95"/>
    <col min="15873" max="15874" width="12.6640625" style="95" customWidth="1"/>
    <col min="15875" max="15875" width="25.6640625" style="95" customWidth="1"/>
    <col min="15876" max="15876" width="17.6640625" style="95" customWidth="1"/>
    <col min="15877" max="15877" width="29.6640625" style="95" customWidth="1"/>
    <col min="15878" max="16128" width="9.109375" style="95"/>
    <col min="16129" max="16130" width="12.6640625" style="95" customWidth="1"/>
    <col min="16131" max="16131" width="25.6640625" style="95" customWidth="1"/>
    <col min="16132" max="16132" width="17.6640625" style="95" customWidth="1"/>
    <col min="16133" max="16133" width="29.6640625" style="95" customWidth="1"/>
    <col min="16134" max="16384" width="9.109375" style="95"/>
  </cols>
  <sheetData>
    <row r="1" spans="1:6" x14ac:dyDescent="0.3">
      <c r="A1" s="94" t="s">
        <v>8487</v>
      </c>
      <c r="B1" s="94" t="s">
        <v>249</v>
      </c>
      <c r="C1" s="94" t="s">
        <v>248</v>
      </c>
      <c r="D1" s="94" t="s">
        <v>160</v>
      </c>
      <c r="E1" s="94" t="s">
        <v>251</v>
      </c>
    </row>
    <row r="2" spans="1:6" x14ac:dyDescent="0.3">
      <c r="A2" s="95" t="s">
        <v>255</v>
      </c>
      <c r="B2" s="96">
        <v>4117</v>
      </c>
      <c r="C2" s="96">
        <v>3</v>
      </c>
      <c r="D2" s="96" t="s">
        <v>256</v>
      </c>
      <c r="E2" s="95" t="s">
        <v>257</v>
      </c>
      <c r="F2" s="95">
        <v>1</v>
      </c>
    </row>
    <row r="3" spans="1:6" x14ac:dyDescent="0.3">
      <c r="A3" s="95" t="s">
        <v>8488</v>
      </c>
      <c r="B3" s="96">
        <v>3840</v>
      </c>
      <c r="C3" s="96">
        <v>6</v>
      </c>
      <c r="D3" s="96" t="s">
        <v>4716</v>
      </c>
      <c r="E3" s="95" t="s">
        <v>1226</v>
      </c>
      <c r="F3" s="95">
        <v>1</v>
      </c>
    </row>
    <row r="4" spans="1:6" x14ac:dyDescent="0.3">
      <c r="A4" s="95" t="s">
        <v>261</v>
      </c>
      <c r="B4" s="96">
        <v>766</v>
      </c>
      <c r="C4" s="96">
        <v>362</v>
      </c>
      <c r="D4" s="96" t="s">
        <v>262</v>
      </c>
      <c r="E4" s="95" t="s">
        <v>263</v>
      </c>
      <c r="F4" s="95">
        <v>1</v>
      </c>
    </row>
    <row r="5" spans="1:6" x14ac:dyDescent="0.3">
      <c r="A5" s="95" t="s">
        <v>8489</v>
      </c>
      <c r="B5" s="96">
        <v>2616</v>
      </c>
      <c r="C5" s="96">
        <v>41</v>
      </c>
      <c r="D5" s="96" t="s">
        <v>6976</v>
      </c>
      <c r="E5" s="95" t="s">
        <v>3153</v>
      </c>
      <c r="F5" s="95">
        <v>1</v>
      </c>
    </row>
    <row r="6" spans="1:6" x14ac:dyDescent="0.3">
      <c r="A6" s="95" t="s">
        <v>269</v>
      </c>
      <c r="B6" s="96">
        <v>2262</v>
      </c>
      <c r="C6" s="96">
        <v>63</v>
      </c>
      <c r="D6" s="96" t="s">
        <v>270</v>
      </c>
      <c r="E6" s="95" t="s">
        <v>24</v>
      </c>
      <c r="F6" s="95">
        <v>1</v>
      </c>
    </row>
    <row r="7" spans="1:6" x14ac:dyDescent="0.3">
      <c r="A7" s="95" t="s">
        <v>271</v>
      </c>
      <c r="B7" s="96">
        <v>2156</v>
      </c>
      <c r="C7" s="96">
        <v>71</v>
      </c>
      <c r="D7" s="96" t="s">
        <v>272</v>
      </c>
      <c r="E7" s="95" t="s">
        <v>273</v>
      </c>
      <c r="F7" s="95">
        <v>1</v>
      </c>
    </row>
    <row r="8" spans="1:6" x14ac:dyDescent="0.3">
      <c r="A8" s="95" t="s">
        <v>8490</v>
      </c>
      <c r="B8" s="96">
        <v>1871</v>
      </c>
      <c r="C8" s="96">
        <v>96</v>
      </c>
      <c r="D8" s="96" t="s">
        <v>8491</v>
      </c>
      <c r="E8" s="95" t="s">
        <v>431</v>
      </c>
      <c r="F8" s="95">
        <v>1</v>
      </c>
    </row>
    <row r="9" spans="1:6" x14ac:dyDescent="0.3">
      <c r="A9" s="95" t="s">
        <v>277</v>
      </c>
      <c r="B9" s="96">
        <v>2821</v>
      </c>
      <c r="C9" s="96">
        <v>31</v>
      </c>
      <c r="D9" s="96" t="s">
        <v>278</v>
      </c>
      <c r="E9" s="95" t="s">
        <v>279</v>
      </c>
      <c r="F9" s="95">
        <v>1</v>
      </c>
    </row>
    <row r="10" spans="1:6" x14ac:dyDescent="0.3">
      <c r="A10" s="95" t="s">
        <v>280</v>
      </c>
      <c r="B10" s="96">
        <v>4474</v>
      </c>
      <c r="C10" s="96">
        <v>0</v>
      </c>
      <c r="D10" s="96" t="s">
        <v>281</v>
      </c>
      <c r="E10" s="95" t="s">
        <v>104</v>
      </c>
      <c r="F10" s="95">
        <v>1</v>
      </c>
    </row>
    <row r="11" spans="1:6" x14ac:dyDescent="0.3">
      <c r="A11" s="95" t="s">
        <v>285</v>
      </c>
      <c r="B11" s="96">
        <v>1439</v>
      </c>
      <c r="C11" s="96">
        <v>145</v>
      </c>
      <c r="D11" s="96" t="s">
        <v>286</v>
      </c>
      <c r="E11" s="95" t="s">
        <v>104</v>
      </c>
      <c r="F11" s="95">
        <v>1</v>
      </c>
    </row>
    <row r="12" spans="1:6" x14ac:dyDescent="0.3">
      <c r="A12" s="95" t="s">
        <v>285</v>
      </c>
      <c r="B12" s="96">
        <v>2781</v>
      </c>
      <c r="C12" s="96">
        <v>33</v>
      </c>
      <c r="D12" s="96" t="s">
        <v>7431</v>
      </c>
      <c r="E12" s="95" t="s">
        <v>345</v>
      </c>
      <c r="F12" s="95">
        <v>1</v>
      </c>
    </row>
    <row r="13" spans="1:6" x14ac:dyDescent="0.3">
      <c r="A13" s="95" t="s">
        <v>287</v>
      </c>
      <c r="B13" s="96">
        <v>2369</v>
      </c>
      <c r="C13" s="96">
        <v>56</v>
      </c>
      <c r="D13" s="96" t="s">
        <v>288</v>
      </c>
      <c r="E13" s="95" t="s">
        <v>289</v>
      </c>
      <c r="F13" s="95">
        <v>1</v>
      </c>
    </row>
    <row r="14" spans="1:6" x14ac:dyDescent="0.3">
      <c r="A14" s="95" t="s">
        <v>8492</v>
      </c>
      <c r="B14" s="96">
        <v>4474</v>
      </c>
      <c r="C14" s="96">
        <v>0</v>
      </c>
      <c r="D14" s="96" t="s">
        <v>8493</v>
      </c>
      <c r="E14" s="95" t="s">
        <v>443</v>
      </c>
      <c r="F14" s="95">
        <v>1</v>
      </c>
    </row>
    <row r="15" spans="1:6" x14ac:dyDescent="0.3">
      <c r="A15" s="95" t="s">
        <v>8494</v>
      </c>
      <c r="B15" s="96">
        <v>1041</v>
      </c>
      <c r="C15" s="96">
        <v>246</v>
      </c>
      <c r="D15" s="96" t="s">
        <v>8495</v>
      </c>
      <c r="E15" s="95" t="s">
        <v>315</v>
      </c>
      <c r="F15" s="95">
        <v>1</v>
      </c>
    </row>
    <row r="16" spans="1:6" x14ac:dyDescent="0.3">
      <c r="A16" s="95" t="s">
        <v>290</v>
      </c>
      <c r="B16" s="96">
        <v>4474</v>
      </c>
      <c r="C16" s="96">
        <v>0</v>
      </c>
      <c r="D16" s="96" t="s">
        <v>291</v>
      </c>
      <c r="E16" s="95" t="s">
        <v>292</v>
      </c>
      <c r="F16" s="95">
        <v>1</v>
      </c>
    </row>
    <row r="17" spans="1:6" x14ac:dyDescent="0.3">
      <c r="A17" s="95" t="s">
        <v>293</v>
      </c>
      <c r="B17" s="96">
        <v>2040</v>
      </c>
      <c r="C17" s="96">
        <v>80</v>
      </c>
      <c r="D17" s="96" t="s">
        <v>294</v>
      </c>
      <c r="E17" s="95" t="s">
        <v>295</v>
      </c>
      <c r="F17" s="95">
        <v>1</v>
      </c>
    </row>
    <row r="18" spans="1:6" x14ac:dyDescent="0.3">
      <c r="A18" s="95" t="s">
        <v>296</v>
      </c>
      <c r="B18" s="96">
        <v>1585</v>
      </c>
      <c r="C18" s="96">
        <v>125</v>
      </c>
      <c r="D18" s="96" t="s">
        <v>297</v>
      </c>
      <c r="E18" s="95" t="s">
        <v>295</v>
      </c>
      <c r="F18" s="95">
        <v>1</v>
      </c>
    </row>
    <row r="19" spans="1:6" x14ac:dyDescent="0.3">
      <c r="A19" s="95" t="s">
        <v>298</v>
      </c>
      <c r="B19" s="96">
        <v>2122</v>
      </c>
      <c r="C19" s="96">
        <v>73</v>
      </c>
      <c r="D19" s="96" t="s">
        <v>299</v>
      </c>
      <c r="E19" s="95" t="s">
        <v>300</v>
      </c>
      <c r="F19" s="95">
        <v>1</v>
      </c>
    </row>
    <row r="20" spans="1:6" x14ac:dyDescent="0.3">
      <c r="A20" s="95" t="s">
        <v>303</v>
      </c>
      <c r="B20" s="96">
        <v>4474</v>
      </c>
      <c r="C20" s="96">
        <v>0</v>
      </c>
      <c r="D20" s="96" t="s">
        <v>302</v>
      </c>
      <c r="E20" s="95" t="s">
        <v>300</v>
      </c>
      <c r="F20" s="95">
        <v>1</v>
      </c>
    </row>
    <row r="21" spans="1:6" x14ac:dyDescent="0.3">
      <c r="A21" s="95" t="s">
        <v>304</v>
      </c>
      <c r="B21" s="96">
        <v>24</v>
      </c>
      <c r="C21" s="96">
        <v>1530</v>
      </c>
      <c r="D21" s="96" t="s">
        <v>305</v>
      </c>
      <c r="E21" s="95" t="s">
        <v>235</v>
      </c>
      <c r="F21" s="95">
        <v>1</v>
      </c>
    </row>
    <row r="22" spans="1:6" x14ac:dyDescent="0.3">
      <c r="A22" s="95" t="s">
        <v>306</v>
      </c>
      <c r="B22" s="96">
        <v>4474</v>
      </c>
      <c r="C22" s="96">
        <v>0</v>
      </c>
      <c r="D22" s="96" t="s">
        <v>307</v>
      </c>
      <c r="E22" s="95" t="s">
        <v>308</v>
      </c>
      <c r="F22" s="95">
        <v>1</v>
      </c>
    </row>
    <row r="23" spans="1:6" x14ac:dyDescent="0.3">
      <c r="A23" s="95" t="s">
        <v>309</v>
      </c>
      <c r="B23" s="96">
        <v>4474</v>
      </c>
      <c r="C23" s="96">
        <v>0</v>
      </c>
      <c r="D23" s="96" t="s">
        <v>310</v>
      </c>
      <c r="E23" s="95" t="s">
        <v>311</v>
      </c>
      <c r="F23" s="95">
        <v>1</v>
      </c>
    </row>
    <row r="24" spans="1:6" x14ac:dyDescent="0.3">
      <c r="A24" s="95" t="s">
        <v>8496</v>
      </c>
      <c r="B24" s="96">
        <v>1633</v>
      </c>
      <c r="C24" s="96">
        <v>119</v>
      </c>
      <c r="D24" s="96" t="s">
        <v>3803</v>
      </c>
      <c r="E24" s="95" t="s">
        <v>268</v>
      </c>
      <c r="F24" s="95">
        <v>1</v>
      </c>
    </row>
    <row r="25" spans="1:6" x14ac:dyDescent="0.3">
      <c r="A25" s="95" t="s">
        <v>313</v>
      </c>
      <c r="B25" s="96">
        <v>1797</v>
      </c>
      <c r="C25" s="96">
        <v>103</v>
      </c>
      <c r="D25" s="96" t="s">
        <v>314</v>
      </c>
      <c r="E25" s="95" t="s">
        <v>315</v>
      </c>
      <c r="F25" s="95">
        <v>1</v>
      </c>
    </row>
    <row r="26" spans="1:6" x14ac:dyDescent="0.3">
      <c r="A26" s="95" t="s">
        <v>316</v>
      </c>
      <c r="B26" s="96">
        <v>4474</v>
      </c>
      <c r="C26" s="96">
        <v>0</v>
      </c>
      <c r="D26" s="96" t="s">
        <v>317</v>
      </c>
      <c r="E26" s="95" t="s">
        <v>318</v>
      </c>
      <c r="F26" s="95">
        <v>1</v>
      </c>
    </row>
    <row r="27" spans="1:6" x14ac:dyDescent="0.3">
      <c r="A27" s="95" t="s">
        <v>319</v>
      </c>
      <c r="B27" s="96">
        <v>2323</v>
      </c>
      <c r="C27" s="96">
        <v>59</v>
      </c>
      <c r="D27" s="96" t="s">
        <v>320</v>
      </c>
      <c r="E27" s="95" t="s">
        <v>321</v>
      </c>
      <c r="F27" s="95">
        <v>1</v>
      </c>
    </row>
    <row r="28" spans="1:6" x14ac:dyDescent="0.3">
      <c r="A28" s="95" t="s">
        <v>322</v>
      </c>
      <c r="B28" s="96">
        <v>685</v>
      </c>
      <c r="C28" s="96">
        <v>409</v>
      </c>
      <c r="D28" s="96" t="s">
        <v>323</v>
      </c>
      <c r="E28" s="95" t="s">
        <v>324</v>
      </c>
      <c r="F28" s="95">
        <v>1</v>
      </c>
    </row>
    <row r="29" spans="1:6" x14ac:dyDescent="0.3">
      <c r="A29" s="95" t="s">
        <v>325</v>
      </c>
      <c r="B29" s="96">
        <v>2889</v>
      </c>
      <c r="C29" s="96">
        <v>28</v>
      </c>
      <c r="D29" s="96" t="s">
        <v>326</v>
      </c>
      <c r="E29" s="95" t="s">
        <v>104</v>
      </c>
      <c r="F29" s="95">
        <v>1</v>
      </c>
    </row>
    <row r="30" spans="1:6" x14ac:dyDescent="0.3">
      <c r="A30" s="95" t="s">
        <v>8497</v>
      </c>
      <c r="B30" s="96">
        <v>3928</v>
      </c>
      <c r="C30" s="96">
        <v>5</v>
      </c>
      <c r="D30" s="96" t="s">
        <v>8397</v>
      </c>
      <c r="E30" s="95" t="s">
        <v>1974</v>
      </c>
      <c r="F30" s="95">
        <v>1</v>
      </c>
    </row>
    <row r="31" spans="1:6" x14ac:dyDescent="0.3">
      <c r="A31" s="95" t="s">
        <v>8498</v>
      </c>
      <c r="B31" s="96">
        <v>4474</v>
      </c>
      <c r="C31" s="96">
        <v>0</v>
      </c>
      <c r="D31" s="96" t="s">
        <v>5464</v>
      </c>
      <c r="E31" s="95" t="s">
        <v>749</v>
      </c>
      <c r="F31" s="95">
        <v>1</v>
      </c>
    </row>
    <row r="32" spans="1:6" x14ac:dyDescent="0.3">
      <c r="A32" s="95" t="s">
        <v>8499</v>
      </c>
      <c r="B32" s="96">
        <v>1026</v>
      </c>
      <c r="C32" s="96">
        <v>251</v>
      </c>
      <c r="D32" s="96" t="s">
        <v>6136</v>
      </c>
      <c r="E32" s="95" t="s">
        <v>308</v>
      </c>
      <c r="F32" s="95">
        <v>1</v>
      </c>
    </row>
    <row r="33" spans="1:6" x14ac:dyDescent="0.3">
      <c r="A33" s="95" t="s">
        <v>327</v>
      </c>
      <c r="B33" s="96">
        <v>1705</v>
      </c>
      <c r="C33" s="96">
        <v>112</v>
      </c>
      <c r="D33" s="96" t="s">
        <v>328</v>
      </c>
      <c r="E33" s="95" t="s">
        <v>329</v>
      </c>
      <c r="F33" s="95">
        <v>1</v>
      </c>
    </row>
    <row r="34" spans="1:6" x14ac:dyDescent="0.3">
      <c r="A34" s="95" t="s">
        <v>330</v>
      </c>
      <c r="B34" s="96">
        <v>1282</v>
      </c>
      <c r="C34" s="96">
        <v>176</v>
      </c>
      <c r="D34" s="96" t="s">
        <v>331</v>
      </c>
      <c r="E34" s="95" t="s">
        <v>332</v>
      </c>
      <c r="F34" s="95">
        <v>1</v>
      </c>
    </row>
    <row r="35" spans="1:6" x14ac:dyDescent="0.3">
      <c r="A35" s="95" t="s">
        <v>8500</v>
      </c>
      <c r="B35" s="96">
        <v>1162</v>
      </c>
      <c r="C35" s="96">
        <v>201</v>
      </c>
      <c r="D35" s="96" t="s">
        <v>4716</v>
      </c>
      <c r="E35" s="95" t="s">
        <v>104</v>
      </c>
      <c r="F35" s="95">
        <v>1</v>
      </c>
    </row>
    <row r="36" spans="1:6" x14ac:dyDescent="0.3">
      <c r="A36" s="95" t="s">
        <v>333</v>
      </c>
      <c r="B36" s="96">
        <v>4474</v>
      </c>
      <c r="C36" s="96">
        <v>0</v>
      </c>
      <c r="D36" s="96" t="s">
        <v>334</v>
      </c>
      <c r="E36" s="95" t="s">
        <v>318</v>
      </c>
      <c r="F36" s="95">
        <v>1</v>
      </c>
    </row>
    <row r="37" spans="1:6" x14ac:dyDescent="0.3">
      <c r="A37" s="95" t="s">
        <v>8501</v>
      </c>
      <c r="B37" s="96">
        <v>4117</v>
      </c>
      <c r="C37" s="96">
        <v>3</v>
      </c>
      <c r="D37" s="96" t="s">
        <v>513</v>
      </c>
      <c r="E37" s="95" t="s">
        <v>7628</v>
      </c>
      <c r="F37" s="95">
        <v>1</v>
      </c>
    </row>
    <row r="38" spans="1:6" x14ac:dyDescent="0.3">
      <c r="A38" s="95" t="s">
        <v>335</v>
      </c>
      <c r="B38" s="96">
        <v>1489</v>
      </c>
      <c r="C38" s="96">
        <v>138</v>
      </c>
      <c r="D38" s="96" t="s">
        <v>336</v>
      </c>
      <c r="E38" s="95" t="s">
        <v>273</v>
      </c>
      <c r="F38" s="95">
        <v>1</v>
      </c>
    </row>
    <row r="39" spans="1:6" x14ac:dyDescent="0.3">
      <c r="A39" s="95" t="s">
        <v>337</v>
      </c>
      <c r="B39" s="96">
        <v>1286</v>
      </c>
      <c r="C39" s="96">
        <v>175</v>
      </c>
      <c r="D39" s="96" t="s">
        <v>338</v>
      </c>
      <c r="E39" s="95" t="s">
        <v>339</v>
      </c>
      <c r="F39" s="95">
        <v>1</v>
      </c>
    </row>
    <row r="40" spans="1:6" x14ac:dyDescent="0.3">
      <c r="A40" s="95" t="s">
        <v>340</v>
      </c>
      <c r="B40" s="96">
        <v>2340</v>
      </c>
      <c r="C40" s="96">
        <v>58</v>
      </c>
      <c r="D40" s="96" t="s">
        <v>341</v>
      </c>
      <c r="E40" s="95" t="s">
        <v>342</v>
      </c>
      <c r="F40" s="95">
        <v>1</v>
      </c>
    </row>
    <row r="41" spans="1:6" x14ac:dyDescent="0.3">
      <c r="A41" s="95" t="s">
        <v>343</v>
      </c>
      <c r="B41" s="96">
        <v>4338</v>
      </c>
      <c r="C41" s="96">
        <v>1</v>
      </c>
      <c r="D41" s="96" t="s">
        <v>344</v>
      </c>
      <c r="E41" s="95" t="s">
        <v>345</v>
      </c>
      <c r="F41" s="95">
        <v>1</v>
      </c>
    </row>
    <row r="42" spans="1:6" x14ac:dyDescent="0.3">
      <c r="A42" s="95" t="s">
        <v>346</v>
      </c>
      <c r="B42" s="96">
        <v>4474</v>
      </c>
      <c r="C42" s="96">
        <v>0</v>
      </c>
      <c r="D42" s="96" t="s">
        <v>347</v>
      </c>
      <c r="E42" s="95" t="s">
        <v>348</v>
      </c>
      <c r="F42" s="95">
        <v>1</v>
      </c>
    </row>
    <row r="43" spans="1:6" x14ac:dyDescent="0.3">
      <c r="A43" s="95" t="s">
        <v>349</v>
      </c>
      <c r="B43" s="96">
        <v>4474</v>
      </c>
      <c r="C43" s="96">
        <v>0</v>
      </c>
      <c r="D43" s="96" t="s">
        <v>350</v>
      </c>
      <c r="E43" s="95" t="s">
        <v>140</v>
      </c>
      <c r="F43" s="95">
        <v>1</v>
      </c>
    </row>
    <row r="44" spans="1:6" x14ac:dyDescent="0.3">
      <c r="A44" s="95" t="s">
        <v>351</v>
      </c>
      <c r="B44" s="96">
        <v>3614</v>
      </c>
      <c r="C44" s="96">
        <v>9</v>
      </c>
      <c r="D44" s="96" t="s">
        <v>352</v>
      </c>
      <c r="E44" s="95" t="s">
        <v>104</v>
      </c>
      <c r="F44" s="95">
        <v>1</v>
      </c>
    </row>
    <row r="45" spans="1:6" x14ac:dyDescent="0.3">
      <c r="A45" s="95" t="s">
        <v>353</v>
      </c>
      <c r="B45" s="96">
        <v>3394</v>
      </c>
      <c r="C45" s="96">
        <v>13</v>
      </c>
      <c r="D45" s="96" t="s">
        <v>354</v>
      </c>
      <c r="E45" s="95" t="s">
        <v>345</v>
      </c>
      <c r="F45" s="95">
        <v>1</v>
      </c>
    </row>
    <row r="46" spans="1:6" x14ac:dyDescent="0.3">
      <c r="A46" s="95" t="s">
        <v>355</v>
      </c>
      <c r="B46" s="96">
        <v>4474</v>
      </c>
      <c r="C46" s="96">
        <v>0</v>
      </c>
      <c r="D46" s="96" t="s">
        <v>356</v>
      </c>
      <c r="E46" s="95" t="s">
        <v>357</v>
      </c>
      <c r="F46" s="95">
        <v>1</v>
      </c>
    </row>
    <row r="47" spans="1:6" x14ac:dyDescent="0.3">
      <c r="A47" s="95" t="s">
        <v>8502</v>
      </c>
      <c r="B47" s="96">
        <v>3394</v>
      </c>
      <c r="C47" s="96">
        <v>13</v>
      </c>
      <c r="D47" s="96" t="s">
        <v>6915</v>
      </c>
      <c r="E47" s="95" t="s">
        <v>5497</v>
      </c>
      <c r="F47" s="95">
        <v>1</v>
      </c>
    </row>
    <row r="48" spans="1:6" x14ac:dyDescent="0.3">
      <c r="A48" s="95" t="s">
        <v>358</v>
      </c>
      <c r="B48" s="96">
        <v>4474</v>
      </c>
      <c r="C48" s="96">
        <v>0</v>
      </c>
      <c r="D48" s="96" t="s">
        <v>359</v>
      </c>
      <c r="E48" s="95" t="s">
        <v>360</v>
      </c>
      <c r="F48" s="95">
        <v>1</v>
      </c>
    </row>
    <row r="49" spans="1:6" x14ac:dyDescent="0.3">
      <c r="A49" s="95" t="s">
        <v>8503</v>
      </c>
      <c r="B49" s="96">
        <v>3022</v>
      </c>
      <c r="C49" s="96">
        <v>23</v>
      </c>
      <c r="D49" s="96" t="s">
        <v>8504</v>
      </c>
      <c r="E49" s="95" t="s">
        <v>260</v>
      </c>
      <c r="F49" s="95">
        <v>1</v>
      </c>
    </row>
    <row r="50" spans="1:6" x14ac:dyDescent="0.3">
      <c r="A50" s="95" t="s">
        <v>8505</v>
      </c>
      <c r="B50" s="96">
        <v>676</v>
      </c>
      <c r="C50" s="96">
        <v>419</v>
      </c>
      <c r="D50" s="96" t="s">
        <v>8506</v>
      </c>
      <c r="E50" s="95" t="s">
        <v>379</v>
      </c>
      <c r="F50" s="95">
        <v>1</v>
      </c>
    </row>
    <row r="51" spans="1:6" x14ac:dyDescent="0.3">
      <c r="A51" s="95" t="s">
        <v>363</v>
      </c>
      <c r="B51" s="96">
        <v>4210</v>
      </c>
      <c r="C51" s="96">
        <v>2</v>
      </c>
      <c r="D51" s="96" t="s">
        <v>364</v>
      </c>
      <c r="E51" s="95" t="s">
        <v>104</v>
      </c>
      <c r="F51" s="95">
        <v>1</v>
      </c>
    </row>
    <row r="52" spans="1:6" x14ac:dyDescent="0.3">
      <c r="A52" s="95" t="s">
        <v>365</v>
      </c>
      <c r="B52" s="96">
        <v>4338</v>
      </c>
      <c r="C52" s="96">
        <v>1</v>
      </c>
      <c r="D52" s="96" t="s">
        <v>366</v>
      </c>
      <c r="E52" s="95" t="s">
        <v>367</v>
      </c>
      <c r="F52" s="95">
        <v>1</v>
      </c>
    </row>
    <row r="53" spans="1:6" x14ac:dyDescent="0.3">
      <c r="A53" s="95" t="s">
        <v>368</v>
      </c>
      <c r="B53" s="96">
        <v>1523</v>
      </c>
      <c r="C53" s="96">
        <v>132</v>
      </c>
      <c r="D53" s="96" t="s">
        <v>369</v>
      </c>
      <c r="E53" s="95" t="s">
        <v>370</v>
      </c>
      <c r="F53" s="95">
        <v>1</v>
      </c>
    </row>
    <row r="54" spans="1:6" x14ac:dyDescent="0.3">
      <c r="A54" s="95" t="s">
        <v>8507</v>
      </c>
      <c r="B54" s="96">
        <v>599</v>
      </c>
      <c r="C54" s="96">
        <v>463</v>
      </c>
      <c r="D54" s="96" t="s">
        <v>8508</v>
      </c>
      <c r="E54" s="95" t="s">
        <v>370</v>
      </c>
      <c r="F54" s="95">
        <v>1</v>
      </c>
    </row>
    <row r="55" spans="1:6" x14ac:dyDescent="0.3">
      <c r="A55" s="95" t="s">
        <v>380</v>
      </c>
      <c r="B55" s="96">
        <v>2732</v>
      </c>
      <c r="C55" s="96">
        <v>35</v>
      </c>
      <c r="D55" s="96" t="s">
        <v>381</v>
      </c>
      <c r="E55" s="95" t="s">
        <v>300</v>
      </c>
      <c r="F55" s="95">
        <v>1</v>
      </c>
    </row>
    <row r="56" spans="1:6" x14ac:dyDescent="0.3">
      <c r="A56" s="95" t="s">
        <v>8509</v>
      </c>
      <c r="B56" s="96">
        <v>1540</v>
      </c>
      <c r="C56" s="96">
        <v>130</v>
      </c>
      <c r="D56" s="96" t="s">
        <v>8510</v>
      </c>
      <c r="E56" s="95" t="s">
        <v>859</v>
      </c>
      <c r="F56" s="95">
        <v>1</v>
      </c>
    </row>
    <row r="57" spans="1:6" x14ac:dyDescent="0.3">
      <c r="A57" s="95" t="s">
        <v>8511</v>
      </c>
      <c r="B57" s="96">
        <v>4474</v>
      </c>
      <c r="C57" s="96">
        <v>0</v>
      </c>
      <c r="D57" s="96" t="s">
        <v>1851</v>
      </c>
      <c r="E57" s="95" t="s">
        <v>1012</v>
      </c>
      <c r="F57" s="95">
        <v>1</v>
      </c>
    </row>
    <row r="58" spans="1:6" x14ac:dyDescent="0.3">
      <c r="A58" s="95" t="s">
        <v>382</v>
      </c>
      <c r="B58" s="96">
        <v>753</v>
      </c>
      <c r="C58" s="96">
        <v>370</v>
      </c>
      <c r="D58" s="96" t="s">
        <v>383</v>
      </c>
      <c r="E58" s="95" t="s">
        <v>273</v>
      </c>
      <c r="F58" s="95">
        <v>1</v>
      </c>
    </row>
    <row r="59" spans="1:6" x14ac:dyDescent="0.3">
      <c r="A59" s="95" t="s">
        <v>384</v>
      </c>
      <c r="B59" s="96">
        <v>2101</v>
      </c>
      <c r="C59" s="96">
        <v>75</v>
      </c>
      <c r="D59" s="96" t="s">
        <v>385</v>
      </c>
      <c r="E59" s="95" t="s">
        <v>373</v>
      </c>
      <c r="F59" s="95">
        <v>1</v>
      </c>
    </row>
    <row r="60" spans="1:6" x14ac:dyDescent="0.3">
      <c r="A60" s="95" t="s">
        <v>8512</v>
      </c>
      <c r="B60" s="96">
        <v>812</v>
      </c>
      <c r="C60" s="96">
        <v>337</v>
      </c>
      <c r="D60" s="96" t="s">
        <v>2417</v>
      </c>
      <c r="E60" s="95" t="s">
        <v>1101</v>
      </c>
      <c r="F60" s="95">
        <v>1</v>
      </c>
    </row>
    <row r="61" spans="1:6" x14ac:dyDescent="0.3">
      <c r="A61" s="95" t="s">
        <v>388</v>
      </c>
      <c r="B61" s="96">
        <v>1615</v>
      </c>
      <c r="C61" s="96">
        <v>121</v>
      </c>
      <c r="D61" s="96" t="s">
        <v>389</v>
      </c>
      <c r="E61" s="95" t="s">
        <v>390</v>
      </c>
      <c r="F61" s="95">
        <v>1</v>
      </c>
    </row>
    <row r="62" spans="1:6" x14ac:dyDescent="0.3">
      <c r="A62" s="95" t="s">
        <v>8513</v>
      </c>
      <c r="B62" s="96">
        <v>4474</v>
      </c>
      <c r="C62" s="96">
        <v>0</v>
      </c>
      <c r="D62" s="96" t="s">
        <v>8136</v>
      </c>
      <c r="E62" s="95" t="s">
        <v>1226</v>
      </c>
      <c r="F62" s="95">
        <v>1</v>
      </c>
    </row>
    <row r="63" spans="1:6" x14ac:dyDescent="0.3">
      <c r="A63" s="95" t="s">
        <v>8514</v>
      </c>
      <c r="B63" s="96">
        <v>2964</v>
      </c>
      <c r="C63" s="96">
        <v>25</v>
      </c>
      <c r="D63" s="96" t="s">
        <v>8515</v>
      </c>
      <c r="E63" s="95" t="s">
        <v>546</v>
      </c>
      <c r="F63" s="95">
        <v>1</v>
      </c>
    </row>
    <row r="64" spans="1:6" x14ac:dyDescent="0.3">
      <c r="A64" s="95" t="s">
        <v>8516</v>
      </c>
      <c r="B64" s="96">
        <v>4474</v>
      </c>
      <c r="C64" s="96">
        <v>0</v>
      </c>
      <c r="D64" s="96" t="s">
        <v>3049</v>
      </c>
      <c r="E64" s="95" t="s">
        <v>24</v>
      </c>
      <c r="F64" s="95">
        <v>1</v>
      </c>
    </row>
    <row r="65" spans="1:6" x14ac:dyDescent="0.3">
      <c r="A65" s="95" t="s">
        <v>8517</v>
      </c>
      <c r="B65" s="96">
        <v>2305</v>
      </c>
      <c r="C65" s="96">
        <v>60</v>
      </c>
      <c r="D65" s="96" t="s">
        <v>5872</v>
      </c>
      <c r="E65" s="95" t="s">
        <v>870</v>
      </c>
      <c r="F65" s="95">
        <v>1</v>
      </c>
    </row>
    <row r="66" spans="1:6" x14ac:dyDescent="0.3">
      <c r="A66" s="95" t="s">
        <v>391</v>
      </c>
      <c r="B66" s="96">
        <v>3561</v>
      </c>
      <c r="C66" s="96">
        <v>10</v>
      </c>
      <c r="D66" s="96" t="s">
        <v>392</v>
      </c>
      <c r="E66" s="95" t="s">
        <v>393</v>
      </c>
      <c r="F66" s="95">
        <v>1</v>
      </c>
    </row>
    <row r="67" spans="1:6" x14ac:dyDescent="0.3">
      <c r="A67" s="95" t="s">
        <v>8518</v>
      </c>
      <c r="B67" s="96">
        <v>3178</v>
      </c>
      <c r="C67" s="96">
        <v>18</v>
      </c>
      <c r="D67" s="96" t="s">
        <v>3803</v>
      </c>
      <c r="E67" s="95" t="s">
        <v>345</v>
      </c>
      <c r="F67" s="95">
        <v>1</v>
      </c>
    </row>
    <row r="68" spans="1:6" x14ac:dyDescent="0.3">
      <c r="A68" s="95" t="s">
        <v>394</v>
      </c>
      <c r="B68" s="96">
        <v>3840</v>
      </c>
      <c r="C68" s="96">
        <v>6</v>
      </c>
      <c r="D68" s="96" t="s">
        <v>395</v>
      </c>
      <c r="E68" s="95" t="s">
        <v>229</v>
      </c>
      <c r="F68" s="95">
        <v>1</v>
      </c>
    </row>
    <row r="69" spans="1:6" x14ac:dyDescent="0.3">
      <c r="A69" s="95" t="s">
        <v>8519</v>
      </c>
      <c r="B69" s="96">
        <v>4474</v>
      </c>
      <c r="C69" s="96">
        <v>0</v>
      </c>
      <c r="D69" s="96" t="s">
        <v>8520</v>
      </c>
      <c r="E69" s="95" t="s">
        <v>1239</v>
      </c>
      <c r="F69" s="95">
        <v>1</v>
      </c>
    </row>
    <row r="70" spans="1:6" x14ac:dyDescent="0.3">
      <c r="A70" s="95" t="s">
        <v>396</v>
      </c>
      <c r="B70" s="96">
        <v>1563</v>
      </c>
      <c r="C70" s="96">
        <v>127</v>
      </c>
      <c r="D70" s="96" t="s">
        <v>397</v>
      </c>
      <c r="E70" s="95" t="s">
        <v>398</v>
      </c>
      <c r="F70" s="95">
        <v>1</v>
      </c>
    </row>
    <row r="71" spans="1:6" x14ac:dyDescent="0.3">
      <c r="A71" s="95" t="s">
        <v>396</v>
      </c>
      <c r="B71" s="96">
        <v>1984</v>
      </c>
      <c r="C71" s="96">
        <v>85</v>
      </c>
      <c r="D71" s="96" t="s">
        <v>8521</v>
      </c>
      <c r="E71" s="95" t="s">
        <v>104</v>
      </c>
      <c r="F71" s="95">
        <v>1</v>
      </c>
    </row>
    <row r="72" spans="1:6" x14ac:dyDescent="0.3">
      <c r="A72" s="95" t="s">
        <v>8522</v>
      </c>
      <c r="B72" s="96">
        <v>2561</v>
      </c>
      <c r="C72" s="96">
        <v>44</v>
      </c>
      <c r="D72" s="96" t="s">
        <v>1910</v>
      </c>
      <c r="E72" s="95" t="s">
        <v>2468</v>
      </c>
      <c r="F72" s="95">
        <v>1</v>
      </c>
    </row>
    <row r="73" spans="1:6" x14ac:dyDescent="0.3">
      <c r="A73" s="95" t="s">
        <v>402</v>
      </c>
      <c r="B73" s="96">
        <v>2369</v>
      </c>
      <c r="C73" s="96">
        <v>56</v>
      </c>
      <c r="D73" s="96" t="s">
        <v>403</v>
      </c>
      <c r="E73" s="95" t="s">
        <v>404</v>
      </c>
      <c r="F73" s="95">
        <v>1</v>
      </c>
    </row>
    <row r="74" spans="1:6" x14ac:dyDescent="0.3">
      <c r="A74" s="95" t="s">
        <v>405</v>
      </c>
      <c r="B74" s="96">
        <v>2305</v>
      </c>
      <c r="C74" s="96">
        <v>60</v>
      </c>
      <c r="D74" s="96" t="s">
        <v>403</v>
      </c>
      <c r="E74" s="95" t="s">
        <v>404</v>
      </c>
      <c r="F74" s="95">
        <v>1</v>
      </c>
    </row>
    <row r="75" spans="1:6" x14ac:dyDescent="0.3">
      <c r="A75" s="95" t="s">
        <v>408</v>
      </c>
      <c r="B75" s="96">
        <v>4210</v>
      </c>
      <c r="C75" s="96">
        <v>2</v>
      </c>
      <c r="D75" s="96" t="s">
        <v>409</v>
      </c>
      <c r="E75" s="95" t="s">
        <v>24</v>
      </c>
      <c r="F75" s="95">
        <v>1</v>
      </c>
    </row>
    <row r="76" spans="1:6" x14ac:dyDescent="0.3">
      <c r="A76" s="95" t="s">
        <v>410</v>
      </c>
      <c r="B76" s="96">
        <v>2711</v>
      </c>
      <c r="C76" s="96">
        <v>36</v>
      </c>
      <c r="D76" s="96" t="s">
        <v>411</v>
      </c>
      <c r="E76" s="95" t="s">
        <v>24</v>
      </c>
      <c r="F76" s="95">
        <v>1</v>
      </c>
    </row>
    <row r="77" spans="1:6" x14ac:dyDescent="0.3">
      <c r="A77" s="95" t="s">
        <v>412</v>
      </c>
      <c r="B77" s="96">
        <v>4474</v>
      </c>
      <c r="C77" s="96">
        <v>0</v>
      </c>
      <c r="D77" s="96" t="s">
        <v>413</v>
      </c>
      <c r="E77" s="95" t="s">
        <v>146</v>
      </c>
      <c r="F77" s="95">
        <v>1</v>
      </c>
    </row>
    <row r="78" spans="1:6" x14ac:dyDescent="0.3">
      <c r="A78" s="95" t="s">
        <v>416</v>
      </c>
      <c r="B78" s="96">
        <v>4474</v>
      </c>
      <c r="C78" s="96">
        <v>0</v>
      </c>
      <c r="D78" s="96" t="s">
        <v>417</v>
      </c>
      <c r="E78" s="95" t="s">
        <v>418</v>
      </c>
      <c r="F78" s="95">
        <v>1</v>
      </c>
    </row>
    <row r="79" spans="1:6" x14ac:dyDescent="0.3">
      <c r="A79" s="95" t="s">
        <v>419</v>
      </c>
      <c r="B79" s="96">
        <v>955</v>
      </c>
      <c r="C79" s="96">
        <v>276</v>
      </c>
      <c r="D79" s="96" t="s">
        <v>420</v>
      </c>
      <c r="E79" s="95" t="s">
        <v>348</v>
      </c>
      <c r="F79" s="95">
        <v>1</v>
      </c>
    </row>
    <row r="80" spans="1:6" x14ac:dyDescent="0.3">
      <c r="A80" s="95" t="s">
        <v>421</v>
      </c>
      <c r="B80" s="96">
        <v>4338</v>
      </c>
      <c r="C80" s="96">
        <v>1</v>
      </c>
      <c r="D80" s="96" t="s">
        <v>422</v>
      </c>
      <c r="E80" s="95" t="s">
        <v>423</v>
      </c>
      <c r="F80" s="95">
        <v>1</v>
      </c>
    </row>
    <row r="81" spans="1:6" x14ac:dyDescent="0.3">
      <c r="A81" s="95" t="s">
        <v>424</v>
      </c>
      <c r="B81" s="96">
        <v>4474</v>
      </c>
      <c r="C81" s="96">
        <v>0</v>
      </c>
      <c r="D81" s="96" t="s">
        <v>425</v>
      </c>
      <c r="E81" s="95" t="s">
        <v>104</v>
      </c>
      <c r="F81" s="95">
        <v>1</v>
      </c>
    </row>
    <row r="82" spans="1:6" x14ac:dyDescent="0.3">
      <c r="A82" s="95" t="s">
        <v>8523</v>
      </c>
      <c r="B82" s="96">
        <v>1054</v>
      </c>
      <c r="C82" s="96">
        <v>240</v>
      </c>
      <c r="D82" s="96" t="s">
        <v>8524</v>
      </c>
      <c r="E82" s="95" t="s">
        <v>104</v>
      </c>
      <c r="F82" s="95">
        <v>1</v>
      </c>
    </row>
    <row r="83" spans="1:6" x14ac:dyDescent="0.3">
      <c r="A83" s="95" t="s">
        <v>426</v>
      </c>
      <c r="B83" s="96">
        <v>4474</v>
      </c>
      <c r="C83" s="96">
        <v>0</v>
      </c>
      <c r="D83" s="96" t="s">
        <v>427</v>
      </c>
      <c r="E83" s="95" t="s">
        <v>428</v>
      </c>
      <c r="F83" s="95">
        <v>1</v>
      </c>
    </row>
    <row r="84" spans="1:6" x14ac:dyDescent="0.3">
      <c r="A84" s="95" t="s">
        <v>8525</v>
      </c>
      <c r="B84" s="96">
        <v>4474</v>
      </c>
      <c r="C84" s="96">
        <v>0</v>
      </c>
      <c r="D84" s="96" t="s">
        <v>2779</v>
      </c>
      <c r="E84" s="95" t="s">
        <v>321</v>
      </c>
      <c r="F84" s="95">
        <v>1</v>
      </c>
    </row>
    <row r="85" spans="1:6" x14ac:dyDescent="0.3">
      <c r="A85" s="95" t="s">
        <v>8526</v>
      </c>
      <c r="B85" s="96">
        <v>508</v>
      </c>
      <c r="C85" s="96">
        <v>546</v>
      </c>
      <c r="D85" s="96" t="s">
        <v>8527</v>
      </c>
      <c r="E85" s="95" t="s">
        <v>104</v>
      </c>
      <c r="F85" s="95">
        <v>1</v>
      </c>
    </row>
    <row r="86" spans="1:6" x14ac:dyDescent="0.3">
      <c r="A86" s="95" t="s">
        <v>429</v>
      </c>
      <c r="B86" s="96">
        <v>4474</v>
      </c>
      <c r="C86" s="96">
        <v>0</v>
      </c>
      <c r="D86" s="96" t="s">
        <v>430</v>
      </c>
      <c r="E86" s="95" t="s">
        <v>431</v>
      </c>
      <c r="F86" s="95">
        <v>1</v>
      </c>
    </row>
    <row r="87" spans="1:6" x14ac:dyDescent="0.3">
      <c r="A87" s="95" t="s">
        <v>434</v>
      </c>
      <c r="B87" s="96">
        <v>448</v>
      </c>
      <c r="C87" s="96">
        <v>604</v>
      </c>
      <c r="D87" s="96" t="s">
        <v>435</v>
      </c>
      <c r="E87" s="95" t="s">
        <v>436</v>
      </c>
      <c r="F87" s="95">
        <v>1</v>
      </c>
    </row>
    <row r="88" spans="1:6" x14ac:dyDescent="0.3">
      <c r="A88" s="95" t="s">
        <v>437</v>
      </c>
      <c r="B88" s="96">
        <v>4022</v>
      </c>
      <c r="C88" s="96">
        <v>4</v>
      </c>
      <c r="D88" s="96" t="s">
        <v>438</v>
      </c>
      <c r="E88" s="95" t="s">
        <v>263</v>
      </c>
      <c r="F88" s="95">
        <v>1</v>
      </c>
    </row>
    <row r="89" spans="1:6" x14ac:dyDescent="0.3">
      <c r="A89" s="95" t="s">
        <v>439</v>
      </c>
      <c r="B89" s="96">
        <v>3765</v>
      </c>
      <c r="C89" s="96">
        <v>7</v>
      </c>
      <c r="D89" s="96" t="s">
        <v>8528</v>
      </c>
      <c r="E89" s="95" t="s">
        <v>549</v>
      </c>
      <c r="F89" s="95">
        <v>1</v>
      </c>
    </row>
    <row r="90" spans="1:6" x14ac:dyDescent="0.3">
      <c r="A90" s="95" t="s">
        <v>8529</v>
      </c>
      <c r="B90" s="96">
        <v>3022</v>
      </c>
      <c r="C90" s="96">
        <v>23</v>
      </c>
      <c r="D90" s="96" t="s">
        <v>5099</v>
      </c>
      <c r="E90" s="95" t="s">
        <v>2468</v>
      </c>
      <c r="F90" s="95">
        <v>1</v>
      </c>
    </row>
    <row r="91" spans="1:6" x14ac:dyDescent="0.3">
      <c r="A91" s="95" t="s">
        <v>8530</v>
      </c>
      <c r="B91" s="96">
        <v>1262</v>
      </c>
      <c r="C91" s="96">
        <v>180</v>
      </c>
      <c r="D91" s="96" t="s">
        <v>8531</v>
      </c>
      <c r="E91" s="95" t="s">
        <v>657</v>
      </c>
      <c r="F91" s="95">
        <v>1</v>
      </c>
    </row>
    <row r="92" spans="1:6" x14ac:dyDescent="0.3">
      <c r="A92" s="95" t="s">
        <v>441</v>
      </c>
      <c r="B92" s="96">
        <v>4474</v>
      </c>
      <c r="C92" s="96">
        <v>0</v>
      </c>
      <c r="D92" s="96" t="s">
        <v>444</v>
      </c>
      <c r="E92" s="95" t="s">
        <v>445</v>
      </c>
      <c r="F92" s="95">
        <v>1</v>
      </c>
    </row>
    <row r="93" spans="1:6" x14ac:dyDescent="0.3">
      <c r="A93" s="95" t="s">
        <v>452</v>
      </c>
      <c r="B93" s="96">
        <v>3561</v>
      </c>
      <c r="C93" s="96">
        <v>10</v>
      </c>
      <c r="D93" s="96" t="s">
        <v>453</v>
      </c>
      <c r="E93" s="95" t="s">
        <v>104</v>
      </c>
      <c r="F93" s="95">
        <v>1</v>
      </c>
    </row>
    <row r="94" spans="1:6" x14ac:dyDescent="0.3">
      <c r="A94" s="95" t="s">
        <v>454</v>
      </c>
      <c r="B94" s="96">
        <v>3840</v>
      </c>
      <c r="C94" s="96">
        <v>6</v>
      </c>
      <c r="D94" s="96" t="s">
        <v>455</v>
      </c>
      <c r="E94" s="95" t="s">
        <v>260</v>
      </c>
      <c r="F94" s="95">
        <v>1</v>
      </c>
    </row>
    <row r="95" spans="1:6" x14ac:dyDescent="0.3">
      <c r="A95" s="95" t="s">
        <v>456</v>
      </c>
      <c r="B95" s="96">
        <v>1220</v>
      </c>
      <c r="C95" s="96">
        <v>190</v>
      </c>
      <c r="D95" s="96" t="s">
        <v>457</v>
      </c>
      <c r="E95" s="95" t="s">
        <v>273</v>
      </c>
      <c r="F95" s="95">
        <v>1</v>
      </c>
    </row>
    <row r="96" spans="1:6" x14ac:dyDescent="0.3">
      <c r="A96" s="95" t="s">
        <v>458</v>
      </c>
      <c r="B96" s="96">
        <v>906</v>
      </c>
      <c r="C96" s="96">
        <v>297</v>
      </c>
      <c r="D96" s="96" t="s">
        <v>459</v>
      </c>
      <c r="E96" s="95" t="s">
        <v>373</v>
      </c>
      <c r="F96" s="95">
        <v>1</v>
      </c>
    </row>
    <row r="97" spans="1:6" x14ac:dyDescent="0.3">
      <c r="A97" s="95" t="s">
        <v>461</v>
      </c>
      <c r="B97" s="96">
        <v>4474</v>
      </c>
      <c r="C97" s="96">
        <v>0</v>
      </c>
      <c r="D97" s="96" t="s">
        <v>462</v>
      </c>
      <c r="E97" s="95" t="s">
        <v>463</v>
      </c>
      <c r="F97" s="95">
        <v>1</v>
      </c>
    </row>
    <row r="98" spans="1:6" x14ac:dyDescent="0.3">
      <c r="A98" s="95" t="s">
        <v>8532</v>
      </c>
      <c r="B98" s="96">
        <v>3765</v>
      </c>
      <c r="C98" s="96">
        <v>7</v>
      </c>
      <c r="D98" s="96" t="s">
        <v>1182</v>
      </c>
      <c r="E98" s="95" t="s">
        <v>2830</v>
      </c>
      <c r="F98" s="95">
        <v>1</v>
      </c>
    </row>
    <row r="99" spans="1:6" x14ac:dyDescent="0.3">
      <c r="A99" s="95" t="s">
        <v>464</v>
      </c>
      <c r="B99" s="96">
        <v>1433</v>
      </c>
      <c r="C99" s="96">
        <v>146</v>
      </c>
      <c r="D99" s="96" t="s">
        <v>465</v>
      </c>
      <c r="E99" s="95" t="s">
        <v>466</v>
      </c>
      <c r="F99" s="95">
        <v>1</v>
      </c>
    </row>
    <row r="100" spans="1:6" x14ac:dyDescent="0.3">
      <c r="A100" s="95" t="s">
        <v>467</v>
      </c>
      <c r="B100" s="96">
        <v>2026</v>
      </c>
      <c r="C100" s="96">
        <v>81</v>
      </c>
      <c r="D100" s="96" t="s">
        <v>468</v>
      </c>
      <c r="E100" s="95" t="s">
        <v>348</v>
      </c>
      <c r="F100" s="95">
        <v>1</v>
      </c>
    </row>
    <row r="101" spans="1:6" x14ac:dyDescent="0.3">
      <c r="A101" s="95" t="s">
        <v>8533</v>
      </c>
      <c r="B101" s="96">
        <v>4338</v>
      </c>
      <c r="C101" s="96">
        <v>1</v>
      </c>
      <c r="D101" s="96" t="s">
        <v>2312</v>
      </c>
      <c r="E101" s="95" t="s">
        <v>24</v>
      </c>
      <c r="F101" s="95">
        <v>1</v>
      </c>
    </row>
    <row r="102" spans="1:6" x14ac:dyDescent="0.3">
      <c r="A102" s="95" t="s">
        <v>472</v>
      </c>
      <c r="B102" s="96">
        <v>4210</v>
      </c>
      <c r="C102" s="96">
        <v>2</v>
      </c>
      <c r="D102" s="96" t="s">
        <v>473</v>
      </c>
      <c r="E102" s="95" t="s">
        <v>474</v>
      </c>
      <c r="F102" s="95">
        <v>1</v>
      </c>
    </row>
    <row r="103" spans="1:6" x14ac:dyDescent="0.3">
      <c r="A103" s="95" t="s">
        <v>475</v>
      </c>
      <c r="B103" s="96">
        <v>4474</v>
      </c>
      <c r="C103" s="96">
        <v>0</v>
      </c>
      <c r="D103" s="96" t="s">
        <v>476</v>
      </c>
      <c r="E103" s="95" t="s">
        <v>357</v>
      </c>
      <c r="F103" s="95">
        <v>1</v>
      </c>
    </row>
    <row r="104" spans="1:6" x14ac:dyDescent="0.3">
      <c r="A104" s="95" t="s">
        <v>8534</v>
      </c>
      <c r="B104" s="96">
        <v>595</v>
      </c>
      <c r="C104" s="96">
        <v>465</v>
      </c>
      <c r="D104" s="96" t="s">
        <v>2502</v>
      </c>
      <c r="E104" s="95" t="s">
        <v>345</v>
      </c>
      <c r="F104" s="95">
        <v>1</v>
      </c>
    </row>
    <row r="105" spans="1:6" x14ac:dyDescent="0.3">
      <c r="A105" s="95" t="s">
        <v>8535</v>
      </c>
      <c r="B105" s="96">
        <v>4474</v>
      </c>
      <c r="C105" s="96">
        <v>0</v>
      </c>
      <c r="D105" s="96" t="s">
        <v>584</v>
      </c>
      <c r="E105" s="95" t="s">
        <v>428</v>
      </c>
      <c r="F105" s="95">
        <v>1</v>
      </c>
    </row>
    <row r="106" spans="1:6" x14ac:dyDescent="0.3">
      <c r="A106" s="95" t="s">
        <v>8536</v>
      </c>
      <c r="B106" s="96">
        <v>1237</v>
      </c>
      <c r="C106" s="96">
        <v>186</v>
      </c>
      <c r="D106" s="96" t="s">
        <v>597</v>
      </c>
      <c r="E106" s="95" t="s">
        <v>8537</v>
      </c>
      <c r="F106" s="95">
        <v>1</v>
      </c>
    </row>
    <row r="107" spans="1:6" x14ac:dyDescent="0.3">
      <c r="A107" s="95" t="s">
        <v>477</v>
      </c>
      <c r="B107" s="96">
        <v>1423</v>
      </c>
      <c r="C107" s="96">
        <v>147</v>
      </c>
      <c r="D107" s="96" t="s">
        <v>478</v>
      </c>
      <c r="E107" s="95" t="s">
        <v>254</v>
      </c>
      <c r="F107" s="95">
        <v>1</v>
      </c>
    </row>
    <row r="108" spans="1:6" x14ac:dyDescent="0.3">
      <c r="A108" s="95" t="s">
        <v>479</v>
      </c>
      <c r="B108" s="96">
        <v>4338</v>
      </c>
      <c r="C108" s="96">
        <v>1</v>
      </c>
      <c r="D108" s="96" t="s">
        <v>480</v>
      </c>
      <c r="E108" s="95" t="s">
        <v>273</v>
      </c>
      <c r="F108" s="95">
        <v>1</v>
      </c>
    </row>
    <row r="109" spans="1:6" x14ac:dyDescent="0.3">
      <c r="A109" s="95" t="s">
        <v>479</v>
      </c>
      <c r="B109" s="96">
        <v>4474</v>
      </c>
      <c r="C109" s="96">
        <v>0</v>
      </c>
      <c r="D109" s="96" t="s">
        <v>481</v>
      </c>
      <c r="E109" s="95" t="s">
        <v>482</v>
      </c>
      <c r="F109" s="95">
        <v>1</v>
      </c>
    </row>
    <row r="110" spans="1:6" x14ac:dyDescent="0.3">
      <c r="A110" s="95" t="s">
        <v>8538</v>
      </c>
      <c r="B110" s="96">
        <v>1949</v>
      </c>
      <c r="C110" s="96">
        <v>88</v>
      </c>
      <c r="D110" s="96" t="s">
        <v>8539</v>
      </c>
      <c r="E110" s="95" t="s">
        <v>273</v>
      </c>
      <c r="F110" s="95">
        <v>1</v>
      </c>
    </row>
    <row r="111" spans="1:6" x14ac:dyDescent="0.3">
      <c r="A111" s="95" t="s">
        <v>8540</v>
      </c>
      <c r="B111" s="96">
        <v>3614</v>
      </c>
      <c r="C111" s="96">
        <v>9</v>
      </c>
      <c r="D111" s="96" t="s">
        <v>5395</v>
      </c>
      <c r="E111" s="95" t="s">
        <v>903</v>
      </c>
      <c r="F111" s="95">
        <v>1</v>
      </c>
    </row>
    <row r="112" spans="1:6" x14ac:dyDescent="0.3">
      <c r="A112" s="95" t="s">
        <v>483</v>
      </c>
      <c r="B112" s="96">
        <v>1187</v>
      </c>
      <c r="C112" s="96">
        <v>197</v>
      </c>
      <c r="D112" s="96" t="s">
        <v>484</v>
      </c>
      <c r="E112" s="95" t="s">
        <v>431</v>
      </c>
      <c r="F112" s="95">
        <v>1</v>
      </c>
    </row>
    <row r="113" spans="1:6" x14ac:dyDescent="0.3">
      <c r="A113" s="95" t="s">
        <v>488</v>
      </c>
      <c r="B113" s="96">
        <v>436</v>
      </c>
      <c r="C113" s="96">
        <v>614</v>
      </c>
      <c r="D113" s="96" t="s">
        <v>489</v>
      </c>
      <c r="E113" s="95" t="s">
        <v>490</v>
      </c>
      <c r="F113" s="95">
        <v>1</v>
      </c>
    </row>
    <row r="114" spans="1:6" x14ac:dyDescent="0.3">
      <c r="A114" s="95" t="s">
        <v>491</v>
      </c>
      <c r="B114" s="96">
        <v>2654</v>
      </c>
      <c r="C114" s="96">
        <v>39</v>
      </c>
      <c r="D114" s="96" t="s">
        <v>492</v>
      </c>
      <c r="E114" s="95" t="s">
        <v>493</v>
      </c>
      <c r="F114" s="95">
        <v>1</v>
      </c>
    </row>
    <row r="115" spans="1:6" x14ac:dyDescent="0.3">
      <c r="A115" s="95" t="s">
        <v>494</v>
      </c>
      <c r="B115" s="96">
        <v>3446</v>
      </c>
      <c r="C115" s="96">
        <v>12</v>
      </c>
      <c r="D115" s="96" t="s">
        <v>495</v>
      </c>
      <c r="E115" s="95" t="s">
        <v>315</v>
      </c>
      <c r="F115" s="95">
        <v>1</v>
      </c>
    </row>
    <row r="116" spans="1:6" x14ac:dyDescent="0.3">
      <c r="A116" s="95" t="s">
        <v>8541</v>
      </c>
      <c r="B116" s="96">
        <v>4474</v>
      </c>
      <c r="C116" s="96">
        <v>0</v>
      </c>
      <c r="D116" s="96" t="s">
        <v>2436</v>
      </c>
      <c r="E116" s="95" t="s">
        <v>104</v>
      </c>
      <c r="F116" s="95">
        <v>1</v>
      </c>
    </row>
    <row r="117" spans="1:6" x14ac:dyDescent="0.3">
      <c r="A117" s="95" t="s">
        <v>496</v>
      </c>
      <c r="B117" s="96">
        <v>55</v>
      </c>
      <c r="C117" s="96">
        <v>1370</v>
      </c>
      <c r="D117" s="96" t="s">
        <v>497</v>
      </c>
      <c r="E117" s="95" t="s">
        <v>498</v>
      </c>
      <c r="F117" s="95">
        <v>1</v>
      </c>
    </row>
    <row r="118" spans="1:6" x14ac:dyDescent="0.3">
      <c r="A118" s="95" t="s">
        <v>8542</v>
      </c>
      <c r="B118" s="96">
        <v>4474</v>
      </c>
      <c r="C118" s="96">
        <v>0</v>
      </c>
      <c r="D118" s="96" t="s">
        <v>7324</v>
      </c>
      <c r="E118" s="95" t="s">
        <v>104</v>
      </c>
      <c r="F118" s="95">
        <v>1</v>
      </c>
    </row>
    <row r="119" spans="1:6" x14ac:dyDescent="0.3">
      <c r="A119" s="95" t="s">
        <v>499</v>
      </c>
      <c r="B119" s="96">
        <v>3928</v>
      </c>
      <c r="C119" s="96">
        <v>5</v>
      </c>
      <c r="D119" s="96" t="s">
        <v>500</v>
      </c>
      <c r="E119" s="95" t="s">
        <v>498</v>
      </c>
      <c r="F119" s="95">
        <v>1</v>
      </c>
    </row>
    <row r="120" spans="1:6" x14ac:dyDescent="0.3">
      <c r="A120" s="95" t="s">
        <v>506</v>
      </c>
      <c r="B120" s="96">
        <v>3840</v>
      </c>
      <c r="C120" s="96">
        <v>6</v>
      </c>
      <c r="D120" s="96" t="s">
        <v>507</v>
      </c>
      <c r="E120" s="95" t="s">
        <v>348</v>
      </c>
      <c r="F120" s="95">
        <v>1</v>
      </c>
    </row>
    <row r="121" spans="1:6" x14ac:dyDescent="0.3">
      <c r="A121" s="95" t="s">
        <v>508</v>
      </c>
      <c r="B121" s="96">
        <v>2377</v>
      </c>
      <c r="C121" s="96">
        <v>55</v>
      </c>
      <c r="D121" s="96" t="s">
        <v>510</v>
      </c>
      <c r="E121" s="95" t="s">
        <v>511</v>
      </c>
      <c r="F121" s="95">
        <v>1</v>
      </c>
    </row>
    <row r="122" spans="1:6" x14ac:dyDescent="0.3">
      <c r="A122" s="95" t="s">
        <v>508</v>
      </c>
      <c r="B122" s="96">
        <v>2509</v>
      </c>
      <c r="C122" s="96">
        <v>47</v>
      </c>
      <c r="D122" s="96" t="s">
        <v>509</v>
      </c>
      <c r="E122" s="95" t="s">
        <v>104</v>
      </c>
      <c r="F122" s="95">
        <v>1</v>
      </c>
    </row>
    <row r="123" spans="1:6" x14ac:dyDescent="0.3">
      <c r="A123" s="95" t="s">
        <v>512</v>
      </c>
      <c r="B123" s="96">
        <v>3446</v>
      </c>
      <c r="C123" s="96">
        <v>12</v>
      </c>
      <c r="D123" s="96" t="s">
        <v>3276</v>
      </c>
      <c r="E123" s="95" t="s">
        <v>514</v>
      </c>
      <c r="F123" s="95">
        <v>1</v>
      </c>
    </row>
    <row r="124" spans="1:6" x14ac:dyDescent="0.3">
      <c r="A124" s="95" t="s">
        <v>8543</v>
      </c>
      <c r="B124" s="96">
        <v>1591</v>
      </c>
      <c r="C124" s="96">
        <v>124</v>
      </c>
      <c r="D124" s="96" t="s">
        <v>516</v>
      </c>
      <c r="E124" s="95" t="s">
        <v>104</v>
      </c>
      <c r="F124" s="95">
        <v>1</v>
      </c>
    </row>
    <row r="125" spans="1:6" x14ac:dyDescent="0.3">
      <c r="A125" s="95" t="s">
        <v>517</v>
      </c>
      <c r="B125" s="96">
        <v>4474</v>
      </c>
      <c r="C125" s="96">
        <v>0</v>
      </c>
      <c r="D125" s="96" t="s">
        <v>518</v>
      </c>
      <c r="E125" s="95" t="s">
        <v>24</v>
      </c>
      <c r="F125" s="95">
        <v>1</v>
      </c>
    </row>
    <row r="126" spans="1:6" x14ac:dyDescent="0.3">
      <c r="A126" s="95" t="s">
        <v>519</v>
      </c>
      <c r="B126" s="96">
        <v>4474</v>
      </c>
      <c r="C126" s="96">
        <v>0</v>
      </c>
      <c r="D126" s="96" t="s">
        <v>520</v>
      </c>
      <c r="E126" s="95" t="s">
        <v>521</v>
      </c>
      <c r="F126" s="95">
        <v>1</v>
      </c>
    </row>
    <row r="127" spans="1:6" x14ac:dyDescent="0.3">
      <c r="A127" s="95" t="s">
        <v>8544</v>
      </c>
      <c r="B127" s="96">
        <v>2594</v>
      </c>
      <c r="C127" s="96">
        <v>42</v>
      </c>
      <c r="D127" s="96" t="s">
        <v>2233</v>
      </c>
      <c r="E127" s="95" t="s">
        <v>431</v>
      </c>
      <c r="F127" s="95">
        <v>1</v>
      </c>
    </row>
    <row r="128" spans="1:6" x14ac:dyDescent="0.3">
      <c r="A128" s="95" t="s">
        <v>522</v>
      </c>
      <c r="B128" s="96">
        <v>3112</v>
      </c>
      <c r="C128" s="96">
        <v>20</v>
      </c>
      <c r="D128" s="96" t="s">
        <v>523</v>
      </c>
      <c r="E128" s="95" t="s">
        <v>431</v>
      </c>
      <c r="F128" s="95">
        <v>1</v>
      </c>
    </row>
    <row r="129" spans="1:6" x14ac:dyDescent="0.3">
      <c r="A129" s="95" t="s">
        <v>524</v>
      </c>
      <c r="B129" s="96">
        <v>2340</v>
      </c>
      <c r="C129" s="96">
        <v>58</v>
      </c>
      <c r="D129" s="96" t="s">
        <v>525</v>
      </c>
      <c r="E129" s="95" t="s">
        <v>104</v>
      </c>
      <c r="F129" s="95">
        <v>1</v>
      </c>
    </row>
    <row r="130" spans="1:6" x14ac:dyDescent="0.3">
      <c r="A130" s="95" t="s">
        <v>526</v>
      </c>
      <c r="B130" s="96">
        <v>1402</v>
      </c>
      <c r="C130" s="96">
        <v>151</v>
      </c>
      <c r="D130" s="96" t="s">
        <v>527</v>
      </c>
      <c r="E130" s="95" t="s">
        <v>348</v>
      </c>
      <c r="F130" s="95">
        <v>1</v>
      </c>
    </row>
    <row r="131" spans="1:6" x14ac:dyDescent="0.3">
      <c r="A131" s="95" t="s">
        <v>528</v>
      </c>
      <c r="B131" s="96">
        <v>1540</v>
      </c>
      <c r="C131" s="96">
        <v>130</v>
      </c>
      <c r="D131" s="96" t="s">
        <v>529</v>
      </c>
      <c r="E131" s="95" t="s">
        <v>140</v>
      </c>
      <c r="F131" s="95">
        <v>1</v>
      </c>
    </row>
    <row r="132" spans="1:6" x14ac:dyDescent="0.3">
      <c r="A132" s="95" t="s">
        <v>530</v>
      </c>
      <c r="B132" s="96">
        <v>289</v>
      </c>
      <c r="C132" s="96">
        <v>825</v>
      </c>
      <c r="D132" s="96" t="s">
        <v>531</v>
      </c>
      <c r="E132" s="95" t="s">
        <v>104</v>
      </c>
      <c r="F132" s="95">
        <v>1</v>
      </c>
    </row>
    <row r="133" spans="1:6" x14ac:dyDescent="0.3">
      <c r="A133" s="95" t="s">
        <v>532</v>
      </c>
      <c r="B133" s="96">
        <v>3614</v>
      </c>
      <c r="C133" s="96">
        <v>9</v>
      </c>
      <c r="D133" s="96" t="s">
        <v>533</v>
      </c>
      <c r="E133" s="95" t="s">
        <v>300</v>
      </c>
      <c r="F133" s="95">
        <v>1</v>
      </c>
    </row>
    <row r="134" spans="1:6" x14ac:dyDescent="0.3">
      <c r="A134" s="95" t="s">
        <v>8545</v>
      </c>
      <c r="B134" s="96">
        <v>3022</v>
      </c>
      <c r="C134" s="96">
        <v>23</v>
      </c>
      <c r="D134" s="96" t="s">
        <v>3187</v>
      </c>
      <c r="E134" s="95" t="s">
        <v>1436</v>
      </c>
      <c r="F134" s="95">
        <v>1</v>
      </c>
    </row>
    <row r="135" spans="1:6" x14ac:dyDescent="0.3">
      <c r="A135" s="95" t="s">
        <v>534</v>
      </c>
      <c r="B135" s="96">
        <v>1993</v>
      </c>
      <c r="C135" s="96">
        <v>84</v>
      </c>
      <c r="D135" s="96" t="s">
        <v>535</v>
      </c>
      <c r="E135" s="95" t="s">
        <v>24</v>
      </c>
      <c r="F135" s="95">
        <v>1</v>
      </c>
    </row>
    <row r="136" spans="1:6" x14ac:dyDescent="0.3">
      <c r="A136" s="95" t="s">
        <v>536</v>
      </c>
      <c r="B136" s="96">
        <v>4474</v>
      </c>
      <c r="C136" s="96">
        <v>0</v>
      </c>
      <c r="D136" s="96" t="s">
        <v>537</v>
      </c>
      <c r="E136" s="95" t="s">
        <v>104</v>
      </c>
      <c r="F136" s="95">
        <v>1</v>
      </c>
    </row>
    <row r="137" spans="1:6" x14ac:dyDescent="0.3">
      <c r="A137" s="95" t="s">
        <v>538</v>
      </c>
      <c r="B137" s="96">
        <v>3928</v>
      </c>
      <c r="C137" s="96">
        <v>5</v>
      </c>
      <c r="D137" s="96" t="s">
        <v>539</v>
      </c>
      <c r="E137" s="95" t="s">
        <v>418</v>
      </c>
      <c r="F137" s="95">
        <v>1</v>
      </c>
    </row>
    <row r="138" spans="1:6" x14ac:dyDescent="0.3">
      <c r="A138" s="95" t="s">
        <v>542</v>
      </c>
      <c r="B138" s="96">
        <v>650</v>
      </c>
      <c r="C138" s="96">
        <v>432</v>
      </c>
      <c r="D138" s="96" t="s">
        <v>543</v>
      </c>
      <c r="E138" s="95" t="s">
        <v>104</v>
      </c>
      <c r="F138" s="95">
        <v>1</v>
      </c>
    </row>
    <row r="139" spans="1:6" x14ac:dyDescent="0.3">
      <c r="A139" s="95" t="s">
        <v>542</v>
      </c>
      <c r="B139" s="96">
        <v>1678</v>
      </c>
      <c r="C139" s="96">
        <v>115</v>
      </c>
      <c r="D139" s="96" t="s">
        <v>544</v>
      </c>
      <c r="E139" s="95" t="s">
        <v>315</v>
      </c>
      <c r="F139" s="95">
        <v>1</v>
      </c>
    </row>
    <row r="140" spans="1:6" x14ac:dyDescent="0.3">
      <c r="A140" s="95" t="s">
        <v>542</v>
      </c>
      <c r="B140" s="96">
        <v>3840</v>
      </c>
      <c r="C140" s="96">
        <v>6</v>
      </c>
      <c r="D140" s="96" t="s">
        <v>4736</v>
      </c>
      <c r="E140" s="95" t="s">
        <v>104</v>
      </c>
      <c r="F140" s="95">
        <v>1</v>
      </c>
    </row>
    <row r="141" spans="1:6" x14ac:dyDescent="0.3">
      <c r="A141" s="95" t="s">
        <v>547</v>
      </c>
      <c r="B141" s="96">
        <v>3840</v>
      </c>
      <c r="C141" s="96">
        <v>6</v>
      </c>
      <c r="D141" s="96" t="s">
        <v>548</v>
      </c>
      <c r="E141" s="95" t="s">
        <v>549</v>
      </c>
      <c r="F141" s="95">
        <v>1</v>
      </c>
    </row>
    <row r="142" spans="1:6" x14ac:dyDescent="0.3">
      <c r="A142" s="95" t="s">
        <v>552</v>
      </c>
      <c r="B142" s="96">
        <v>2916</v>
      </c>
      <c r="C142" s="96">
        <v>27</v>
      </c>
      <c r="D142" s="96" t="s">
        <v>553</v>
      </c>
      <c r="E142" s="95" t="s">
        <v>554</v>
      </c>
      <c r="F142" s="95">
        <v>1</v>
      </c>
    </row>
    <row r="143" spans="1:6" x14ac:dyDescent="0.3">
      <c r="A143" s="95" t="s">
        <v>552</v>
      </c>
      <c r="B143" s="96">
        <v>4210</v>
      </c>
      <c r="C143" s="96">
        <v>2</v>
      </c>
      <c r="D143" s="96" t="s">
        <v>555</v>
      </c>
      <c r="E143" s="95" t="s">
        <v>308</v>
      </c>
      <c r="F143" s="95">
        <v>1</v>
      </c>
    </row>
    <row r="144" spans="1:6" x14ac:dyDescent="0.3">
      <c r="A144" s="95" t="s">
        <v>8546</v>
      </c>
      <c r="B144" s="96">
        <v>4474</v>
      </c>
      <c r="C144" s="96">
        <v>0</v>
      </c>
      <c r="D144" s="96" t="s">
        <v>2274</v>
      </c>
      <c r="E144" s="95" t="s">
        <v>746</v>
      </c>
      <c r="F144" s="95">
        <v>1</v>
      </c>
    </row>
    <row r="145" spans="1:6" x14ac:dyDescent="0.3">
      <c r="A145" s="95" t="s">
        <v>556</v>
      </c>
      <c r="B145" s="96">
        <v>226</v>
      </c>
      <c r="C145" s="96">
        <v>924</v>
      </c>
      <c r="D145" s="96" t="s">
        <v>557</v>
      </c>
      <c r="E145" s="95" t="s">
        <v>260</v>
      </c>
      <c r="F145" s="95">
        <v>1</v>
      </c>
    </row>
    <row r="146" spans="1:6" x14ac:dyDescent="0.3">
      <c r="A146" s="95" t="s">
        <v>8547</v>
      </c>
      <c r="B146" s="96">
        <v>2732</v>
      </c>
      <c r="C146" s="96">
        <v>35</v>
      </c>
      <c r="D146" s="96" t="s">
        <v>8548</v>
      </c>
      <c r="E146" s="95" t="s">
        <v>28</v>
      </c>
      <c r="F146" s="95">
        <v>1</v>
      </c>
    </row>
    <row r="147" spans="1:6" x14ac:dyDescent="0.3">
      <c r="A147" s="95" t="s">
        <v>558</v>
      </c>
      <c r="B147" s="96">
        <v>4474</v>
      </c>
      <c r="C147" s="96">
        <v>0</v>
      </c>
      <c r="D147" s="96" t="s">
        <v>559</v>
      </c>
      <c r="E147" s="95" t="s">
        <v>560</v>
      </c>
      <c r="F147" s="95">
        <v>1</v>
      </c>
    </row>
    <row r="148" spans="1:6" x14ac:dyDescent="0.3">
      <c r="A148" s="95" t="s">
        <v>561</v>
      </c>
      <c r="B148" s="96">
        <v>1615</v>
      </c>
      <c r="C148" s="96">
        <v>121</v>
      </c>
      <c r="D148" s="96" t="s">
        <v>562</v>
      </c>
      <c r="E148" s="95" t="s">
        <v>563</v>
      </c>
      <c r="F148" s="95">
        <v>1</v>
      </c>
    </row>
    <row r="149" spans="1:6" x14ac:dyDescent="0.3">
      <c r="A149" s="95" t="s">
        <v>564</v>
      </c>
      <c r="B149" s="96">
        <v>33</v>
      </c>
      <c r="C149" s="96">
        <v>1494</v>
      </c>
      <c r="D149" s="96" t="s">
        <v>565</v>
      </c>
      <c r="E149" s="95" t="s">
        <v>498</v>
      </c>
      <c r="F149" s="95">
        <v>1</v>
      </c>
    </row>
    <row r="150" spans="1:6" x14ac:dyDescent="0.3">
      <c r="A150" s="95" t="s">
        <v>8549</v>
      </c>
      <c r="B150" s="96">
        <v>3928</v>
      </c>
      <c r="C150" s="96">
        <v>5</v>
      </c>
      <c r="D150" s="96" t="s">
        <v>1290</v>
      </c>
      <c r="E150" s="95" t="s">
        <v>104</v>
      </c>
      <c r="F150" s="95">
        <v>1</v>
      </c>
    </row>
    <row r="151" spans="1:6" x14ac:dyDescent="0.3">
      <c r="A151" s="95" t="s">
        <v>8550</v>
      </c>
      <c r="B151" s="96">
        <v>3293</v>
      </c>
      <c r="C151" s="96">
        <v>15</v>
      </c>
      <c r="D151" s="96" t="s">
        <v>1969</v>
      </c>
      <c r="E151" s="95" t="s">
        <v>1209</v>
      </c>
      <c r="F151" s="95">
        <v>1</v>
      </c>
    </row>
    <row r="152" spans="1:6" x14ac:dyDescent="0.3">
      <c r="A152" s="95" t="s">
        <v>566</v>
      </c>
      <c r="B152" s="96">
        <v>3686</v>
      </c>
      <c r="C152" s="96">
        <v>8</v>
      </c>
      <c r="D152" s="96" t="s">
        <v>567</v>
      </c>
      <c r="E152" s="95" t="s">
        <v>474</v>
      </c>
      <c r="F152" s="95">
        <v>1</v>
      </c>
    </row>
    <row r="153" spans="1:6" x14ac:dyDescent="0.3">
      <c r="A153" s="95" t="s">
        <v>568</v>
      </c>
      <c r="B153" s="96">
        <v>3614</v>
      </c>
      <c r="C153" s="96">
        <v>9</v>
      </c>
      <c r="D153" s="96" t="s">
        <v>569</v>
      </c>
      <c r="E153" s="95" t="s">
        <v>373</v>
      </c>
      <c r="F153" s="95">
        <v>1</v>
      </c>
    </row>
    <row r="154" spans="1:6" x14ac:dyDescent="0.3">
      <c r="A154" s="95" t="s">
        <v>8551</v>
      </c>
      <c r="B154" s="96">
        <v>2443</v>
      </c>
      <c r="C154" s="96">
        <v>51</v>
      </c>
      <c r="D154" s="96" t="s">
        <v>1084</v>
      </c>
      <c r="E154" s="95" t="s">
        <v>104</v>
      </c>
      <c r="F154" s="95">
        <v>1</v>
      </c>
    </row>
    <row r="155" spans="1:6" x14ac:dyDescent="0.3">
      <c r="A155" s="95" t="s">
        <v>570</v>
      </c>
      <c r="B155" s="96">
        <v>4474</v>
      </c>
      <c r="C155" s="96">
        <v>0</v>
      </c>
      <c r="D155" s="96" t="s">
        <v>571</v>
      </c>
      <c r="E155" s="95" t="s">
        <v>348</v>
      </c>
      <c r="F155" s="95">
        <v>1</v>
      </c>
    </row>
    <row r="156" spans="1:6" x14ac:dyDescent="0.3">
      <c r="A156" s="95" t="s">
        <v>572</v>
      </c>
      <c r="B156" s="96">
        <v>1723</v>
      </c>
      <c r="C156" s="96">
        <v>110</v>
      </c>
      <c r="D156" s="96" t="s">
        <v>573</v>
      </c>
      <c r="E156" s="95" t="s">
        <v>574</v>
      </c>
      <c r="F156" s="95">
        <v>1</v>
      </c>
    </row>
    <row r="157" spans="1:6" x14ac:dyDescent="0.3">
      <c r="A157" s="95" t="s">
        <v>8552</v>
      </c>
      <c r="B157" s="96">
        <v>3341</v>
      </c>
      <c r="C157" s="96">
        <v>14</v>
      </c>
      <c r="D157" s="96" t="s">
        <v>5870</v>
      </c>
      <c r="E157" s="95" t="s">
        <v>4263</v>
      </c>
      <c r="F157" s="95">
        <v>1</v>
      </c>
    </row>
    <row r="158" spans="1:6" x14ac:dyDescent="0.3">
      <c r="A158" s="95" t="s">
        <v>575</v>
      </c>
      <c r="B158" s="96">
        <v>1336</v>
      </c>
      <c r="C158" s="96">
        <v>165</v>
      </c>
      <c r="D158" s="96" t="s">
        <v>576</v>
      </c>
      <c r="E158" s="95" t="s">
        <v>379</v>
      </c>
      <c r="F158" s="95">
        <v>1</v>
      </c>
    </row>
    <row r="159" spans="1:6" x14ac:dyDescent="0.3">
      <c r="A159" s="95" t="s">
        <v>577</v>
      </c>
      <c r="B159" s="96">
        <v>3928</v>
      </c>
      <c r="C159" s="96">
        <v>5</v>
      </c>
      <c r="D159" s="96" t="s">
        <v>578</v>
      </c>
      <c r="E159" s="95" t="s">
        <v>498</v>
      </c>
      <c r="F159" s="95">
        <v>1</v>
      </c>
    </row>
    <row r="160" spans="1:6" x14ac:dyDescent="0.3">
      <c r="A160" s="95" t="s">
        <v>579</v>
      </c>
      <c r="B160" s="96">
        <v>71</v>
      </c>
      <c r="C160" s="96">
        <v>1291</v>
      </c>
      <c r="D160" s="96" t="s">
        <v>580</v>
      </c>
      <c r="E160" s="95" t="s">
        <v>104</v>
      </c>
      <c r="F160" s="95">
        <v>1</v>
      </c>
    </row>
    <row r="161" spans="1:6" x14ac:dyDescent="0.3">
      <c r="A161" s="95" t="s">
        <v>579</v>
      </c>
      <c r="B161" s="96">
        <v>216</v>
      </c>
      <c r="C161" s="96">
        <v>938</v>
      </c>
      <c r="D161" s="96" t="s">
        <v>581</v>
      </c>
      <c r="E161" s="95" t="s">
        <v>582</v>
      </c>
      <c r="F161" s="95">
        <v>1</v>
      </c>
    </row>
    <row r="162" spans="1:6" x14ac:dyDescent="0.3">
      <c r="A162" s="95" t="s">
        <v>583</v>
      </c>
      <c r="B162" s="96">
        <v>2262</v>
      </c>
      <c r="C162" s="96">
        <v>63</v>
      </c>
      <c r="D162" s="96" t="s">
        <v>584</v>
      </c>
      <c r="E162" s="95" t="s">
        <v>229</v>
      </c>
      <c r="F162" s="95">
        <v>1</v>
      </c>
    </row>
    <row r="163" spans="1:6" x14ac:dyDescent="0.3">
      <c r="A163" s="95" t="s">
        <v>585</v>
      </c>
      <c r="B163" s="96">
        <v>2156</v>
      </c>
      <c r="C163" s="96">
        <v>71</v>
      </c>
      <c r="D163" s="96" t="s">
        <v>586</v>
      </c>
      <c r="E163" s="95" t="s">
        <v>273</v>
      </c>
      <c r="F163" s="95">
        <v>1</v>
      </c>
    </row>
    <row r="164" spans="1:6" x14ac:dyDescent="0.3">
      <c r="A164" s="95" t="s">
        <v>587</v>
      </c>
      <c r="B164" s="96">
        <v>4338</v>
      </c>
      <c r="C164" s="96">
        <v>1</v>
      </c>
      <c r="D164" s="96" t="s">
        <v>588</v>
      </c>
      <c r="E164" s="95" t="s">
        <v>104</v>
      </c>
      <c r="F164" s="95">
        <v>1</v>
      </c>
    </row>
    <row r="165" spans="1:6" x14ac:dyDescent="0.3">
      <c r="A165" s="95" t="s">
        <v>589</v>
      </c>
      <c r="B165" s="96">
        <v>2711</v>
      </c>
      <c r="C165" s="96">
        <v>36</v>
      </c>
      <c r="D165" s="96" t="s">
        <v>590</v>
      </c>
      <c r="E165" s="95" t="s">
        <v>373</v>
      </c>
      <c r="F165" s="95">
        <v>1</v>
      </c>
    </row>
    <row r="166" spans="1:6" x14ac:dyDescent="0.3">
      <c r="A166" s="95" t="s">
        <v>593</v>
      </c>
      <c r="B166" s="96">
        <v>3840</v>
      </c>
      <c r="C166" s="96">
        <v>6</v>
      </c>
      <c r="D166" s="96" t="s">
        <v>594</v>
      </c>
      <c r="E166" s="95" t="s">
        <v>595</v>
      </c>
      <c r="F166" s="95">
        <v>1</v>
      </c>
    </row>
    <row r="167" spans="1:6" x14ac:dyDescent="0.3">
      <c r="A167" s="95" t="s">
        <v>8553</v>
      </c>
      <c r="B167" s="96">
        <v>3928</v>
      </c>
      <c r="C167" s="96">
        <v>5</v>
      </c>
      <c r="D167" s="96" t="s">
        <v>8554</v>
      </c>
      <c r="E167" s="95" t="s">
        <v>104</v>
      </c>
      <c r="F167" s="95">
        <v>1</v>
      </c>
    </row>
    <row r="168" spans="1:6" x14ac:dyDescent="0.3">
      <c r="A168" s="95" t="s">
        <v>604</v>
      </c>
      <c r="B168" s="96">
        <v>829</v>
      </c>
      <c r="C168" s="96">
        <v>330</v>
      </c>
      <c r="D168" s="96" t="s">
        <v>605</v>
      </c>
      <c r="E168" s="95" t="s">
        <v>466</v>
      </c>
      <c r="F168" s="95">
        <v>1</v>
      </c>
    </row>
    <row r="169" spans="1:6" x14ac:dyDescent="0.3">
      <c r="A169" s="95" t="s">
        <v>606</v>
      </c>
      <c r="B169" s="96">
        <v>222</v>
      </c>
      <c r="C169" s="96">
        <v>931</v>
      </c>
      <c r="D169" s="96" t="s">
        <v>607</v>
      </c>
      <c r="E169" s="95" t="s">
        <v>104</v>
      </c>
      <c r="F169" s="95">
        <v>1</v>
      </c>
    </row>
    <row r="170" spans="1:6" x14ac:dyDescent="0.3">
      <c r="A170" s="95" t="s">
        <v>608</v>
      </c>
      <c r="B170" s="96">
        <v>540</v>
      </c>
      <c r="C170" s="96">
        <v>509</v>
      </c>
      <c r="D170" s="96" t="s">
        <v>609</v>
      </c>
      <c r="E170" s="95" t="s">
        <v>28</v>
      </c>
      <c r="F170" s="95">
        <v>1</v>
      </c>
    </row>
    <row r="171" spans="1:6" x14ac:dyDescent="0.3">
      <c r="A171" s="95" t="s">
        <v>610</v>
      </c>
      <c r="B171" s="96">
        <v>4474</v>
      </c>
      <c r="C171" s="96">
        <v>0</v>
      </c>
      <c r="D171" s="96" t="s">
        <v>611</v>
      </c>
      <c r="E171" s="95" t="s">
        <v>348</v>
      </c>
      <c r="F171" s="95">
        <v>1</v>
      </c>
    </row>
    <row r="172" spans="1:6" x14ac:dyDescent="0.3">
      <c r="A172" s="95" t="s">
        <v>8555</v>
      </c>
      <c r="B172" s="96">
        <v>2594</v>
      </c>
      <c r="C172" s="96">
        <v>42</v>
      </c>
      <c r="D172" s="96" t="s">
        <v>6422</v>
      </c>
      <c r="E172" s="95" t="s">
        <v>1012</v>
      </c>
      <c r="F172" s="95">
        <v>1</v>
      </c>
    </row>
    <row r="173" spans="1:6" x14ac:dyDescent="0.3">
      <c r="A173" s="95" t="s">
        <v>8556</v>
      </c>
      <c r="B173" s="96">
        <v>4022</v>
      </c>
      <c r="C173" s="96">
        <v>4</v>
      </c>
      <c r="D173" s="96" t="s">
        <v>8557</v>
      </c>
      <c r="E173" s="95" t="s">
        <v>418</v>
      </c>
      <c r="F173" s="95">
        <v>1</v>
      </c>
    </row>
    <row r="174" spans="1:6" x14ac:dyDescent="0.3">
      <c r="A174" s="95" t="s">
        <v>612</v>
      </c>
      <c r="B174" s="96">
        <v>932</v>
      </c>
      <c r="C174" s="96">
        <v>283</v>
      </c>
      <c r="D174" s="96" t="s">
        <v>613</v>
      </c>
      <c r="E174" s="95" t="s">
        <v>104</v>
      </c>
      <c r="F174" s="95">
        <v>1</v>
      </c>
    </row>
    <row r="175" spans="1:6" x14ac:dyDescent="0.3">
      <c r="A175" s="95" t="s">
        <v>614</v>
      </c>
      <c r="B175" s="96">
        <v>4474</v>
      </c>
      <c r="C175" s="96">
        <v>0</v>
      </c>
      <c r="D175" s="96" t="s">
        <v>615</v>
      </c>
      <c r="E175" s="95" t="s">
        <v>273</v>
      </c>
      <c r="F175" s="95">
        <v>1</v>
      </c>
    </row>
    <row r="176" spans="1:6" x14ac:dyDescent="0.3">
      <c r="A176" s="95" t="s">
        <v>616</v>
      </c>
      <c r="B176" s="96">
        <v>597</v>
      </c>
      <c r="C176" s="96">
        <v>464</v>
      </c>
      <c r="D176" s="96" t="s">
        <v>617</v>
      </c>
      <c r="E176" s="95" t="s">
        <v>618</v>
      </c>
      <c r="F176" s="95">
        <v>1</v>
      </c>
    </row>
    <row r="177" spans="1:6" x14ac:dyDescent="0.3">
      <c r="A177" s="95" t="s">
        <v>8558</v>
      </c>
      <c r="B177" s="96">
        <v>1051</v>
      </c>
      <c r="C177" s="96">
        <v>241</v>
      </c>
      <c r="D177" s="96" t="s">
        <v>8559</v>
      </c>
      <c r="E177" s="95" t="s">
        <v>582</v>
      </c>
      <c r="F177" s="95">
        <v>1</v>
      </c>
    </row>
    <row r="178" spans="1:6" x14ac:dyDescent="0.3">
      <c r="A178" s="95" t="s">
        <v>619</v>
      </c>
      <c r="B178" s="96">
        <v>2007</v>
      </c>
      <c r="C178" s="96">
        <v>83</v>
      </c>
      <c r="D178" s="96" t="s">
        <v>1040</v>
      </c>
      <c r="E178" s="95" t="s">
        <v>929</v>
      </c>
      <c r="F178" s="95">
        <v>1</v>
      </c>
    </row>
    <row r="179" spans="1:6" x14ac:dyDescent="0.3">
      <c r="A179" s="95" t="s">
        <v>619</v>
      </c>
      <c r="B179" s="96">
        <v>2732</v>
      </c>
      <c r="C179" s="96">
        <v>35</v>
      </c>
      <c r="D179" s="96" t="s">
        <v>620</v>
      </c>
      <c r="E179" s="95" t="s">
        <v>490</v>
      </c>
      <c r="F179" s="95">
        <v>1</v>
      </c>
    </row>
    <row r="180" spans="1:6" x14ac:dyDescent="0.3">
      <c r="A180" s="95" t="s">
        <v>625</v>
      </c>
      <c r="B180" s="96">
        <v>2541</v>
      </c>
      <c r="C180" s="96">
        <v>45</v>
      </c>
      <c r="D180" s="96" t="s">
        <v>626</v>
      </c>
      <c r="E180" s="95" t="s">
        <v>627</v>
      </c>
      <c r="F180" s="95">
        <v>1</v>
      </c>
    </row>
    <row r="181" spans="1:6" x14ac:dyDescent="0.3">
      <c r="A181" s="95" t="s">
        <v>631</v>
      </c>
      <c r="B181" s="96">
        <v>2681</v>
      </c>
      <c r="C181" s="96">
        <v>38</v>
      </c>
      <c r="D181" s="96" t="s">
        <v>632</v>
      </c>
      <c r="E181" s="95" t="s">
        <v>431</v>
      </c>
      <c r="F181" s="95">
        <v>1</v>
      </c>
    </row>
    <row r="182" spans="1:6" x14ac:dyDescent="0.3">
      <c r="A182" s="95" t="s">
        <v>633</v>
      </c>
      <c r="B182" s="96">
        <v>1714</v>
      </c>
      <c r="C182" s="96">
        <v>111</v>
      </c>
      <c r="D182" s="96" t="s">
        <v>634</v>
      </c>
      <c r="E182" s="95" t="s">
        <v>229</v>
      </c>
      <c r="F182" s="95">
        <v>1</v>
      </c>
    </row>
    <row r="183" spans="1:6" x14ac:dyDescent="0.3">
      <c r="A183" s="95" t="s">
        <v>635</v>
      </c>
      <c r="B183" s="96">
        <v>1507</v>
      </c>
      <c r="C183" s="96">
        <v>135</v>
      </c>
      <c r="D183" s="96" t="s">
        <v>636</v>
      </c>
      <c r="E183" s="95" t="s">
        <v>637</v>
      </c>
      <c r="F183" s="95">
        <v>1</v>
      </c>
    </row>
    <row r="184" spans="1:6" x14ac:dyDescent="0.3">
      <c r="A184" s="95" t="s">
        <v>8560</v>
      </c>
      <c r="B184" s="96">
        <v>1495</v>
      </c>
      <c r="C184" s="96">
        <v>137</v>
      </c>
      <c r="D184" s="96" t="s">
        <v>5263</v>
      </c>
      <c r="E184" s="95" t="s">
        <v>637</v>
      </c>
      <c r="F184" s="95">
        <v>1</v>
      </c>
    </row>
    <row r="185" spans="1:6" x14ac:dyDescent="0.3">
      <c r="A185" s="95" t="s">
        <v>8561</v>
      </c>
      <c r="B185" s="96">
        <v>2007</v>
      </c>
      <c r="C185" s="96">
        <v>83</v>
      </c>
      <c r="D185" s="96" t="s">
        <v>2274</v>
      </c>
      <c r="E185" s="95" t="s">
        <v>503</v>
      </c>
      <c r="F185" s="95">
        <v>1</v>
      </c>
    </row>
    <row r="186" spans="1:6" x14ac:dyDescent="0.3">
      <c r="A186" s="95" t="s">
        <v>641</v>
      </c>
      <c r="B186" s="96">
        <v>153</v>
      </c>
      <c r="C186" s="96">
        <v>1059</v>
      </c>
      <c r="D186" s="96" t="s">
        <v>642</v>
      </c>
      <c r="E186" s="95" t="s">
        <v>104</v>
      </c>
      <c r="F186" s="95">
        <v>1</v>
      </c>
    </row>
    <row r="187" spans="1:6" x14ac:dyDescent="0.3">
      <c r="A187" s="95" t="s">
        <v>8562</v>
      </c>
      <c r="B187" s="96">
        <v>2396</v>
      </c>
      <c r="C187" s="96">
        <v>54</v>
      </c>
      <c r="D187" s="96" t="s">
        <v>8563</v>
      </c>
      <c r="E187" s="95" t="s">
        <v>859</v>
      </c>
      <c r="F187" s="95">
        <v>1</v>
      </c>
    </row>
    <row r="188" spans="1:6" x14ac:dyDescent="0.3">
      <c r="A188" s="95" t="s">
        <v>643</v>
      </c>
      <c r="B188" s="96">
        <v>4117</v>
      </c>
      <c r="C188" s="96">
        <v>3</v>
      </c>
      <c r="D188" s="96" t="s">
        <v>644</v>
      </c>
      <c r="E188" s="95" t="s">
        <v>315</v>
      </c>
      <c r="F188" s="95">
        <v>1</v>
      </c>
    </row>
    <row r="189" spans="1:6" x14ac:dyDescent="0.3">
      <c r="A189" s="95" t="s">
        <v>8564</v>
      </c>
      <c r="B189" s="96">
        <v>2755</v>
      </c>
      <c r="C189" s="96">
        <v>34</v>
      </c>
      <c r="D189" s="96" t="s">
        <v>8565</v>
      </c>
      <c r="E189" s="95" t="s">
        <v>6782</v>
      </c>
      <c r="F189" s="95">
        <v>1</v>
      </c>
    </row>
    <row r="190" spans="1:6" x14ac:dyDescent="0.3">
      <c r="A190" s="95" t="s">
        <v>647</v>
      </c>
      <c r="B190" s="96">
        <v>81</v>
      </c>
      <c r="C190" s="96">
        <v>1266</v>
      </c>
      <c r="D190" s="96" t="s">
        <v>648</v>
      </c>
      <c r="E190" s="95" t="s">
        <v>649</v>
      </c>
      <c r="F190" s="95">
        <v>1</v>
      </c>
    </row>
    <row r="191" spans="1:6" x14ac:dyDescent="0.3">
      <c r="A191" s="95" t="s">
        <v>8566</v>
      </c>
      <c r="B191" s="96">
        <v>1824</v>
      </c>
      <c r="C191" s="96">
        <v>101</v>
      </c>
      <c r="D191" s="96" t="s">
        <v>8567</v>
      </c>
      <c r="E191" s="95" t="s">
        <v>273</v>
      </c>
      <c r="F191" s="95">
        <v>1</v>
      </c>
    </row>
    <row r="192" spans="1:6" x14ac:dyDescent="0.3">
      <c r="A192" s="95" t="s">
        <v>653</v>
      </c>
      <c r="B192" s="96">
        <v>1850</v>
      </c>
      <c r="C192" s="96">
        <v>98</v>
      </c>
      <c r="D192" s="96" t="s">
        <v>516</v>
      </c>
      <c r="E192" s="95" t="s">
        <v>654</v>
      </c>
      <c r="F192" s="95">
        <v>1</v>
      </c>
    </row>
    <row r="193" spans="1:6" x14ac:dyDescent="0.3">
      <c r="A193" s="95" t="s">
        <v>658</v>
      </c>
      <c r="B193" s="96">
        <v>3148</v>
      </c>
      <c r="C193" s="96">
        <v>19</v>
      </c>
      <c r="D193" s="96" t="s">
        <v>659</v>
      </c>
      <c r="E193" s="95" t="s">
        <v>348</v>
      </c>
      <c r="F193" s="95">
        <v>1</v>
      </c>
    </row>
    <row r="194" spans="1:6" x14ac:dyDescent="0.3">
      <c r="A194" s="95" t="s">
        <v>660</v>
      </c>
      <c r="B194" s="96">
        <v>2475</v>
      </c>
      <c r="C194" s="96">
        <v>49</v>
      </c>
      <c r="D194" s="96" t="s">
        <v>661</v>
      </c>
      <c r="E194" s="95" t="s">
        <v>652</v>
      </c>
      <c r="F194" s="95">
        <v>1</v>
      </c>
    </row>
    <row r="195" spans="1:6" x14ac:dyDescent="0.3">
      <c r="A195" s="95" t="s">
        <v>8568</v>
      </c>
      <c r="B195" s="96">
        <v>1038</v>
      </c>
      <c r="C195" s="96">
        <v>247</v>
      </c>
      <c r="D195" s="96" t="s">
        <v>8569</v>
      </c>
      <c r="E195" s="95" t="s">
        <v>276</v>
      </c>
      <c r="F195" s="95">
        <v>1</v>
      </c>
    </row>
    <row r="196" spans="1:6" x14ac:dyDescent="0.3">
      <c r="A196" s="95" t="s">
        <v>662</v>
      </c>
      <c r="B196" s="96">
        <v>4117</v>
      </c>
      <c r="C196" s="96">
        <v>3</v>
      </c>
      <c r="D196" s="96" t="s">
        <v>663</v>
      </c>
      <c r="E196" s="95" t="s">
        <v>315</v>
      </c>
      <c r="F196" s="95">
        <v>1</v>
      </c>
    </row>
    <row r="197" spans="1:6" x14ac:dyDescent="0.3">
      <c r="A197" s="95" t="s">
        <v>8570</v>
      </c>
      <c r="B197" s="96">
        <v>749</v>
      </c>
      <c r="C197" s="96">
        <v>374</v>
      </c>
      <c r="D197" s="96" t="s">
        <v>8571</v>
      </c>
      <c r="E197" s="95" t="s">
        <v>2777</v>
      </c>
      <c r="F197" s="95">
        <v>1</v>
      </c>
    </row>
    <row r="198" spans="1:6" x14ac:dyDescent="0.3">
      <c r="A198" s="95" t="s">
        <v>666</v>
      </c>
      <c r="B198" s="96">
        <v>3446</v>
      </c>
      <c r="C198" s="96">
        <v>12</v>
      </c>
      <c r="D198" s="96" t="s">
        <v>667</v>
      </c>
      <c r="E198" s="95" t="s">
        <v>263</v>
      </c>
      <c r="F198" s="95">
        <v>1</v>
      </c>
    </row>
    <row r="199" spans="1:6" x14ac:dyDescent="0.3">
      <c r="A199" s="95" t="s">
        <v>668</v>
      </c>
      <c r="B199" s="96">
        <v>2225</v>
      </c>
      <c r="C199" s="96">
        <v>66</v>
      </c>
      <c r="D199" s="96" t="s">
        <v>669</v>
      </c>
      <c r="E199" s="95" t="s">
        <v>418</v>
      </c>
      <c r="F199" s="95">
        <v>1</v>
      </c>
    </row>
    <row r="200" spans="1:6" x14ac:dyDescent="0.3">
      <c r="A200" s="95" t="s">
        <v>670</v>
      </c>
      <c r="B200" s="96">
        <v>369</v>
      </c>
      <c r="C200" s="96">
        <v>688</v>
      </c>
      <c r="D200" s="96" t="s">
        <v>671</v>
      </c>
      <c r="E200" s="95" t="s">
        <v>672</v>
      </c>
      <c r="F200" s="95">
        <v>1</v>
      </c>
    </row>
    <row r="201" spans="1:6" x14ac:dyDescent="0.3">
      <c r="A201" s="95" t="s">
        <v>673</v>
      </c>
      <c r="B201" s="96">
        <v>1691</v>
      </c>
      <c r="C201" s="96">
        <v>113</v>
      </c>
      <c r="D201" s="96" t="s">
        <v>674</v>
      </c>
      <c r="E201" s="95" t="s">
        <v>10</v>
      </c>
      <c r="F201" s="95">
        <v>1</v>
      </c>
    </row>
    <row r="202" spans="1:6" x14ac:dyDescent="0.3">
      <c r="A202" s="95" t="s">
        <v>675</v>
      </c>
      <c r="B202" s="96">
        <v>4474</v>
      </c>
      <c r="C202" s="96">
        <v>0</v>
      </c>
      <c r="D202" s="96" t="s">
        <v>676</v>
      </c>
      <c r="E202" s="95" t="s">
        <v>677</v>
      </c>
      <c r="F202" s="95">
        <v>1</v>
      </c>
    </row>
    <row r="203" spans="1:6" x14ac:dyDescent="0.3">
      <c r="A203" s="95" t="s">
        <v>678</v>
      </c>
      <c r="B203" s="96">
        <v>4474</v>
      </c>
      <c r="C203" s="96">
        <v>0</v>
      </c>
      <c r="D203" s="96" t="s">
        <v>362</v>
      </c>
      <c r="E203" s="95" t="s">
        <v>679</v>
      </c>
      <c r="F203" s="95">
        <v>1</v>
      </c>
    </row>
    <row r="204" spans="1:6" x14ac:dyDescent="0.3">
      <c r="A204" s="95" t="s">
        <v>680</v>
      </c>
      <c r="B204" s="96">
        <v>760</v>
      </c>
      <c r="C204" s="96">
        <v>365</v>
      </c>
      <c r="D204" s="96" t="s">
        <v>681</v>
      </c>
      <c r="E204" s="95" t="s">
        <v>682</v>
      </c>
      <c r="F204" s="95">
        <v>1</v>
      </c>
    </row>
    <row r="205" spans="1:6" x14ac:dyDescent="0.3">
      <c r="A205" s="95" t="s">
        <v>686</v>
      </c>
      <c r="B205" s="96">
        <v>294</v>
      </c>
      <c r="C205" s="96">
        <v>811</v>
      </c>
      <c r="D205" s="96" t="s">
        <v>687</v>
      </c>
      <c r="E205" s="95" t="s">
        <v>574</v>
      </c>
      <c r="F205" s="95">
        <v>1</v>
      </c>
    </row>
    <row r="206" spans="1:6" x14ac:dyDescent="0.3">
      <c r="A206" s="95" t="s">
        <v>686</v>
      </c>
      <c r="B206" s="96">
        <v>2040</v>
      </c>
      <c r="C206" s="96">
        <v>80</v>
      </c>
      <c r="D206" s="96" t="s">
        <v>602</v>
      </c>
      <c r="E206" s="95" t="s">
        <v>104</v>
      </c>
      <c r="F206" s="95">
        <v>1</v>
      </c>
    </row>
    <row r="207" spans="1:6" x14ac:dyDescent="0.3">
      <c r="A207" s="95" t="s">
        <v>8572</v>
      </c>
      <c r="B207" s="96">
        <v>4474</v>
      </c>
      <c r="C207" s="96">
        <v>0</v>
      </c>
      <c r="D207" s="96" t="s">
        <v>8573</v>
      </c>
      <c r="E207" s="95" t="s">
        <v>104</v>
      </c>
      <c r="F207" s="95">
        <v>1</v>
      </c>
    </row>
    <row r="208" spans="1:6" x14ac:dyDescent="0.3">
      <c r="A208" s="95" t="s">
        <v>688</v>
      </c>
      <c r="B208" s="96">
        <v>3504</v>
      </c>
      <c r="C208" s="96">
        <v>11</v>
      </c>
      <c r="D208" s="96" t="s">
        <v>689</v>
      </c>
      <c r="E208" s="95" t="s">
        <v>315</v>
      </c>
      <c r="F208" s="95">
        <v>1</v>
      </c>
    </row>
    <row r="209" spans="1:6" x14ac:dyDescent="0.3">
      <c r="A209" s="95" t="s">
        <v>8574</v>
      </c>
      <c r="B209" s="96">
        <v>3178</v>
      </c>
      <c r="C209" s="96">
        <v>18</v>
      </c>
      <c r="D209" s="96" t="s">
        <v>965</v>
      </c>
      <c r="E209" s="95" t="s">
        <v>28</v>
      </c>
      <c r="F209" s="95">
        <v>1</v>
      </c>
    </row>
    <row r="210" spans="1:6" x14ac:dyDescent="0.3">
      <c r="A210" s="95" t="s">
        <v>8575</v>
      </c>
      <c r="B210" s="96">
        <v>618</v>
      </c>
      <c r="C210" s="96">
        <v>454</v>
      </c>
      <c r="D210" s="96" t="s">
        <v>8576</v>
      </c>
      <c r="E210" s="95" t="s">
        <v>1322</v>
      </c>
      <c r="F210" s="95">
        <v>1</v>
      </c>
    </row>
    <row r="211" spans="1:6" x14ac:dyDescent="0.3">
      <c r="A211" s="95" t="s">
        <v>8577</v>
      </c>
      <c r="B211" s="96">
        <v>4117</v>
      </c>
      <c r="C211" s="96">
        <v>3</v>
      </c>
      <c r="D211" s="96" t="s">
        <v>8578</v>
      </c>
      <c r="E211" s="95" t="s">
        <v>273</v>
      </c>
      <c r="F211" s="95">
        <v>1</v>
      </c>
    </row>
    <row r="212" spans="1:6" x14ac:dyDescent="0.3">
      <c r="A212" s="95" t="s">
        <v>8579</v>
      </c>
      <c r="B212" s="96">
        <v>4474</v>
      </c>
      <c r="C212" s="96">
        <v>0</v>
      </c>
      <c r="D212" s="96" t="s">
        <v>7938</v>
      </c>
      <c r="E212" s="95" t="s">
        <v>24</v>
      </c>
      <c r="F212" s="95">
        <v>1</v>
      </c>
    </row>
    <row r="213" spans="1:6" x14ac:dyDescent="0.3">
      <c r="A213" s="95" t="s">
        <v>8580</v>
      </c>
      <c r="B213" s="96">
        <v>2073</v>
      </c>
      <c r="C213" s="96">
        <v>78</v>
      </c>
      <c r="D213" s="96" t="s">
        <v>4024</v>
      </c>
      <c r="E213" s="95" t="s">
        <v>315</v>
      </c>
      <c r="F213" s="95">
        <v>1</v>
      </c>
    </row>
    <row r="214" spans="1:6" x14ac:dyDescent="0.3">
      <c r="A214" s="95" t="s">
        <v>690</v>
      </c>
      <c r="B214" s="96">
        <v>32</v>
      </c>
      <c r="C214" s="96">
        <v>1496</v>
      </c>
      <c r="D214" s="96" t="s">
        <v>691</v>
      </c>
      <c r="E214" s="95" t="s">
        <v>348</v>
      </c>
      <c r="F214" s="95">
        <v>1</v>
      </c>
    </row>
    <row r="215" spans="1:6" x14ac:dyDescent="0.3">
      <c r="A215" s="95" t="s">
        <v>692</v>
      </c>
      <c r="B215" s="96">
        <v>342</v>
      </c>
      <c r="C215" s="96">
        <v>726</v>
      </c>
      <c r="D215" s="96" t="s">
        <v>693</v>
      </c>
      <c r="E215" s="95" t="s">
        <v>235</v>
      </c>
      <c r="F215" s="95">
        <v>1</v>
      </c>
    </row>
    <row r="216" spans="1:6" x14ac:dyDescent="0.3">
      <c r="A216" s="95" t="s">
        <v>694</v>
      </c>
      <c r="B216" s="96">
        <v>4474</v>
      </c>
      <c r="C216" s="96">
        <v>0</v>
      </c>
      <c r="D216" s="96" t="s">
        <v>695</v>
      </c>
      <c r="E216" s="95" t="s">
        <v>373</v>
      </c>
      <c r="F216" s="95">
        <v>1</v>
      </c>
    </row>
    <row r="217" spans="1:6" x14ac:dyDescent="0.3">
      <c r="A217" s="95" t="s">
        <v>696</v>
      </c>
      <c r="B217" s="96">
        <v>3341</v>
      </c>
      <c r="C217" s="96">
        <v>14</v>
      </c>
      <c r="D217" s="96" t="s">
        <v>697</v>
      </c>
      <c r="E217" s="95" t="s">
        <v>104</v>
      </c>
      <c r="F217" s="95">
        <v>1</v>
      </c>
    </row>
    <row r="218" spans="1:6" x14ac:dyDescent="0.3">
      <c r="A218" s="95" t="s">
        <v>698</v>
      </c>
      <c r="B218" s="96">
        <v>1408</v>
      </c>
      <c r="C218" s="96">
        <v>150</v>
      </c>
      <c r="D218" s="96" t="s">
        <v>699</v>
      </c>
      <c r="E218" s="95" t="s">
        <v>315</v>
      </c>
      <c r="F218" s="95">
        <v>1</v>
      </c>
    </row>
    <row r="219" spans="1:6" x14ac:dyDescent="0.3">
      <c r="A219" s="95" t="s">
        <v>8581</v>
      </c>
      <c r="B219" s="96">
        <v>2575</v>
      </c>
      <c r="C219" s="96">
        <v>43</v>
      </c>
      <c r="D219" s="96" t="s">
        <v>4114</v>
      </c>
      <c r="E219" s="95" t="s">
        <v>2186</v>
      </c>
      <c r="F219" s="95">
        <v>1</v>
      </c>
    </row>
    <row r="220" spans="1:6" x14ac:dyDescent="0.3">
      <c r="A220" s="95" t="s">
        <v>8582</v>
      </c>
      <c r="B220" s="96">
        <v>1553</v>
      </c>
      <c r="C220" s="96">
        <v>128</v>
      </c>
      <c r="D220" s="96" t="s">
        <v>8583</v>
      </c>
      <c r="E220" s="95" t="s">
        <v>2186</v>
      </c>
      <c r="F220" s="95">
        <v>1</v>
      </c>
    </row>
    <row r="221" spans="1:6" x14ac:dyDescent="0.3">
      <c r="A221" s="95" t="s">
        <v>8584</v>
      </c>
      <c r="B221" s="96">
        <v>4474</v>
      </c>
      <c r="C221" s="96">
        <v>0</v>
      </c>
      <c r="D221" s="96" t="s">
        <v>288</v>
      </c>
      <c r="E221" s="95" t="s">
        <v>104</v>
      </c>
      <c r="F221" s="95">
        <v>1</v>
      </c>
    </row>
    <row r="222" spans="1:6" x14ac:dyDescent="0.3">
      <c r="A222" s="95" t="s">
        <v>705</v>
      </c>
      <c r="B222" s="96">
        <v>4022</v>
      </c>
      <c r="C222" s="96">
        <v>4</v>
      </c>
      <c r="D222" s="96" t="s">
        <v>457</v>
      </c>
      <c r="E222" s="95" t="s">
        <v>104</v>
      </c>
      <c r="F222" s="95">
        <v>1</v>
      </c>
    </row>
    <row r="223" spans="1:6" x14ac:dyDescent="0.3">
      <c r="A223" s="95" t="s">
        <v>8585</v>
      </c>
      <c r="B223" s="96">
        <v>4474</v>
      </c>
      <c r="C223" s="96">
        <v>0</v>
      </c>
      <c r="D223" s="96" t="s">
        <v>2779</v>
      </c>
      <c r="E223" s="95" t="s">
        <v>104</v>
      </c>
      <c r="F223" s="95">
        <v>1</v>
      </c>
    </row>
    <row r="224" spans="1:6" x14ac:dyDescent="0.3">
      <c r="A224" s="95" t="s">
        <v>706</v>
      </c>
      <c r="B224" s="96">
        <v>1204</v>
      </c>
      <c r="C224" s="96">
        <v>193</v>
      </c>
      <c r="D224" s="96" t="s">
        <v>707</v>
      </c>
      <c r="E224" s="95" t="s">
        <v>28</v>
      </c>
      <c r="F224" s="95">
        <v>1</v>
      </c>
    </row>
    <row r="225" spans="1:6" x14ac:dyDescent="0.3">
      <c r="A225" s="95" t="s">
        <v>708</v>
      </c>
      <c r="B225" s="96">
        <v>4474</v>
      </c>
      <c r="C225" s="96">
        <v>0</v>
      </c>
      <c r="D225" s="96" t="s">
        <v>709</v>
      </c>
      <c r="E225" s="95" t="s">
        <v>345</v>
      </c>
      <c r="F225" s="95">
        <v>1</v>
      </c>
    </row>
    <row r="226" spans="1:6" x14ac:dyDescent="0.3">
      <c r="A226" s="95" t="s">
        <v>710</v>
      </c>
      <c r="B226" s="96">
        <v>4022</v>
      </c>
      <c r="C226" s="96">
        <v>4</v>
      </c>
      <c r="D226" s="96" t="s">
        <v>711</v>
      </c>
      <c r="E226" s="95" t="s">
        <v>300</v>
      </c>
      <c r="F226" s="95">
        <v>1</v>
      </c>
    </row>
    <row r="227" spans="1:6" x14ac:dyDescent="0.3">
      <c r="A227" s="95" t="s">
        <v>8586</v>
      </c>
      <c r="B227" s="96">
        <v>4474</v>
      </c>
      <c r="C227" s="96">
        <v>0</v>
      </c>
      <c r="D227" s="96" t="s">
        <v>1759</v>
      </c>
      <c r="E227" s="95" t="s">
        <v>104</v>
      </c>
      <c r="F227" s="95">
        <v>1</v>
      </c>
    </row>
    <row r="228" spans="1:6" x14ac:dyDescent="0.3">
      <c r="A228" s="95" t="s">
        <v>8587</v>
      </c>
      <c r="B228" s="96">
        <v>1797</v>
      </c>
      <c r="C228" s="96">
        <v>103</v>
      </c>
      <c r="D228" s="96" t="s">
        <v>8588</v>
      </c>
      <c r="E228" s="95" t="s">
        <v>300</v>
      </c>
      <c r="F228" s="95">
        <v>1</v>
      </c>
    </row>
    <row r="229" spans="1:6" x14ac:dyDescent="0.3">
      <c r="A229" s="95" t="s">
        <v>714</v>
      </c>
      <c r="B229" s="96">
        <v>3561</v>
      </c>
      <c r="C229" s="96">
        <v>10</v>
      </c>
      <c r="D229" s="96" t="s">
        <v>715</v>
      </c>
      <c r="E229" s="95" t="s">
        <v>716</v>
      </c>
      <c r="F229" s="95">
        <v>1</v>
      </c>
    </row>
    <row r="230" spans="1:6" x14ac:dyDescent="0.3">
      <c r="A230" s="95" t="s">
        <v>717</v>
      </c>
      <c r="B230" s="96">
        <v>1118</v>
      </c>
      <c r="C230" s="96">
        <v>215</v>
      </c>
      <c r="D230" s="96" t="s">
        <v>718</v>
      </c>
      <c r="E230" s="95" t="s">
        <v>719</v>
      </c>
      <c r="F230" s="95">
        <v>1</v>
      </c>
    </row>
    <row r="231" spans="1:6" x14ac:dyDescent="0.3">
      <c r="A231" s="95" t="s">
        <v>8589</v>
      </c>
      <c r="B231" s="96">
        <v>663</v>
      </c>
      <c r="C231" s="96">
        <v>426</v>
      </c>
      <c r="D231" s="96" t="s">
        <v>8590</v>
      </c>
      <c r="E231" s="95" t="s">
        <v>28</v>
      </c>
      <c r="F231" s="95">
        <v>1</v>
      </c>
    </row>
    <row r="232" spans="1:6" x14ac:dyDescent="0.3">
      <c r="A232" s="95" t="s">
        <v>8591</v>
      </c>
      <c r="B232" s="96">
        <v>405</v>
      </c>
      <c r="C232" s="96">
        <v>642</v>
      </c>
      <c r="D232" s="96" t="s">
        <v>8592</v>
      </c>
      <c r="E232" s="95" t="s">
        <v>300</v>
      </c>
      <c r="F232" s="95">
        <v>1</v>
      </c>
    </row>
    <row r="233" spans="1:6" x14ac:dyDescent="0.3">
      <c r="A233" s="95" t="s">
        <v>720</v>
      </c>
      <c r="B233" s="96">
        <v>1949</v>
      </c>
      <c r="C233" s="96">
        <v>88</v>
      </c>
      <c r="D233" s="96" t="s">
        <v>620</v>
      </c>
      <c r="E233" s="95" t="s">
        <v>721</v>
      </c>
      <c r="F233" s="95">
        <v>1</v>
      </c>
    </row>
    <row r="234" spans="1:6" x14ac:dyDescent="0.3">
      <c r="A234" s="95" t="s">
        <v>722</v>
      </c>
      <c r="B234" s="96">
        <v>2443</v>
      </c>
      <c r="C234" s="96">
        <v>51</v>
      </c>
      <c r="D234" s="96" t="s">
        <v>8593</v>
      </c>
      <c r="E234" s="95" t="s">
        <v>315</v>
      </c>
      <c r="F234" s="95">
        <v>1</v>
      </c>
    </row>
    <row r="235" spans="1:6" x14ac:dyDescent="0.3">
      <c r="A235" s="95" t="s">
        <v>724</v>
      </c>
      <c r="B235" s="96">
        <v>467</v>
      </c>
      <c r="C235" s="96">
        <v>582</v>
      </c>
      <c r="D235" s="96" t="s">
        <v>725</v>
      </c>
      <c r="E235" s="95" t="s">
        <v>726</v>
      </c>
      <c r="F235" s="95">
        <v>1</v>
      </c>
    </row>
    <row r="236" spans="1:6" x14ac:dyDescent="0.3">
      <c r="A236" s="95" t="s">
        <v>8594</v>
      </c>
      <c r="B236" s="96">
        <v>4338</v>
      </c>
      <c r="C236" s="96">
        <v>1</v>
      </c>
      <c r="D236" s="96" t="s">
        <v>6136</v>
      </c>
      <c r="E236" s="95" t="s">
        <v>418</v>
      </c>
      <c r="F236" s="95">
        <v>1</v>
      </c>
    </row>
    <row r="237" spans="1:6" x14ac:dyDescent="0.3">
      <c r="A237" s="95" t="s">
        <v>727</v>
      </c>
      <c r="B237" s="96">
        <v>471</v>
      </c>
      <c r="C237" s="96">
        <v>576</v>
      </c>
      <c r="D237" s="96" t="s">
        <v>728</v>
      </c>
      <c r="E237" s="95" t="s">
        <v>549</v>
      </c>
      <c r="F237" s="95">
        <v>1</v>
      </c>
    </row>
    <row r="238" spans="1:6" x14ac:dyDescent="0.3">
      <c r="A238" s="95" t="s">
        <v>729</v>
      </c>
      <c r="B238" s="96">
        <v>2122</v>
      </c>
      <c r="C238" s="96">
        <v>73</v>
      </c>
      <c r="D238" s="96" t="s">
        <v>730</v>
      </c>
      <c r="E238" s="95" t="s">
        <v>104</v>
      </c>
      <c r="F238" s="95">
        <v>1</v>
      </c>
    </row>
    <row r="239" spans="1:6" x14ac:dyDescent="0.3">
      <c r="A239" s="95" t="s">
        <v>731</v>
      </c>
      <c r="B239" s="96">
        <v>4338</v>
      </c>
      <c r="C239" s="96">
        <v>1</v>
      </c>
      <c r="D239" s="96" t="s">
        <v>387</v>
      </c>
      <c r="E239" s="95" t="s">
        <v>732</v>
      </c>
      <c r="F239" s="95">
        <v>1</v>
      </c>
    </row>
    <row r="240" spans="1:6" x14ac:dyDescent="0.3">
      <c r="A240" s="95" t="s">
        <v>735</v>
      </c>
      <c r="B240" s="96">
        <v>1984</v>
      </c>
      <c r="C240" s="96">
        <v>85</v>
      </c>
      <c r="D240" s="96" t="s">
        <v>736</v>
      </c>
      <c r="E240" s="95" t="s">
        <v>229</v>
      </c>
      <c r="F240" s="95">
        <v>1</v>
      </c>
    </row>
    <row r="241" spans="1:6" x14ac:dyDescent="0.3">
      <c r="A241" s="95" t="s">
        <v>747</v>
      </c>
      <c r="B241" s="96">
        <v>1009</v>
      </c>
      <c r="C241" s="96">
        <v>256</v>
      </c>
      <c r="D241" s="96" t="s">
        <v>748</v>
      </c>
      <c r="E241" s="95" t="s">
        <v>749</v>
      </c>
      <c r="F241" s="95">
        <v>1</v>
      </c>
    </row>
    <row r="242" spans="1:6" x14ac:dyDescent="0.3">
      <c r="A242" s="95" t="s">
        <v>752</v>
      </c>
      <c r="B242" s="96">
        <v>955</v>
      </c>
      <c r="C242" s="96">
        <v>276</v>
      </c>
      <c r="D242" s="96" t="s">
        <v>753</v>
      </c>
      <c r="E242" s="95" t="s">
        <v>342</v>
      </c>
      <c r="F242" s="95">
        <v>1</v>
      </c>
    </row>
    <row r="243" spans="1:6" x14ac:dyDescent="0.3">
      <c r="A243" s="95" t="s">
        <v>754</v>
      </c>
      <c r="B243" s="96">
        <v>1059</v>
      </c>
      <c r="C243" s="96">
        <v>237</v>
      </c>
      <c r="D243" s="96" t="s">
        <v>478</v>
      </c>
      <c r="E243" s="95" t="s">
        <v>393</v>
      </c>
      <c r="F243" s="95">
        <v>1</v>
      </c>
    </row>
    <row r="244" spans="1:6" x14ac:dyDescent="0.3">
      <c r="A244" s="95" t="s">
        <v>758</v>
      </c>
      <c r="B244" s="96">
        <v>4117</v>
      </c>
      <c r="C244" s="96">
        <v>3</v>
      </c>
      <c r="D244" s="96" t="s">
        <v>759</v>
      </c>
      <c r="E244" s="95" t="s">
        <v>760</v>
      </c>
      <c r="F244" s="95">
        <v>1</v>
      </c>
    </row>
    <row r="245" spans="1:6" x14ac:dyDescent="0.3">
      <c r="A245" s="95" t="s">
        <v>761</v>
      </c>
      <c r="B245" s="96">
        <v>1282</v>
      </c>
      <c r="C245" s="96">
        <v>176</v>
      </c>
      <c r="D245" s="96" t="s">
        <v>762</v>
      </c>
      <c r="E245" s="95" t="s">
        <v>7185</v>
      </c>
      <c r="F245" s="95">
        <v>1</v>
      </c>
    </row>
    <row r="246" spans="1:6" x14ac:dyDescent="0.3">
      <c r="A246" s="95" t="s">
        <v>763</v>
      </c>
      <c r="B246" s="96">
        <v>4474</v>
      </c>
      <c r="C246" s="96">
        <v>0</v>
      </c>
      <c r="D246" s="96" t="s">
        <v>764</v>
      </c>
      <c r="E246" s="95" t="s">
        <v>345</v>
      </c>
      <c r="F246" s="95">
        <v>1</v>
      </c>
    </row>
    <row r="247" spans="1:6" x14ac:dyDescent="0.3">
      <c r="A247" s="95" t="s">
        <v>765</v>
      </c>
      <c r="B247" s="96">
        <v>1085</v>
      </c>
      <c r="C247" s="96">
        <v>227</v>
      </c>
      <c r="D247" s="96" t="s">
        <v>766</v>
      </c>
      <c r="E247" s="95" t="s">
        <v>436</v>
      </c>
      <c r="F247" s="95">
        <v>1</v>
      </c>
    </row>
    <row r="248" spans="1:6" x14ac:dyDescent="0.3">
      <c r="A248" s="95" t="s">
        <v>769</v>
      </c>
      <c r="B248" s="96">
        <v>2696</v>
      </c>
      <c r="C248" s="96">
        <v>37</v>
      </c>
      <c r="D248" s="96" t="s">
        <v>770</v>
      </c>
      <c r="E248" s="95" t="s">
        <v>24</v>
      </c>
      <c r="F248" s="95">
        <v>1</v>
      </c>
    </row>
    <row r="249" spans="1:6" x14ac:dyDescent="0.3">
      <c r="A249" s="95" t="s">
        <v>771</v>
      </c>
      <c r="B249" s="96">
        <v>391</v>
      </c>
      <c r="C249" s="96">
        <v>653</v>
      </c>
      <c r="D249" s="96" t="s">
        <v>772</v>
      </c>
      <c r="E249" s="95" t="s">
        <v>498</v>
      </c>
      <c r="F249" s="95">
        <v>1</v>
      </c>
    </row>
    <row r="250" spans="1:6" x14ac:dyDescent="0.3">
      <c r="A250" s="95" t="s">
        <v>776</v>
      </c>
      <c r="B250" s="96">
        <v>4474</v>
      </c>
      <c r="C250" s="96">
        <v>0</v>
      </c>
      <c r="D250" s="96" t="s">
        <v>777</v>
      </c>
      <c r="E250" s="95" t="s">
        <v>260</v>
      </c>
      <c r="F250" s="95">
        <v>1</v>
      </c>
    </row>
    <row r="251" spans="1:6" x14ac:dyDescent="0.3">
      <c r="A251" s="95" t="s">
        <v>778</v>
      </c>
      <c r="B251" s="96">
        <v>198</v>
      </c>
      <c r="C251" s="96">
        <v>977</v>
      </c>
      <c r="D251" s="96" t="s">
        <v>779</v>
      </c>
      <c r="E251" s="95" t="s">
        <v>24</v>
      </c>
      <c r="F251" s="95">
        <v>1</v>
      </c>
    </row>
    <row r="252" spans="1:6" x14ac:dyDescent="0.3">
      <c r="A252" s="95" t="s">
        <v>8595</v>
      </c>
      <c r="B252" s="96">
        <v>2711</v>
      </c>
      <c r="C252" s="96">
        <v>36</v>
      </c>
      <c r="D252" s="96" t="s">
        <v>4314</v>
      </c>
      <c r="E252" s="95" t="s">
        <v>2568</v>
      </c>
      <c r="F252" s="95">
        <v>1</v>
      </c>
    </row>
    <row r="253" spans="1:6" x14ac:dyDescent="0.3">
      <c r="A253" s="95" t="s">
        <v>782</v>
      </c>
      <c r="B253" s="96">
        <v>2443</v>
      </c>
      <c r="C253" s="96">
        <v>51</v>
      </c>
      <c r="D253" s="96" t="s">
        <v>783</v>
      </c>
      <c r="E253" s="95" t="s">
        <v>784</v>
      </c>
      <c r="F253" s="95">
        <v>1</v>
      </c>
    </row>
    <row r="254" spans="1:6" x14ac:dyDescent="0.3">
      <c r="A254" s="95" t="s">
        <v>8596</v>
      </c>
      <c r="B254" s="96">
        <v>2185</v>
      </c>
      <c r="C254" s="96">
        <v>69</v>
      </c>
      <c r="D254" s="96" t="s">
        <v>294</v>
      </c>
      <c r="E254" s="95" t="s">
        <v>279</v>
      </c>
      <c r="F254" s="95">
        <v>1</v>
      </c>
    </row>
    <row r="255" spans="1:6" x14ac:dyDescent="0.3">
      <c r="A255" s="95" t="s">
        <v>785</v>
      </c>
      <c r="B255" s="96">
        <v>4474</v>
      </c>
      <c r="C255" s="96">
        <v>0</v>
      </c>
      <c r="D255" s="96" t="s">
        <v>786</v>
      </c>
      <c r="E255" s="95" t="s">
        <v>649</v>
      </c>
      <c r="F255" s="95">
        <v>1</v>
      </c>
    </row>
    <row r="256" spans="1:6" x14ac:dyDescent="0.3">
      <c r="A256" s="95" t="s">
        <v>787</v>
      </c>
      <c r="B256" s="96">
        <v>391</v>
      </c>
      <c r="C256" s="96">
        <v>653</v>
      </c>
      <c r="D256" s="96" t="s">
        <v>766</v>
      </c>
      <c r="E256" s="95" t="s">
        <v>652</v>
      </c>
      <c r="F256" s="95">
        <v>1</v>
      </c>
    </row>
    <row r="257" spans="1:6" x14ac:dyDescent="0.3">
      <c r="A257" s="95" t="s">
        <v>788</v>
      </c>
      <c r="B257" s="96">
        <v>4474</v>
      </c>
      <c r="C257" s="96">
        <v>0</v>
      </c>
      <c r="D257" s="96" t="s">
        <v>789</v>
      </c>
      <c r="E257" s="95" t="s">
        <v>790</v>
      </c>
      <c r="F257" s="95">
        <v>1</v>
      </c>
    </row>
    <row r="258" spans="1:6" x14ac:dyDescent="0.3">
      <c r="A258" s="95" t="s">
        <v>8597</v>
      </c>
      <c r="B258" s="96">
        <v>3765</v>
      </c>
      <c r="C258" s="96">
        <v>7</v>
      </c>
      <c r="D258" s="96" t="s">
        <v>8598</v>
      </c>
      <c r="E258" s="95" t="s">
        <v>273</v>
      </c>
      <c r="F258" s="95">
        <v>1</v>
      </c>
    </row>
    <row r="259" spans="1:6" x14ac:dyDescent="0.3">
      <c r="A259" s="95" t="s">
        <v>791</v>
      </c>
      <c r="B259" s="96">
        <v>4474</v>
      </c>
      <c r="C259" s="96">
        <v>0</v>
      </c>
      <c r="D259" s="96" t="s">
        <v>792</v>
      </c>
      <c r="E259" s="95" t="s">
        <v>793</v>
      </c>
      <c r="F259" s="95">
        <v>1</v>
      </c>
    </row>
    <row r="260" spans="1:6" x14ac:dyDescent="0.3">
      <c r="A260" s="95" t="s">
        <v>797</v>
      </c>
      <c r="B260" s="96">
        <v>339</v>
      </c>
      <c r="C260" s="96">
        <v>732</v>
      </c>
      <c r="D260" s="96" t="s">
        <v>798</v>
      </c>
      <c r="E260" s="95" t="s">
        <v>373</v>
      </c>
      <c r="F260" s="95">
        <v>1</v>
      </c>
    </row>
    <row r="261" spans="1:6" x14ac:dyDescent="0.3">
      <c r="A261" s="95" t="s">
        <v>799</v>
      </c>
      <c r="B261" s="96">
        <v>3765</v>
      </c>
      <c r="C261" s="96">
        <v>7</v>
      </c>
      <c r="D261" s="96" t="s">
        <v>800</v>
      </c>
      <c r="E261" s="95" t="s">
        <v>801</v>
      </c>
      <c r="F261" s="95">
        <v>1</v>
      </c>
    </row>
    <row r="262" spans="1:6" x14ac:dyDescent="0.3">
      <c r="A262" s="95" t="s">
        <v>802</v>
      </c>
      <c r="B262" s="96">
        <v>4474</v>
      </c>
      <c r="C262" s="96">
        <v>0</v>
      </c>
      <c r="D262" s="96" t="s">
        <v>803</v>
      </c>
      <c r="E262" s="95" t="s">
        <v>24</v>
      </c>
      <c r="F262" s="95">
        <v>1</v>
      </c>
    </row>
    <row r="263" spans="1:6" x14ac:dyDescent="0.3">
      <c r="A263" s="95" t="s">
        <v>8599</v>
      </c>
      <c r="B263" s="96">
        <v>552</v>
      </c>
      <c r="C263" s="96">
        <v>500</v>
      </c>
      <c r="D263" s="96" t="s">
        <v>8600</v>
      </c>
      <c r="E263" s="95" t="s">
        <v>521</v>
      </c>
      <c r="F263" s="95">
        <v>1</v>
      </c>
    </row>
    <row r="264" spans="1:6" x14ac:dyDescent="0.3">
      <c r="A264" s="95" t="s">
        <v>804</v>
      </c>
      <c r="B264" s="96">
        <v>4474</v>
      </c>
      <c r="C264" s="96">
        <v>0</v>
      </c>
      <c r="D264" s="96" t="s">
        <v>805</v>
      </c>
      <c r="E264" s="95" t="s">
        <v>806</v>
      </c>
      <c r="F264" s="95">
        <v>1</v>
      </c>
    </row>
    <row r="265" spans="1:6" x14ac:dyDescent="0.3">
      <c r="A265" s="95" t="s">
        <v>807</v>
      </c>
      <c r="B265" s="96">
        <v>4474</v>
      </c>
      <c r="C265" s="96">
        <v>0</v>
      </c>
      <c r="D265" s="96" t="s">
        <v>808</v>
      </c>
      <c r="E265" s="95" t="s">
        <v>300</v>
      </c>
      <c r="F265" s="95">
        <v>1</v>
      </c>
    </row>
    <row r="266" spans="1:6" x14ac:dyDescent="0.3">
      <c r="A266" s="95" t="s">
        <v>811</v>
      </c>
      <c r="B266" s="96">
        <v>4474</v>
      </c>
      <c r="C266" s="96">
        <v>0</v>
      </c>
      <c r="D266" s="96" t="s">
        <v>812</v>
      </c>
      <c r="E266" s="95" t="s">
        <v>104</v>
      </c>
      <c r="F266" s="95">
        <v>1</v>
      </c>
    </row>
    <row r="267" spans="1:6" x14ac:dyDescent="0.3">
      <c r="A267" s="95" t="s">
        <v>813</v>
      </c>
      <c r="B267" s="96">
        <v>2616</v>
      </c>
      <c r="C267" s="96">
        <v>41</v>
      </c>
      <c r="D267" s="96" t="s">
        <v>814</v>
      </c>
      <c r="E267" s="95" t="s">
        <v>466</v>
      </c>
      <c r="F267" s="95">
        <v>1</v>
      </c>
    </row>
    <row r="268" spans="1:6" x14ac:dyDescent="0.3">
      <c r="A268" s="95" t="s">
        <v>815</v>
      </c>
      <c r="B268" s="96">
        <v>3686</v>
      </c>
      <c r="C268" s="96">
        <v>8</v>
      </c>
      <c r="D268" s="96" t="s">
        <v>699</v>
      </c>
      <c r="E268" s="95" t="s">
        <v>315</v>
      </c>
      <c r="F268" s="95">
        <v>1</v>
      </c>
    </row>
    <row r="269" spans="1:6" x14ac:dyDescent="0.3">
      <c r="A269" s="95" t="s">
        <v>816</v>
      </c>
      <c r="B269" s="96">
        <v>4338</v>
      </c>
      <c r="C269" s="96">
        <v>1</v>
      </c>
      <c r="D269" s="96" t="s">
        <v>817</v>
      </c>
      <c r="E269" s="95" t="s">
        <v>273</v>
      </c>
      <c r="F269" s="95">
        <v>1</v>
      </c>
    </row>
    <row r="270" spans="1:6" x14ac:dyDescent="0.3">
      <c r="A270" s="95" t="s">
        <v>8601</v>
      </c>
      <c r="B270" s="96">
        <v>4474</v>
      </c>
      <c r="C270" s="96">
        <v>0</v>
      </c>
      <c r="D270" s="96" t="s">
        <v>3211</v>
      </c>
      <c r="E270" s="95" t="s">
        <v>8602</v>
      </c>
      <c r="F270" s="95">
        <v>1</v>
      </c>
    </row>
    <row r="271" spans="1:6" x14ac:dyDescent="0.3">
      <c r="A271" s="95" t="s">
        <v>818</v>
      </c>
      <c r="B271" s="96">
        <v>4474</v>
      </c>
      <c r="C271" s="96">
        <v>0</v>
      </c>
      <c r="D271" s="96" t="s">
        <v>819</v>
      </c>
      <c r="E271" s="95" t="s">
        <v>820</v>
      </c>
      <c r="F271" s="95">
        <v>1</v>
      </c>
    </row>
    <row r="272" spans="1:6" x14ac:dyDescent="0.3">
      <c r="A272" s="95" t="s">
        <v>821</v>
      </c>
      <c r="B272" s="96">
        <v>1369</v>
      </c>
      <c r="C272" s="96">
        <v>159</v>
      </c>
      <c r="D272" s="96" t="s">
        <v>822</v>
      </c>
      <c r="E272" s="95" t="s">
        <v>823</v>
      </c>
      <c r="F272" s="95">
        <v>1</v>
      </c>
    </row>
    <row r="273" spans="1:6" x14ac:dyDescent="0.3">
      <c r="A273" s="95" t="s">
        <v>8603</v>
      </c>
      <c r="B273" s="96">
        <v>4474</v>
      </c>
      <c r="C273" s="96">
        <v>0</v>
      </c>
      <c r="D273" s="96" t="s">
        <v>6088</v>
      </c>
      <c r="E273" s="95" t="s">
        <v>1052</v>
      </c>
      <c r="F273" s="95">
        <v>1</v>
      </c>
    </row>
    <row r="274" spans="1:6" x14ac:dyDescent="0.3">
      <c r="A274" s="95" t="s">
        <v>824</v>
      </c>
      <c r="B274" s="96">
        <v>3209</v>
      </c>
      <c r="C274" s="96">
        <v>17</v>
      </c>
      <c r="D274" s="96" t="s">
        <v>825</v>
      </c>
      <c r="E274" s="95" t="s">
        <v>826</v>
      </c>
      <c r="F274" s="95">
        <v>1</v>
      </c>
    </row>
    <row r="275" spans="1:6" x14ac:dyDescent="0.3">
      <c r="A275" s="95" t="s">
        <v>827</v>
      </c>
      <c r="B275" s="96">
        <v>4210</v>
      </c>
      <c r="C275" s="96">
        <v>2</v>
      </c>
      <c r="D275" s="96" t="s">
        <v>828</v>
      </c>
      <c r="E275" s="95" t="s">
        <v>829</v>
      </c>
      <c r="F275" s="95">
        <v>1</v>
      </c>
    </row>
    <row r="276" spans="1:6" x14ac:dyDescent="0.3">
      <c r="A276" s="95" t="s">
        <v>8604</v>
      </c>
      <c r="B276" s="96">
        <v>4474</v>
      </c>
      <c r="C276" s="96">
        <v>0</v>
      </c>
      <c r="D276" s="96" t="s">
        <v>1245</v>
      </c>
      <c r="E276" s="95" t="s">
        <v>260</v>
      </c>
      <c r="F276" s="95">
        <v>1</v>
      </c>
    </row>
    <row r="277" spans="1:6" x14ac:dyDescent="0.3">
      <c r="A277" s="95" t="s">
        <v>830</v>
      </c>
      <c r="B277" s="96">
        <v>1783</v>
      </c>
      <c r="C277" s="96">
        <v>104</v>
      </c>
      <c r="D277" s="96" t="s">
        <v>831</v>
      </c>
      <c r="E277" s="95" t="s">
        <v>315</v>
      </c>
      <c r="F277" s="95">
        <v>1</v>
      </c>
    </row>
    <row r="278" spans="1:6" x14ac:dyDescent="0.3">
      <c r="A278" s="95" t="s">
        <v>832</v>
      </c>
      <c r="B278" s="96">
        <v>1237</v>
      </c>
      <c r="C278" s="96">
        <v>186</v>
      </c>
      <c r="D278" s="96" t="s">
        <v>833</v>
      </c>
      <c r="E278" s="95" t="s">
        <v>263</v>
      </c>
      <c r="F278" s="95">
        <v>1</v>
      </c>
    </row>
    <row r="279" spans="1:6" x14ac:dyDescent="0.3">
      <c r="A279" s="95" t="s">
        <v>834</v>
      </c>
      <c r="B279" s="96">
        <v>1258</v>
      </c>
      <c r="C279" s="96">
        <v>181</v>
      </c>
      <c r="D279" s="96" t="s">
        <v>835</v>
      </c>
      <c r="E279" s="95" t="s">
        <v>836</v>
      </c>
      <c r="F279" s="95">
        <v>1</v>
      </c>
    </row>
    <row r="280" spans="1:6" x14ac:dyDescent="0.3">
      <c r="A280" s="95" t="s">
        <v>837</v>
      </c>
      <c r="B280" s="96">
        <v>273</v>
      </c>
      <c r="C280" s="96">
        <v>847</v>
      </c>
      <c r="D280" s="96" t="s">
        <v>838</v>
      </c>
      <c r="E280" s="95" t="s">
        <v>836</v>
      </c>
      <c r="F280" s="95">
        <v>1</v>
      </c>
    </row>
    <row r="281" spans="1:6" x14ac:dyDescent="0.3">
      <c r="A281" s="95" t="s">
        <v>8605</v>
      </c>
      <c r="B281" s="96">
        <v>1439</v>
      </c>
      <c r="C281" s="96">
        <v>145</v>
      </c>
      <c r="D281" s="96" t="s">
        <v>8606</v>
      </c>
      <c r="E281" s="95" t="s">
        <v>393</v>
      </c>
      <c r="F281" s="95">
        <v>1</v>
      </c>
    </row>
    <row r="282" spans="1:6" x14ac:dyDescent="0.3">
      <c r="A282" s="95" t="s">
        <v>8607</v>
      </c>
      <c r="B282" s="96">
        <v>4474</v>
      </c>
      <c r="C282" s="96">
        <v>0</v>
      </c>
      <c r="D282" s="96" t="s">
        <v>8608</v>
      </c>
      <c r="E282" s="95" t="s">
        <v>348</v>
      </c>
      <c r="F282" s="95">
        <v>1</v>
      </c>
    </row>
    <row r="283" spans="1:6" x14ac:dyDescent="0.3">
      <c r="A283" s="95" t="s">
        <v>839</v>
      </c>
      <c r="B283" s="96">
        <v>4474</v>
      </c>
      <c r="C283" s="96">
        <v>0</v>
      </c>
      <c r="D283" s="96" t="s">
        <v>840</v>
      </c>
      <c r="E283" s="95" t="s">
        <v>348</v>
      </c>
      <c r="F283" s="95">
        <v>1</v>
      </c>
    </row>
    <row r="284" spans="1:6" x14ac:dyDescent="0.3">
      <c r="A284" s="95" t="s">
        <v>841</v>
      </c>
      <c r="B284" s="96">
        <v>566</v>
      </c>
      <c r="C284" s="96">
        <v>488</v>
      </c>
      <c r="D284" s="96" t="s">
        <v>842</v>
      </c>
      <c r="E284" s="95" t="s">
        <v>1226</v>
      </c>
      <c r="F284" s="95">
        <v>1</v>
      </c>
    </row>
    <row r="285" spans="1:6" x14ac:dyDescent="0.3">
      <c r="A285" s="95" t="s">
        <v>843</v>
      </c>
      <c r="B285" s="96">
        <v>2732</v>
      </c>
      <c r="C285" s="96">
        <v>35</v>
      </c>
      <c r="D285" s="96" t="s">
        <v>844</v>
      </c>
      <c r="E285" s="95" t="s">
        <v>460</v>
      </c>
      <c r="F285" s="95">
        <v>1</v>
      </c>
    </row>
    <row r="286" spans="1:6" x14ac:dyDescent="0.3">
      <c r="A286" s="95" t="s">
        <v>8609</v>
      </c>
      <c r="B286" s="96">
        <v>2843</v>
      </c>
      <c r="C286" s="96">
        <v>30</v>
      </c>
      <c r="D286" s="96" t="s">
        <v>8610</v>
      </c>
      <c r="E286" s="95" t="s">
        <v>8611</v>
      </c>
      <c r="F286" s="95">
        <v>1</v>
      </c>
    </row>
    <row r="287" spans="1:6" x14ac:dyDescent="0.3">
      <c r="A287" s="95" t="s">
        <v>845</v>
      </c>
      <c r="B287" s="96">
        <v>2396</v>
      </c>
      <c r="C287" s="96">
        <v>54</v>
      </c>
      <c r="D287" s="96" t="s">
        <v>846</v>
      </c>
      <c r="E287" s="95" t="s">
        <v>24</v>
      </c>
      <c r="F287" s="95">
        <v>1</v>
      </c>
    </row>
    <row r="288" spans="1:6" x14ac:dyDescent="0.3">
      <c r="A288" s="95" t="s">
        <v>8612</v>
      </c>
      <c r="B288" s="96">
        <v>3247</v>
      </c>
      <c r="C288" s="96">
        <v>16</v>
      </c>
      <c r="D288" s="96" t="s">
        <v>6397</v>
      </c>
      <c r="E288" s="95" t="s">
        <v>393</v>
      </c>
      <c r="F288" s="95">
        <v>1</v>
      </c>
    </row>
    <row r="289" spans="1:6" x14ac:dyDescent="0.3">
      <c r="A289" s="95" t="s">
        <v>8613</v>
      </c>
      <c r="B289" s="96">
        <v>2681</v>
      </c>
      <c r="C289" s="96">
        <v>38</v>
      </c>
      <c r="D289" s="96" t="s">
        <v>1112</v>
      </c>
      <c r="E289" s="95" t="s">
        <v>104</v>
      </c>
      <c r="F289" s="95">
        <v>1</v>
      </c>
    </row>
    <row r="290" spans="1:6" x14ac:dyDescent="0.3">
      <c r="A290" s="95" t="s">
        <v>850</v>
      </c>
      <c r="B290" s="96">
        <v>4022</v>
      </c>
      <c r="C290" s="96">
        <v>4</v>
      </c>
      <c r="D290" s="96" t="s">
        <v>851</v>
      </c>
      <c r="E290" s="95" t="s">
        <v>348</v>
      </c>
      <c r="F290" s="95">
        <v>1</v>
      </c>
    </row>
    <row r="291" spans="1:6" x14ac:dyDescent="0.3">
      <c r="A291" s="95" t="s">
        <v>8614</v>
      </c>
      <c r="B291" s="96">
        <v>1906</v>
      </c>
      <c r="C291" s="96">
        <v>92</v>
      </c>
      <c r="D291" s="96" t="s">
        <v>8615</v>
      </c>
      <c r="E291" s="95" t="s">
        <v>1679</v>
      </c>
      <c r="F291" s="95">
        <v>1</v>
      </c>
    </row>
    <row r="292" spans="1:6" x14ac:dyDescent="0.3">
      <c r="A292" s="95" t="s">
        <v>8616</v>
      </c>
      <c r="B292" s="96">
        <v>1993</v>
      </c>
      <c r="C292" s="96">
        <v>84</v>
      </c>
      <c r="D292" s="96" t="s">
        <v>8617</v>
      </c>
      <c r="E292" s="95" t="s">
        <v>3345</v>
      </c>
      <c r="F292" s="95">
        <v>1</v>
      </c>
    </row>
    <row r="293" spans="1:6" x14ac:dyDescent="0.3">
      <c r="A293" s="95" t="s">
        <v>855</v>
      </c>
      <c r="B293" s="96">
        <v>265</v>
      </c>
      <c r="C293" s="96">
        <v>860</v>
      </c>
      <c r="D293" s="96" t="s">
        <v>856</v>
      </c>
      <c r="E293" s="95" t="s">
        <v>104</v>
      </c>
      <c r="F293" s="95">
        <v>1</v>
      </c>
    </row>
    <row r="294" spans="1:6" x14ac:dyDescent="0.3">
      <c r="A294" s="95" t="s">
        <v>857</v>
      </c>
      <c r="B294" s="96">
        <v>424</v>
      </c>
      <c r="C294" s="96">
        <v>621</v>
      </c>
      <c r="D294" s="96" t="s">
        <v>858</v>
      </c>
      <c r="E294" s="95" t="s">
        <v>859</v>
      </c>
      <c r="F294" s="95">
        <v>1</v>
      </c>
    </row>
    <row r="295" spans="1:6" x14ac:dyDescent="0.3">
      <c r="A295" s="95" t="s">
        <v>860</v>
      </c>
      <c r="B295" s="96">
        <v>1135</v>
      </c>
      <c r="C295" s="96">
        <v>207</v>
      </c>
      <c r="D295" s="96" t="s">
        <v>861</v>
      </c>
      <c r="E295" s="95" t="s">
        <v>862</v>
      </c>
      <c r="F295" s="95">
        <v>1</v>
      </c>
    </row>
    <row r="296" spans="1:6" x14ac:dyDescent="0.3">
      <c r="A296" s="95" t="s">
        <v>863</v>
      </c>
      <c r="B296" s="96">
        <v>4338</v>
      </c>
      <c r="C296" s="96">
        <v>1</v>
      </c>
      <c r="D296" s="96" t="s">
        <v>864</v>
      </c>
      <c r="E296" s="95" t="s">
        <v>862</v>
      </c>
      <c r="F296" s="95">
        <v>1</v>
      </c>
    </row>
    <row r="297" spans="1:6" x14ac:dyDescent="0.3">
      <c r="A297" s="95" t="s">
        <v>865</v>
      </c>
      <c r="B297" s="96">
        <v>4474</v>
      </c>
      <c r="C297" s="96">
        <v>0</v>
      </c>
      <c r="D297" s="96" t="s">
        <v>866</v>
      </c>
      <c r="E297" s="95" t="s">
        <v>318</v>
      </c>
      <c r="F297" s="95">
        <v>1</v>
      </c>
    </row>
    <row r="298" spans="1:6" x14ac:dyDescent="0.3">
      <c r="A298" s="95" t="s">
        <v>867</v>
      </c>
      <c r="B298" s="96">
        <v>2681</v>
      </c>
      <c r="C298" s="96">
        <v>38</v>
      </c>
      <c r="D298" s="96" t="s">
        <v>853</v>
      </c>
      <c r="E298" s="95" t="s">
        <v>263</v>
      </c>
      <c r="F298" s="95">
        <v>1</v>
      </c>
    </row>
    <row r="299" spans="1:6" x14ac:dyDescent="0.3">
      <c r="A299" s="95" t="s">
        <v>868</v>
      </c>
      <c r="B299" s="96">
        <v>4474</v>
      </c>
      <c r="C299" s="96">
        <v>0</v>
      </c>
      <c r="D299" s="96" t="s">
        <v>869</v>
      </c>
      <c r="E299" s="95" t="s">
        <v>870</v>
      </c>
      <c r="F299" s="95">
        <v>1</v>
      </c>
    </row>
    <row r="300" spans="1:6" x14ac:dyDescent="0.3">
      <c r="A300" s="95" t="s">
        <v>8618</v>
      </c>
      <c r="B300" s="96">
        <v>2137</v>
      </c>
      <c r="C300" s="96">
        <v>72</v>
      </c>
      <c r="D300" s="96" t="s">
        <v>6648</v>
      </c>
      <c r="E300" s="95" t="s">
        <v>1712</v>
      </c>
      <c r="F300" s="95">
        <v>1</v>
      </c>
    </row>
    <row r="301" spans="1:6" x14ac:dyDescent="0.3">
      <c r="A301" s="95" t="s">
        <v>871</v>
      </c>
      <c r="B301" s="96">
        <v>488</v>
      </c>
      <c r="C301" s="96">
        <v>563</v>
      </c>
      <c r="D301" s="96" t="s">
        <v>872</v>
      </c>
      <c r="E301" s="95" t="s">
        <v>873</v>
      </c>
      <c r="F301" s="95">
        <v>1</v>
      </c>
    </row>
    <row r="302" spans="1:6" x14ac:dyDescent="0.3">
      <c r="A302" s="95" t="s">
        <v>874</v>
      </c>
      <c r="B302" s="96">
        <v>15</v>
      </c>
      <c r="C302" s="96">
        <v>1584</v>
      </c>
      <c r="D302" s="96" t="s">
        <v>875</v>
      </c>
      <c r="E302" s="95" t="s">
        <v>263</v>
      </c>
      <c r="F302" s="95">
        <v>1</v>
      </c>
    </row>
    <row r="303" spans="1:6" x14ac:dyDescent="0.3">
      <c r="A303" s="95" t="s">
        <v>8619</v>
      </c>
      <c r="B303" s="96">
        <v>4210</v>
      </c>
      <c r="C303" s="96">
        <v>2</v>
      </c>
      <c r="D303" s="96" t="s">
        <v>1256</v>
      </c>
      <c r="E303" s="95" t="s">
        <v>6056</v>
      </c>
      <c r="F303" s="95">
        <v>1</v>
      </c>
    </row>
    <row r="304" spans="1:6" x14ac:dyDescent="0.3">
      <c r="A304" s="95" t="s">
        <v>876</v>
      </c>
      <c r="B304" s="96">
        <v>4474</v>
      </c>
      <c r="C304" s="96">
        <v>0</v>
      </c>
      <c r="D304" s="96" t="s">
        <v>877</v>
      </c>
      <c r="E304" s="95" t="s">
        <v>24</v>
      </c>
      <c r="F304" s="95">
        <v>1</v>
      </c>
    </row>
    <row r="305" spans="1:6" x14ac:dyDescent="0.3">
      <c r="A305" s="95" t="s">
        <v>878</v>
      </c>
      <c r="B305" s="96">
        <v>1251</v>
      </c>
      <c r="C305" s="96">
        <v>183</v>
      </c>
      <c r="D305" s="96" t="s">
        <v>879</v>
      </c>
      <c r="E305" s="95" t="s">
        <v>273</v>
      </c>
      <c r="F305" s="95">
        <v>1</v>
      </c>
    </row>
    <row r="306" spans="1:6" x14ac:dyDescent="0.3">
      <c r="A306" s="95" t="s">
        <v>883</v>
      </c>
      <c r="B306" s="96">
        <v>2755</v>
      </c>
      <c r="C306" s="96">
        <v>34</v>
      </c>
      <c r="D306" s="96" t="s">
        <v>884</v>
      </c>
      <c r="E306" s="95" t="s">
        <v>885</v>
      </c>
      <c r="F306" s="95">
        <v>1</v>
      </c>
    </row>
    <row r="307" spans="1:6" x14ac:dyDescent="0.3">
      <c r="A307" s="95" t="s">
        <v>886</v>
      </c>
      <c r="B307" s="96">
        <v>1171</v>
      </c>
      <c r="C307" s="96">
        <v>200</v>
      </c>
      <c r="D307" s="96" t="s">
        <v>887</v>
      </c>
      <c r="E307" s="95" t="s">
        <v>503</v>
      </c>
      <c r="F307" s="95">
        <v>1</v>
      </c>
    </row>
    <row r="308" spans="1:6" x14ac:dyDescent="0.3">
      <c r="A308" s="95" t="s">
        <v>888</v>
      </c>
      <c r="B308" s="96">
        <v>302</v>
      </c>
      <c r="C308" s="96">
        <v>796</v>
      </c>
      <c r="D308" s="96" t="s">
        <v>889</v>
      </c>
      <c r="E308" s="95" t="s">
        <v>521</v>
      </c>
      <c r="F308" s="95">
        <v>1</v>
      </c>
    </row>
    <row r="309" spans="1:6" x14ac:dyDescent="0.3">
      <c r="A309" s="95" t="s">
        <v>8620</v>
      </c>
      <c r="B309" s="96">
        <v>4474</v>
      </c>
      <c r="C309" s="96">
        <v>0</v>
      </c>
      <c r="D309" s="96" t="s">
        <v>8621</v>
      </c>
      <c r="E309" s="95" t="s">
        <v>8622</v>
      </c>
      <c r="F309" s="95">
        <v>1</v>
      </c>
    </row>
    <row r="310" spans="1:6" x14ac:dyDescent="0.3">
      <c r="A310" s="95" t="s">
        <v>890</v>
      </c>
      <c r="B310" s="96">
        <v>3178</v>
      </c>
      <c r="C310" s="96">
        <v>18</v>
      </c>
      <c r="D310" s="96" t="s">
        <v>891</v>
      </c>
      <c r="E310" s="95" t="s">
        <v>311</v>
      </c>
      <c r="F310" s="95">
        <v>1</v>
      </c>
    </row>
    <row r="311" spans="1:6" x14ac:dyDescent="0.3">
      <c r="A311" s="95" t="s">
        <v>892</v>
      </c>
      <c r="B311" s="96">
        <v>4117</v>
      </c>
      <c r="C311" s="96">
        <v>3</v>
      </c>
      <c r="D311" s="96" t="s">
        <v>893</v>
      </c>
      <c r="E311" s="95" t="s">
        <v>894</v>
      </c>
      <c r="F311" s="95">
        <v>1</v>
      </c>
    </row>
    <row r="312" spans="1:6" x14ac:dyDescent="0.3">
      <c r="A312" s="95" t="s">
        <v>8623</v>
      </c>
      <c r="B312" s="96">
        <v>4474</v>
      </c>
      <c r="C312" s="96">
        <v>0</v>
      </c>
      <c r="D312" s="96" t="s">
        <v>495</v>
      </c>
      <c r="E312" s="95" t="s">
        <v>104</v>
      </c>
      <c r="F312" s="95">
        <v>1</v>
      </c>
    </row>
    <row r="313" spans="1:6" x14ac:dyDescent="0.3">
      <c r="A313" s="95" t="s">
        <v>895</v>
      </c>
      <c r="B313" s="96">
        <v>3051</v>
      </c>
      <c r="C313" s="96">
        <v>22</v>
      </c>
      <c r="D313" s="96" t="s">
        <v>896</v>
      </c>
      <c r="E313" s="95" t="s">
        <v>649</v>
      </c>
      <c r="F313" s="95">
        <v>1</v>
      </c>
    </row>
    <row r="314" spans="1:6" x14ac:dyDescent="0.3">
      <c r="A314" s="95" t="s">
        <v>899</v>
      </c>
      <c r="B314" s="96">
        <v>629</v>
      </c>
      <c r="C314" s="96">
        <v>446</v>
      </c>
      <c r="D314" s="96" t="s">
        <v>900</v>
      </c>
      <c r="E314" s="95" t="s">
        <v>279</v>
      </c>
      <c r="F314" s="95">
        <v>1</v>
      </c>
    </row>
    <row r="315" spans="1:6" x14ac:dyDescent="0.3">
      <c r="A315" s="95" t="s">
        <v>901</v>
      </c>
      <c r="B315" s="96">
        <v>1723</v>
      </c>
      <c r="C315" s="96">
        <v>110</v>
      </c>
      <c r="D315" s="96" t="s">
        <v>902</v>
      </c>
      <c r="E315" s="95" t="s">
        <v>903</v>
      </c>
      <c r="F315" s="95">
        <v>1</v>
      </c>
    </row>
    <row r="316" spans="1:6" x14ac:dyDescent="0.3">
      <c r="A316" s="95" t="s">
        <v>8624</v>
      </c>
      <c r="B316" s="96">
        <v>1066</v>
      </c>
      <c r="C316" s="96">
        <v>235</v>
      </c>
      <c r="D316" s="96" t="s">
        <v>8625</v>
      </c>
      <c r="E316" s="95" t="s">
        <v>104</v>
      </c>
      <c r="F316" s="95">
        <v>1</v>
      </c>
    </row>
    <row r="317" spans="1:6" x14ac:dyDescent="0.3">
      <c r="A317" s="95" t="s">
        <v>8626</v>
      </c>
      <c r="B317" s="96">
        <v>1439</v>
      </c>
      <c r="C317" s="96">
        <v>145</v>
      </c>
      <c r="D317" s="96" t="s">
        <v>8627</v>
      </c>
      <c r="E317" s="95" t="s">
        <v>321</v>
      </c>
      <c r="F317" s="95">
        <v>1</v>
      </c>
    </row>
    <row r="318" spans="1:6" x14ac:dyDescent="0.3">
      <c r="A318" s="95" t="s">
        <v>906</v>
      </c>
      <c r="B318" s="96">
        <v>4474</v>
      </c>
      <c r="C318" s="96">
        <v>0</v>
      </c>
      <c r="D318" s="96" t="s">
        <v>907</v>
      </c>
      <c r="E318" s="95" t="s">
        <v>652</v>
      </c>
      <c r="F318" s="95">
        <v>1</v>
      </c>
    </row>
    <row r="319" spans="1:6" x14ac:dyDescent="0.3">
      <c r="A319" s="95" t="s">
        <v>8628</v>
      </c>
      <c r="B319" s="96">
        <v>2225</v>
      </c>
      <c r="C319" s="96">
        <v>66</v>
      </c>
      <c r="D319" s="96" t="s">
        <v>1507</v>
      </c>
      <c r="E319" s="95" t="s">
        <v>315</v>
      </c>
      <c r="F319" s="95">
        <v>1</v>
      </c>
    </row>
    <row r="320" spans="1:6" x14ac:dyDescent="0.3">
      <c r="A320" s="95" t="s">
        <v>8629</v>
      </c>
      <c r="B320" s="96">
        <v>2781</v>
      </c>
      <c r="C320" s="96">
        <v>33</v>
      </c>
      <c r="D320" s="96" t="s">
        <v>513</v>
      </c>
      <c r="E320" s="95" t="s">
        <v>348</v>
      </c>
      <c r="F320" s="95">
        <v>1</v>
      </c>
    </row>
    <row r="321" spans="1:6" x14ac:dyDescent="0.3">
      <c r="A321" s="95" t="s">
        <v>8630</v>
      </c>
      <c r="B321" s="96">
        <v>1668</v>
      </c>
      <c r="C321" s="96">
        <v>116</v>
      </c>
      <c r="D321" s="96" t="s">
        <v>4067</v>
      </c>
      <c r="E321" s="95" t="s">
        <v>466</v>
      </c>
      <c r="F321" s="95">
        <v>1</v>
      </c>
    </row>
    <row r="322" spans="1:6" x14ac:dyDescent="0.3">
      <c r="A322" s="95" t="s">
        <v>908</v>
      </c>
      <c r="B322" s="96">
        <v>4474</v>
      </c>
      <c r="C322" s="96">
        <v>0</v>
      </c>
      <c r="D322" s="96" t="s">
        <v>909</v>
      </c>
      <c r="E322" s="95" t="s">
        <v>348</v>
      </c>
      <c r="F322" s="95">
        <v>1</v>
      </c>
    </row>
    <row r="323" spans="1:6" x14ac:dyDescent="0.3">
      <c r="A323" s="95" t="s">
        <v>910</v>
      </c>
      <c r="B323" s="96">
        <v>1917</v>
      </c>
      <c r="C323" s="96">
        <v>91</v>
      </c>
      <c r="D323" s="96" t="s">
        <v>911</v>
      </c>
      <c r="E323" s="95" t="s">
        <v>348</v>
      </c>
      <c r="F323" s="95">
        <v>1</v>
      </c>
    </row>
    <row r="324" spans="1:6" x14ac:dyDescent="0.3">
      <c r="A324" s="95" t="s">
        <v>8631</v>
      </c>
      <c r="B324" s="96">
        <v>4338</v>
      </c>
      <c r="C324" s="96">
        <v>1</v>
      </c>
      <c r="D324" s="96" t="s">
        <v>2751</v>
      </c>
      <c r="E324" s="95" t="s">
        <v>273</v>
      </c>
      <c r="F324" s="95">
        <v>1</v>
      </c>
    </row>
    <row r="325" spans="1:6" x14ac:dyDescent="0.3">
      <c r="A325" s="95" t="s">
        <v>912</v>
      </c>
      <c r="B325" s="96">
        <v>169</v>
      </c>
      <c r="C325" s="96">
        <v>1036</v>
      </c>
      <c r="D325" s="96" t="s">
        <v>305</v>
      </c>
      <c r="E325" s="95" t="s">
        <v>348</v>
      </c>
      <c r="F325" s="95">
        <v>1</v>
      </c>
    </row>
    <row r="326" spans="1:6" x14ac:dyDescent="0.3">
      <c r="A326" s="95" t="s">
        <v>913</v>
      </c>
      <c r="B326" s="96">
        <v>4338</v>
      </c>
      <c r="C326" s="96">
        <v>1</v>
      </c>
      <c r="D326" s="96" t="s">
        <v>789</v>
      </c>
      <c r="E326" s="95" t="s">
        <v>914</v>
      </c>
      <c r="F326" s="95">
        <v>1</v>
      </c>
    </row>
    <row r="327" spans="1:6" x14ac:dyDescent="0.3">
      <c r="A327" s="95" t="s">
        <v>917</v>
      </c>
      <c r="B327" s="96">
        <v>1268</v>
      </c>
      <c r="C327" s="96">
        <v>179</v>
      </c>
      <c r="D327" s="96" t="s">
        <v>918</v>
      </c>
      <c r="E327" s="95" t="s">
        <v>24</v>
      </c>
      <c r="F327" s="95">
        <v>1</v>
      </c>
    </row>
    <row r="328" spans="1:6" x14ac:dyDescent="0.3">
      <c r="A328" s="95" t="s">
        <v>8632</v>
      </c>
      <c r="B328" s="96">
        <v>2239</v>
      </c>
      <c r="C328" s="96">
        <v>65</v>
      </c>
      <c r="D328" s="96" t="s">
        <v>8633</v>
      </c>
      <c r="E328" s="95" t="s">
        <v>466</v>
      </c>
      <c r="F328" s="95">
        <v>1</v>
      </c>
    </row>
    <row r="329" spans="1:6" x14ac:dyDescent="0.3">
      <c r="A329" s="95" t="s">
        <v>8634</v>
      </c>
      <c r="B329" s="96">
        <v>3112</v>
      </c>
      <c r="C329" s="96">
        <v>20</v>
      </c>
      <c r="D329" s="96" t="s">
        <v>3074</v>
      </c>
      <c r="E329" s="95" t="s">
        <v>862</v>
      </c>
      <c r="F329" s="95">
        <v>1</v>
      </c>
    </row>
    <row r="330" spans="1:6" x14ac:dyDescent="0.3">
      <c r="A330" s="95" t="s">
        <v>919</v>
      </c>
      <c r="B330" s="96">
        <v>3765</v>
      </c>
      <c r="C330" s="96">
        <v>7</v>
      </c>
      <c r="D330" s="96" t="s">
        <v>920</v>
      </c>
      <c r="E330" s="95" t="s">
        <v>404</v>
      </c>
      <c r="F330" s="95">
        <v>1</v>
      </c>
    </row>
    <row r="331" spans="1:6" x14ac:dyDescent="0.3">
      <c r="A331" s="95" t="s">
        <v>921</v>
      </c>
      <c r="B331" s="96">
        <v>3840</v>
      </c>
      <c r="C331" s="96">
        <v>6</v>
      </c>
      <c r="D331" s="96" t="s">
        <v>922</v>
      </c>
      <c r="E331" s="95" t="s">
        <v>404</v>
      </c>
      <c r="F331" s="95">
        <v>1</v>
      </c>
    </row>
    <row r="332" spans="1:6" x14ac:dyDescent="0.3">
      <c r="A332" s="95" t="s">
        <v>8635</v>
      </c>
      <c r="B332" s="96">
        <v>2211</v>
      </c>
      <c r="C332" s="96">
        <v>67</v>
      </c>
      <c r="D332" s="96" t="s">
        <v>2847</v>
      </c>
      <c r="E332" s="95" t="s">
        <v>8636</v>
      </c>
      <c r="F332" s="95">
        <v>1</v>
      </c>
    </row>
    <row r="333" spans="1:6" x14ac:dyDescent="0.3">
      <c r="A333" s="95" t="s">
        <v>923</v>
      </c>
      <c r="B333" s="96">
        <v>4474</v>
      </c>
      <c r="C333" s="96">
        <v>0</v>
      </c>
      <c r="D333" s="96" t="s">
        <v>924</v>
      </c>
      <c r="E333" s="95" t="s">
        <v>229</v>
      </c>
      <c r="F333" s="95">
        <v>1</v>
      </c>
    </row>
    <row r="334" spans="1:6" x14ac:dyDescent="0.3">
      <c r="A334" s="95" t="s">
        <v>8637</v>
      </c>
      <c r="B334" s="96">
        <v>3504</v>
      </c>
      <c r="C334" s="96">
        <v>11</v>
      </c>
      <c r="D334" s="96" t="s">
        <v>4932</v>
      </c>
      <c r="E334" s="95" t="s">
        <v>652</v>
      </c>
      <c r="F334" s="95">
        <v>1</v>
      </c>
    </row>
    <row r="335" spans="1:6" x14ac:dyDescent="0.3">
      <c r="A335" s="95" t="s">
        <v>927</v>
      </c>
      <c r="B335" s="96">
        <v>1896</v>
      </c>
      <c r="C335" s="96">
        <v>93</v>
      </c>
      <c r="D335" s="96" t="s">
        <v>928</v>
      </c>
      <c r="E335" s="95" t="s">
        <v>929</v>
      </c>
      <c r="F335" s="95">
        <v>1</v>
      </c>
    </row>
    <row r="336" spans="1:6" x14ac:dyDescent="0.3">
      <c r="A336" s="95" t="s">
        <v>8638</v>
      </c>
      <c r="B336" s="96">
        <v>368</v>
      </c>
      <c r="C336" s="96">
        <v>689</v>
      </c>
      <c r="D336" s="96" t="s">
        <v>8639</v>
      </c>
      <c r="E336" s="95" t="s">
        <v>418</v>
      </c>
      <c r="F336" s="95">
        <v>1</v>
      </c>
    </row>
    <row r="337" spans="1:6" x14ac:dyDescent="0.3">
      <c r="A337" s="95" t="s">
        <v>8640</v>
      </c>
      <c r="B337" s="96">
        <v>4474</v>
      </c>
      <c r="C337" s="96">
        <v>0</v>
      </c>
      <c r="D337" s="96" t="s">
        <v>8641</v>
      </c>
      <c r="E337" s="95" t="s">
        <v>8622</v>
      </c>
      <c r="F337" s="95">
        <v>1</v>
      </c>
    </row>
    <row r="338" spans="1:6" x14ac:dyDescent="0.3">
      <c r="A338" s="95" t="s">
        <v>8642</v>
      </c>
      <c r="B338" s="96">
        <v>2541</v>
      </c>
      <c r="C338" s="96">
        <v>45</v>
      </c>
      <c r="D338" s="96" t="s">
        <v>8643</v>
      </c>
      <c r="E338" s="95" t="s">
        <v>8644</v>
      </c>
      <c r="F338" s="95">
        <v>1</v>
      </c>
    </row>
    <row r="339" spans="1:6" x14ac:dyDescent="0.3">
      <c r="A339" s="95" t="s">
        <v>930</v>
      </c>
      <c r="B339" s="96">
        <v>4474</v>
      </c>
      <c r="C339" s="96">
        <v>0</v>
      </c>
      <c r="D339" s="96" t="s">
        <v>615</v>
      </c>
      <c r="E339" s="95" t="s">
        <v>931</v>
      </c>
      <c r="F339" s="95">
        <v>1</v>
      </c>
    </row>
    <row r="340" spans="1:6" x14ac:dyDescent="0.3">
      <c r="A340" s="95" t="s">
        <v>932</v>
      </c>
      <c r="B340" s="96">
        <v>2377</v>
      </c>
      <c r="C340" s="96">
        <v>55</v>
      </c>
      <c r="D340" s="96" t="s">
        <v>933</v>
      </c>
      <c r="E340" s="95" t="s">
        <v>914</v>
      </c>
      <c r="F340" s="95">
        <v>1</v>
      </c>
    </row>
    <row r="341" spans="1:6" x14ac:dyDescent="0.3">
      <c r="A341" s="95" t="s">
        <v>8645</v>
      </c>
      <c r="B341" s="96">
        <v>1678</v>
      </c>
      <c r="C341" s="96">
        <v>115</v>
      </c>
      <c r="D341" s="96" t="s">
        <v>5541</v>
      </c>
      <c r="E341" s="95" t="s">
        <v>345</v>
      </c>
      <c r="F341" s="95">
        <v>1</v>
      </c>
    </row>
    <row r="342" spans="1:6" x14ac:dyDescent="0.3">
      <c r="A342" s="95" t="s">
        <v>8646</v>
      </c>
      <c r="B342" s="96">
        <v>3928</v>
      </c>
      <c r="C342" s="96">
        <v>5</v>
      </c>
      <c r="D342" s="96" t="s">
        <v>584</v>
      </c>
      <c r="E342" s="95" t="s">
        <v>1514</v>
      </c>
      <c r="F342" s="95">
        <v>1</v>
      </c>
    </row>
    <row r="343" spans="1:6" x14ac:dyDescent="0.3">
      <c r="A343" s="95" t="s">
        <v>934</v>
      </c>
      <c r="B343" s="96">
        <v>4474</v>
      </c>
      <c r="C343" s="96">
        <v>0</v>
      </c>
      <c r="D343" s="96" t="s">
        <v>935</v>
      </c>
      <c r="E343" s="95" t="s">
        <v>418</v>
      </c>
      <c r="F343" s="95">
        <v>1</v>
      </c>
    </row>
    <row r="344" spans="1:6" x14ac:dyDescent="0.3">
      <c r="A344" s="95" t="s">
        <v>936</v>
      </c>
      <c r="B344" s="96">
        <v>2575</v>
      </c>
      <c r="C344" s="96">
        <v>43</v>
      </c>
      <c r="D344" s="96" t="s">
        <v>937</v>
      </c>
      <c r="E344" s="95" t="s">
        <v>348</v>
      </c>
      <c r="F344" s="95">
        <v>1</v>
      </c>
    </row>
    <row r="345" spans="1:6" x14ac:dyDescent="0.3">
      <c r="A345" s="95" t="s">
        <v>938</v>
      </c>
      <c r="B345" s="96">
        <v>1277</v>
      </c>
      <c r="C345" s="96">
        <v>177</v>
      </c>
      <c r="D345" s="96" t="s">
        <v>939</v>
      </c>
      <c r="E345" s="95" t="s">
        <v>104</v>
      </c>
      <c r="F345" s="95">
        <v>1</v>
      </c>
    </row>
    <row r="346" spans="1:6" x14ac:dyDescent="0.3">
      <c r="A346" s="95" t="s">
        <v>942</v>
      </c>
      <c r="B346" s="96">
        <v>3504</v>
      </c>
      <c r="C346" s="96">
        <v>11</v>
      </c>
      <c r="D346" s="96" t="s">
        <v>943</v>
      </c>
      <c r="E346" s="95" t="s">
        <v>308</v>
      </c>
      <c r="F346" s="95">
        <v>1</v>
      </c>
    </row>
    <row r="347" spans="1:6" x14ac:dyDescent="0.3">
      <c r="A347" s="95" t="s">
        <v>944</v>
      </c>
      <c r="B347" s="96">
        <v>372</v>
      </c>
      <c r="C347" s="96">
        <v>687</v>
      </c>
      <c r="D347" s="96" t="s">
        <v>945</v>
      </c>
      <c r="E347" s="95" t="s">
        <v>498</v>
      </c>
      <c r="F347" s="95">
        <v>1</v>
      </c>
    </row>
    <row r="348" spans="1:6" x14ac:dyDescent="0.3">
      <c r="A348" s="95" t="s">
        <v>946</v>
      </c>
      <c r="B348" s="96">
        <v>1105</v>
      </c>
      <c r="C348" s="96">
        <v>220</v>
      </c>
      <c r="D348" s="96" t="s">
        <v>947</v>
      </c>
      <c r="E348" s="95" t="s">
        <v>498</v>
      </c>
      <c r="F348" s="95">
        <v>1</v>
      </c>
    </row>
    <row r="349" spans="1:6" x14ac:dyDescent="0.3">
      <c r="A349" s="95" t="s">
        <v>950</v>
      </c>
      <c r="B349" s="96">
        <v>4474</v>
      </c>
      <c r="C349" s="96">
        <v>0</v>
      </c>
      <c r="D349" s="96" t="s">
        <v>951</v>
      </c>
      <c r="E349" s="95" t="s">
        <v>952</v>
      </c>
      <c r="F349" s="95">
        <v>1</v>
      </c>
    </row>
    <row r="350" spans="1:6" x14ac:dyDescent="0.3">
      <c r="A350" s="95" t="s">
        <v>8647</v>
      </c>
      <c r="B350" s="96">
        <v>3765</v>
      </c>
      <c r="C350" s="96">
        <v>7</v>
      </c>
      <c r="D350" s="96" t="s">
        <v>3058</v>
      </c>
      <c r="E350" s="95" t="s">
        <v>8648</v>
      </c>
      <c r="F350" s="95">
        <v>1</v>
      </c>
    </row>
    <row r="351" spans="1:6" x14ac:dyDescent="0.3">
      <c r="A351" s="95" t="s">
        <v>8649</v>
      </c>
      <c r="B351" s="96">
        <v>4474</v>
      </c>
      <c r="C351" s="96">
        <v>0</v>
      </c>
      <c r="D351" s="96" t="s">
        <v>3058</v>
      </c>
      <c r="E351" s="95" t="s">
        <v>8648</v>
      </c>
      <c r="F351" s="95">
        <v>1</v>
      </c>
    </row>
    <row r="352" spans="1:6" x14ac:dyDescent="0.3">
      <c r="A352" s="95" t="s">
        <v>953</v>
      </c>
      <c r="B352" s="96">
        <v>3928</v>
      </c>
      <c r="C352" s="96">
        <v>5</v>
      </c>
      <c r="D352" s="96" t="s">
        <v>954</v>
      </c>
      <c r="E352" s="95" t="s">
        <v>466</v>
      </c>
      <c r="F352" s="95">
        <v>1</v>
      </c>
    </row>
    <row r="353" spans="1:6" x14ac:dyDescent="0.3">
      <c r="A353" s="95" t="s">
        <v>8650</v>
      </c>
      <c r="B353" s="96">
        <v>4474</v>
      </c>
      <c r="C353" s="96">
        <v>0</v>
      </c>
      <c r="D353" s="96" t="s">
        <v>4529</v>
      </c>
      <c r="E353" s="95" t="s">
        <v>348</v>
      </c>
      <c r="F353" s="95">
        <v>1</v>
      </c>
    </row>
    <row r="354" spans="1:6" x14ac:dyDescent="0.3">
      <c r="A354" s="95" t="s">
        <v>961</v>
      </c>
      <c r="B354" s="96">
        <v>2821</v>
      </c>
      <c r="C354" s="96">
        <v>31</v>
      </c>
      <c r="D354" s="96" t="s">
        <v>962</v>
      </c>
      <c r="E354" s="95" t="s">
        <v>963</v>
      </c>
      <c r="F354" s="95">
        <v>1</v>
      </c>
    </row>
    <row r="355" spans="1:6" x14ac:dyDescent="0.3">
      <c r="A355" s="95" t="s">
        <v>961</v>
      </c>
      <c r="B355" s="96">
        <v>4474</v>
      </c>
      <c r="C355" s="96">
        <v>0</v>
      </c>
      <c r="D355" s="96" t="s">
        <v>8651</v>
      </c>
      <c r="E355" s="95" t="s">
        <v>348</v>
      </c>
      <c r="F355" s="95">
        <v>1</v>
      </c>
    </row>
    <row r="356" spans="1:6" x14ac:dyDescent="0.3">
      <c r="A356" s="95" t="s">
        <v>964</v>
      </c>
      <c r="B356" s="96">
        <v>2281</v>
      </c>
      <c r="C356" s="96">
        <v>62</v>
      </c>
      <c r="D356" s="96" t="s">
        <v>965</v>
      </c>
      <c r="E356" s="95" t="s">
        <v>546</v>
      </c>
      <c r="F356" s="95">
        <v>1</v>
      </c>
    </row>
    <row r="357" spans="1:6" x14ac:dyDescent="0.3">
      <c r="A357" s="95" t="s">
        <v>964</v>
      </c>
      <c r="B357" s="96">
        <v>2916</v>
      </c>
      <c r="C357" s="96">
        <v>27</v>
      </c>
      <c r="D357" s="96" t="s">
        <v>6327</v>
      </c>
      <c r="E357" s="95" t="s">
        <v>554</v>
      </c>
      <c r="F357" s="95">
        <v>1</v>
      </c>
    </row>
    <row r="358" spans="1:6" x14ac:dyDescent="0.3">
      <c r="A358" s="95" t="s">
        <v>8652</v>
      </c>
      <c r="B358" s="96">
        <v>4474</v>
      </c>
      <c r="C358" s="96">
        <v>0</v>
      </c>
      <c r="D358" s="96" t="s">
        <v>8653</v>
      </c>
      <c r="E358" s="95" t="s">
        <v>627</v>
      </c>
      <c r="F358" s="95">
        <v>1</v>
      </c>
    </row>
    <row r="359" spans="1:6" x14ac:dyDescent="0.3">
      <c r="A359" s="95" t="s">
        <v>966</v>
      </c>
      <c r="B359" s="96">
        <v>1563</v>
      </c>
      <c r="C359" s="96">
        <v>127</v>
      </c>
      <c r="D359" s="96" t="s">
        <v>967</v>
      </c>
      <c r="E359" s="95" t="s">
        <v>418</v>
      </c>
      <c r="F359" s="95">
        <v>1</v>
      </c>
    </row>
    <row r="360" spans="1:6" x14ac:dyDescent="0.3">
      <c r="A360" s="95" t="s">
        <v>8654</v>
      </c>
      <c r="B360" s="96">
        <v>933</v>
      </c>
      <c r="C360" s="96">
        <v>282</v>
      </c>
      <c r="D360" s="96" t="s">
        <v>8655</v>
      </c>
      <c r="E360" s="95" t="s">
        <v>229</v>
      </c>
      <c r="F360" s="95">
        <v>1</v>
      </c>
    </row>
    <row r="361" spans="1:6" x14ac:dyDescent="0.3">
      <c r="A361" s="95" t="s">
        <v>974</v>
      </c>
      <c r="B361" s="96">
        <v>4022</v>
      </c>
      <c r="C361" s="96">
        <v>4</v>
      </c>
      <c r="D361" s="96" t="s">
        <v>975</v>
      </c>
      <c r="E361" s="95" t="s">
        <v>976</v>
      </c>
      <c r="F361" s="95">
        <v>1</v>
      </c>
    </row>
    <row r="362" spans="1:6" x14ac:dyDescent="0.3">
      <c r="A362" s="95" t="s">
        <v>977</v>
      </c>
      <c r="B362" s="96">
        <v>2916</v>
      </c>
      <c r="C362" s="96">
        <v>27</v>
      </c>
      <c r="D362" s="96" t="s">
        <v>978</v>
      </c>
      <c r="E362" s="95" t="s">
        <v>418</v>
      </c>
      <c r="F362" s="95">
        <v>1</v>
      </c>
    </row>
    <row r="363" spans="1:6" x14ac:dyDescent="0.3">
      <c r="A363" s="95" t="s">
        <v>8656</v>
      </c>
      <c r="B363" s="96">
        <v>1433</v>
      </c>
      <c r="C363" s="96">
        <v>146</v>
      </c>
      <c r="D363" s="96" t="s">
        <v>8657</v>
      </c>
      <c r="E363" s="95" t="s">
        <v>8658</v>
      </c>
      <c r="F363" s="95">
        <v>1</v>
      </c>
    </row>
    <row r="364" spans="1:6" x14ac:dyDescent="0.3">
      <c r="A364" s="95" t="s">
        <v>979</v>
      </c>
      <c r="B364" s="96">
        <v>969</v>
      </c>
      <c r="C364" s="96">
        <v>269</v>
      </c>
      <c r="D364" s="96" t="s">
        <v>980</v>
      </c>
      <c r="E364" s="95" t="s">
        <v>345</v>
      </c>
      <c r="F364" s="95">
        <v>1</v>
      </c>
    </row>
    <row r="365" spans="1:6" x14ac:dyDescent="0.3">
      <c r="A365" s="95" t="s">
        <v>8659</v>
      </c>
      <c r="B365" s="96">
        <v>85</v>
      </c>
      <c r="C365" s="96">
        <v>1259</v>
      </c>
      <c r="D365" s="96" t="s">
        <v>8660</v>
      </c>
      <c r="E365" s="95" t="s">
        <v>348</v>
      </c>
      <c r="F365" s="95">
        <v>1</v>
      </c>
    </row>
    <row r="366" spans="1:6" x14ac:dyDescent="0.3">
      <c r="A366" s="95" t="s">
        <v>984</v>
      </c>
      <c r="B366" s="96">
        <v>2255</v>
      </c>
      <c r="C366" s="96">
        <v>64</v>
      </c>
      <c r="D366" s="96" t="s">
        <v>985</v>
      </c>
      <c r="E366" s="95" t="s">
        <v>806</v>
      </c>
      <c r="F366" s="95">
        <v>1</v>
      </c>
    </row>
    <row r="367" spans="1:6" x14ac:dyDescent="0.3">
      <c r="A367" s="95" t="s">
        <v>986</v>
      </c>
      <c r="B367" s="96">
        <v>1149</v>
      </c>
      <c r="C367" s="96">
        <v>203</v>
      </c>
      <c r="D367" s="96" t="s">
        <v>987</v>
      </c>
      <c r="E367" s="95" t="s">
        <v>431</v>
      </c>
      <c r="F367" s="95">
        <v>1</v>
      </c>
    </row>
    <row r="368" spans="1:6" x14ac:dyDescent="0.3">
      <c r="A368" s="95" t="s">
        <v>8661</v>
      </c>
      <c r="B368" s="96">
        <v>4474</v>
      </c>
      <c r="C368" s="96">
        <v>0</v>
      </c>
      <c r="D368" s="96" t="s">
        <v>8066</v>
      </c>
      <c r="E368" s="95" t="s">
        <v>431</v>
      </c>
      <c r="F368" s="95">
        <v>1</v>
      </c>
    </row>
    <row r="369" spans="1:6" x14ac:dyDescent="0.3">
      <c r="A369" s="95" t="s">
        <v>8662</v>
      </c>
      <c r="B369" s="96">
        <v>2174</v>
      </c>
      <c r="C369" s="96">
        <v>70</v>
      </c>
      <c r="D369" s="96" t="s">
        <v>8663</v>
      </c>
      <c r="E369" s="95" t="s">
        <v>7865</v>
      </c>
      <c r="F369" s="95">
        <v>1</v>
      </c>
    </row>
    <row r="370" spans="1:6" x14ac:dyDescent="0.3">
      <c r="A370" s="95" t="s">
        <v>991</v>
      </c>
      <c r="B370" s="96">
        <v>608</v>
      </c>
      <c r="C370" s="96">
        <v>459</v>
      </c>
      <c r="D370" s="96" t="s">
        <v>992</v>
      </c>
      <c r="E370" s="95" t="s">
        <v>404</v>
      </c>
      <c r="F370" s="95">
        <v>1</v>
      </c>
    </row>
    <row r="371" spans="1:6" x14ac:dyDescent="0.3">
      <c r="A371" s="95" t="s">
        <v>993</v>
      </c>
      <c r="B371" s="96">
        <v>1033</v>
      </c>
      <c r="C371" s="96">
        <v>249</v>
      </c>
      <c r="D371" s="96" t="s">
        <v>994</v>
      </c>
      <c r="E371" s="95" t="s">
        <v>345</v>
      </c>
      <c r="F371" s="95">
        <v>1</v>
      </c>
    </row>
    <row r="372" spans="1:6" x14ac:dyDescent="0.3">
      <c r="A372" s="95" t="s">
        <v>995</v>
      </c>
      <c r="B372" s="96">
        <v>1380</v>
      </c>
      <c r="C372" s="96">
        <v>155</v>
      </c>
      <c r="D372" s="96" t="s">
        <v>996</v>
      </c>
      <c r="E372" s="95" t="s">
        <v>332</v>
      </c>
      <c r="F372" s="95">
        <v>1</v>
      </c>
    </row>
    <row r="373" spans="1:6" x14ac:dyDescent="0.3">
      <c r="A373" s="95" t="s">
        <v>997</v>
      </c>
      <c r="B373" s="96">
        <v>1489</v>
      </c>
      <c r="C373" s="96">
        <v>138</v>
      </c>
      <c r="D373" s="96" t="s">
        <v>998</v>
      </c>
      <c r="E373" s="95" t="s">
        <v>300</v>
      </c>
      <c r="F373" s="95">
        <v>1</v>
      </c>
    </row>
    <row r="374" spans="1:6" x14ac:dyDescent="0.3">
      <c r="A374" s="95" t="s">
        <v>8664</v>
      </c>
      <c r="B374" s="96">
        <v>4338</v>
      </c>
      <c r="C374" s="96">
        <v>1</v>
      </c>
      <c r="D374" s="96" t="s">
        <v>4536</v>
      </c>
      <c r="E374" s="95" t="s">
        <v>104</v>
      </c>
      <c r="F374" s="95">
        <v>1</v>
      </c>
    </row>
    <row r="375" spans="1:6" x14ac:dyDescent="0.3">
      <c r="A375" s="95" t="s">
        <v>999</v>
      </c>
      <c r="B375" s="96">
        <v>3765</v>
      </c>
      <c r="C375" s="96">
        <v>7</v>
      </c>
      <c r="D375" s="96" t="s">
        <v>1000</v>
      </c>
      <c r="E375" s="95" t="s">
        <v>460</v>
      </c>
      <c r="F375" s="95">
        <v>1</v>
      </c>
    </row>
    <row r="376" spans="1:6" x14ac:dyDescent="0.3">
      <c r="A376" s="95" t="s">
        <v>1003</v>
      </c>
      <c r="B376" s="96">
        <v>2863</v>
      </c>
      <c r="C376" s="96">
        <v>29</v>
      </c>
      <c r="D376" s="96" t="s">
        <v>1004</v>
      </c>
      <c r="E376" s="95" t="s">
        <v>862</v>
      </c>
      <c r="F376" s="95">
        <v>1</v>
      </c>
    </row>
    <row r="377" spans="1:6" x14ac:dyDescent="0.3">
      <c r="A377" s="95" t="s">
        <v>8665</v>
      </c>
      <c r="B377" s="96">
        <v>3614</v>
      </c>
      <c r="C377" s="96">
        <v>9</v>
      </c>
      <c r="D377" s="96" t="s">
        <v>1202</v>
      </c>
      <c r="E377" s="95" t="s">
        <v>104</v>
      </c>
      <c r="F377" s="95">
        <v>1</v>
      </c>
    </row>
    <row r="378" spans="1:6" x14ac:dyDescent="0.3">
      <c r="A378" s="95" t="s">
        <v>8666</v>
      </c>
      <c r="B378" s="96">
        <v>3614</v>
      </c>
      <c r="C378" s="96">
        <v>9</v>
      </c>
      <c r="D378" s="96" t="s">
        <v>4069</v>
      </c>
      <c r="E378" s="95" t="s">
        <v>315</v>
      </c>
      <c r="F378" s="95">
        <v>1</v>
      </c>
    </row>
    <row r="379" spans="1:6" x14ac:dyDescent="0.3">
      <c r="A379" s="95" t="s">
        <v>8667</v>
      </c>
      <c r="B379" s="96">
        <v>1523</v>
      </c>
      <c r="C379" s="96">
        <v>132</v>
      </c>
      <c r="D379" s="96" t="s">
        <v>8668</v>
      </c>
      <c r="E379" s="95" t="s">
        <v>672</v>
      </c>
      <c r="F379" s="95">
        <v>1</v>
      </c>
    </row>
    <row r="380" spans="1:6" x14ac:dyDescent="0.3">
      <c r="A380" s="95" t="s">
        <v>1005</v>
      </c>
      <c r="B380" s="96">
        <v>431</v>
      </c>
      <c r="C380" s="96">
        <v>618</v>
      </c>
      <c r="D380" s="96" t="s">
        <v>1006</v>
      </c>
      <c r="E380" s="95" t="s">
        <v>28</v>
      </c>
      <c r="F380" s="95">
        <v>1</v>
      </c>
    </row>
    <row r="381" spans="1:6" x14ac:dyDescent="0.3">
      <c r="A381" s="95" t="s">
        <v>1007</v>
      </c>
      <c r="B381" s="96">
        <v>3293</v>
      </c>
      <c r="C381" s="96">
        <v>15</v>
      </c>
      <c r="D381" s="96" t="s">
        <v>1008</v>
      </c>
      <c r="E381" s="95" t="s">
        <v>273</v>
      </c>
      <c r="F381" s="95">
        <v>1</v>
      </c>
    </row>
    <row r="382" spans="1:6" x14ac:dyDescent="0.3">
      <c r="A382" s="95" t="s">
        <v>1009</v>
      </c>
      <c r="B382" s="96">
        <v>829</v>
      </c>
      <c r="C382" s="96">
        <v>330</v>
      </c>
      <c r="D382" s="96" t="s">
        <v>1010</v>
      </c>
      <c r="E382" s="95" t="s">
        <v>235</v>
      </c>
      <c r="F382" s="95">
        <v>1</v>
      </c>
    </row>
    <row r="383" spans="1:6" x14ac:dyDescent="0.3">
      <c r="A383" s="95" t="s">
        <v>8669</v>
      </c>
      <c r="B383" s="96">
        <v>2711</v>
      </c>
      <c r="C383" s="96">
        <v>36</v>
      </c>
      <c r="D383" s="96" t="s">
        <v>2159</v>
      </c>
      <c r="E383" s="95" t="s">
        <v>1497</v>
      </c>
      <c r="F383" s="95">
        <v>1</v>
      </c>
    </row>
    <row r="384" spans="1:6" x14ac:dyDescent="0.3">
      <c r="A384" s="95" t="s">
        <v>1011</v>
      </c>
      <c r="B384" s="96">
        <v>3686</v>
      </c>
      <c r="C384" s="96">
        <v>8</v>
      </c>
      <c r="D384" s="96" t="s">
        <v>864</v>
      </c>
      <c r="E384" s="95" t="s">
        <v>1012</v>
      </c>
      <c r="F384" s="95">
        <v>1</v>
      </c>
    </row>
    <row r="385" spans="1:6" x14ac:dyDescent="0.3">
      <c r="A385" s="95" t="s">
        <v>8670</v>
      </c>
      <c r="B385" s="96">
        <v>2863</v>
      </c>
      <c r="C385" s="96">
        <v>29</v>
      </c>
      <c r="D385" s="96" t="s">
        <v>1107</v>
      </c>
      <c r="E385" s="95" t="s">
        <v>1869</v>
      </c>
      <c r="F385" s="95">
        <v>1</v>
      </c>
    </row>
    <row r="386" spans="1:6" x14ac:dyDescent="0.3">
      <c r="A386" s="95" t="s">
        <v>8671</v>
      </c>
      <c r="B386" s="96">
        <v>2323</v>
      </c>
      <c r="C386" s="96">
        <v>59</v>
      </c>
      <c r="D386" s="96" t="s">
        <v>8672</v>
      </c>
      <c r="E386" s="95" t="s">
        <v>1679</v>
      </c>
      <c r="F386" s="95">
        <v>1</v>
      </c>
    </row>
    <row r="387" spans="1:6" x14ac:dyDescent="0.3">
      <c r="A387" s="95" t="s">
        <v>1013</v>
      </c>
      <c r="B387" s="96">
        <v>224</v>
      </c>
      <c r="C387" s="96">
        <v>928</v>
      </c>
      <c r="D387" s="96" t="s">
        <v>1014</v>
      </c>
      <c r="E387" s="95" t="s">
        <v>1015</v>
      </c>
      <c r="F387" s="95">
        <v>1</v>
      </c>
    </row>
    <row r="388" spans="1:6" x14ac:dyDescent="0.3">
      <c r="A388" s="95" t="s">
        <v>1018</v>
      </c>
      <c r="B388" s="96">
        <v>1136</v>
      </c>
      <c r="C388" s="96">
        <v>206</v>
      </c>
      <c r="D388" s="96" t="s">
        <v>1019</v>
      </c>
      <c r="E388" s="95" t="s">
        <v>836</v>
      </c>
      <c r="F388" s="95">
        <v>1</v>
      </c>
    </row>
    <row r="389" spans="1:6" x14ac:dyDescent="0.3">
      <c r="A389" s="95" t="s">
        <v>1020</v>
      </c>
      <c r="B389" s="96">
        <v>4210</v>
      </c>
      <c r="C389" s="96">
        <v>2</v>
      </c>
      <c r="D389" s="96" t="s">
        <v>1021</v>
      </c>
      <c r="E389" s="95" t="s">
        <v>263</v>
      </c>
      <c r="F389" s="95">
        <v>1</v>
      </c>
    </row>
    <row r="390" spans="1:6" x14ac:dyDescent="0.3">
      <c r="A390" s="95" t="s">
        <v>8673</v>
      </c>
      <c r="B390" s="96">
        <v>3561</v>
      </c>
      <c r="C390" s="96">
        <v>10</v>
      </c>
      <c r="D390" s="96" t="s">
        <v>5750</v>
      </c>
      <c r="E390" s="95" t="s">
        <v>229</v>
      </c>
      <c r="F390" s="95">
        <v>1</v>
      </c>
    </row>
    <row r="391" spans="1:6" x14ac:dyDescent="0.3">
      <c r="A391" s="95" t="s">
        <v>1022</v>
      </c>
      <c r="B391" s="96">
        <v>2803</v>
      </c>
      <c r="C391" s="96">
        <v>32</v>
      </c>
      <c r="D391" s="96" t="s">
        <v>1023</v>
      </c>
      <c r="E391" s="95" t="s">
        <v>24</v>
      </c>
      <c r="F391" s="95">
        <v>1</v>
      </c>
    </row>
    <row r="392" spans="1:6" x14ac:dyDescent="0.3">
      <c r="A392" s="95" t="s">
        <v>1024</v>
      </c>
      <c r="B392" s="96">
        <v>3394</v>
      </c>
      <c r="C392" s="96">
        <v>13</v>
      </c>
      <c r="D392" s="96" t="s">
        <v>1025</v>
      </c>
      <c r="E392" s="95" t="s">
        <v>1026</v>
      </c>
      <c r="F392" s="95">
        <v>1</v>
      </c>
    </row>
    <row r="393" spans="1:6" x14ac:dyDescent="0.3">
      <c r="A393" s="95" t="s">
        <v>8674</v>
      </c>
      <c r="B393" s="96">
        <v>1971</v>
      </c>
      <c r="C393" s="96">
        <v>86</v>
      </c>
      <c r="D393" s="96" t="s">
        <v>1294</v>
      </c>
      <c r="E393" s="95" t="s">
        <v>929</v>
      </c>
      <c r="F393" s="95">
        <v>1</v>
      </c>
    </row>
    <row r="394" spans="1:6" x14ac:dyDescent="0.3">
      <c r="A394" s="95" t="s">
        <v>1033</v>
      </c>
      <c r="B394" s="96">
        <v>3686</v>
      </c>
      <c r="C394" s="96">
        <v>8</v>
      </c>
      <c r="D394" s="96" t="s">
        <v>1034</v>
      </c>
      <c r="E394" s="95" t="s">
        <v>24</v>
      </c>
      <c r="F394" s="95">
        <v>1</v>
      </c>
    </row>
    <row r="395" spans="1:6" x14ac:dyDescent="0.3">
      <c r="A395" s="95" t="s">
        <v>1035</v>
      </c>
      <c r="B395" s="96">
        <v>4338</v>
      </c>
      <c r="C395" s="96">
        <v>1</v>
      </c>
      <c r="D395" s="96" t="s">
        <v>1036</v>
      </c>
      <c r="E395" s="95" t="s">
        <v>24</v>
      </c>
      <c r="F395" s="95">
        <v>1</v>
      </c>
    </row>
    <row r="396" spans="1:6" x14ac:dyDescent="0.3">
      <c r="A396" s="95" t="s">
        <v>8675</v>
      </c>
      <c r="B396" s="96">
        <v>1293</v>
      </c>
      <c r="C396" s="96">
        <v>173</v>
      </c>
      <c r="D396" s="96" t="s">
        <v>8676</v>
      </c>
      <c r="E396" s="95" t="s">
        <v>300</v>
      </c>
      <c r="F396" s="95">
        <v>1</v>
      </c>
    </row>
    <row r="397" spans="1:6" x14ac:dyDescent="0.3">
      <c r="A397" s="95" t="s">
        <v>1037</v>
      </c>
      <c r="B397" s="96">
        <v>1310</v>
      </c>
      <c r="C397" s="96">
        <v>170</v>
      </c>
      <c r="D397" s="96" t="s">
        <v>1038</v>
      </c>
      <c r="E397" s="95" t="s">
        <v>1012</v>
      </c>
      <c r="F397" s="95">
        <v>1</v>
      </c>
    </row>
    <row r="398" spans="1:6" x14ac:dyDescent="0.3">
      <c r="A398" s="95" t="s">
        <v>8677</v>
      </c>
      <c r="B398" s="96">
        <v>1023</v>
      </c>
      <c r="C398" s="96">
        <v>252</v>
      </c>
      <c r="D398" s="96" t="s">
        <v>8678</v>
      </c>
      <c r="E398" s="95" t="s">
        <v>1436</v>
      </c>
      <c r="F398" s="95">
        <v>1</v>
      </c>
    </row>
    <row r="399" spans="1:6" x14ac:dyDescent="0.3">
      <c r="A399" s="95" t="s">
        <v>8679</v>
      </c>
      <c r="B399" s="96">
        <v>4338</v>
      </c>
      <c r="C399" s="96">
        <v>1</v>
      </c>
      <c r="D399" s="96" t="s">
        <v>288</v>
      </c>
      <c r="E399" s="95" t="s">
        <v>1143</v>
      </c>
      <c r="F399" s="95">
        <v>1</v>
      </c>
    </row>
    <row r="400" spans="1:6" x14ac:dyDescent="0.3">
      <c r="A400" s="95" t="s">
        <v>1050</v>
      </c>
      <c r="B400" s="96">
        <v>4474</v>
      </c>
      <c r="C400" s="96">
        <v>0</v>
      </c>
      <c r="D400" s="96" t="s">
        <v>1051</v>
      </c>
      <c r="E400" s="95" t="s">
        <v>1052</v>
      </c>
      <c r="F400" s="95">
        <v>1</v>
      </c>
    </row>
    <row r="401" spans="1:6" x14ac:dyDescent="0.3">
      <c r="A401" s="95" t="s">
        <v>1053</v>
      </c>
      <c r="B401" s="96">
        <v>4474</v>
      </c>
      <c r="C401" s="96">
        <v>0</v>
      </c>
      <c r="D401" s="96" t="s">
        <v>1054</v>
      </c>
      <c r="E401" s="95" t="s">
        <v>1055</v>
      </c>
      <c r="F401" s="95">
        <v>1</v>
      </c>
    </row>
    <row r="402" spans="1:6" x14ac:dyDescent="0.3">
      <c r="A402" s="95" t="s">
        <v>8680</v>
      </c>
      <c r="B402" s="96">
        <v>582</v>
      </c>
      <c r="C402" s="96">
        <v>473</v>
      </c>
      <c r="D402" s="96" t="s">
        <v>8681</v>
      </c>
      <c r="E402" s="95" t="s">
        <v>373</v>
      </c>
      <c r="F402" s="95">
        <v>1</v>
      </c>
    </row>
    <row r="403" spans="1:6" x14ac:dyDescent="0.3">
      <c r="A403" s="95" t="s">
        <v>8682</v>
      </c>
      <c r="B403" s="96">
        <v>4474</v>
      </c>
      <c r="C403" s="96">
        <v>0</v>
      </c>
      <c r="D403" s="96" t="s">
        <v>4083</v>
      </c>
      <c r="E403" s="95" t="s">
        <v>360</v>
      </c>
      <c r="F403" s="95">
        <v>1</v>
      </c>
    </row>
    <row r="404" spans="1:6" x14ac:dyDescent="0.3">
      <c r="A404" s="95" t="s">
        <v>1058</v>
      </c>
      <c r="B404" s="96">
        <v>4474</v>
      </c>
      <c r="C404" s="96">
        <v>0</v>
      </c>
      <c r="D404" s="96" t="s">
        <v>1059</v>
      </c>
      <c r="E404" s="95" t="s">
        <v>104</v>
      </c>
      <c r="F404" s="95">
        <v>1</v>
      </c>
    </row>
    <row r="405" spans="1:6" x14ac:dyDescent="0.3">
      <c r="A405" s="95" t="s">
        <v>1060</v>
      </c>
      <c r="B405" s="96">
        <v>3614</v>
      </c>
      <c r="C405" s="96">
        <v>9</v>
      </c>
      <c r="D405" s="96" t="s">
        <v>1061</v>
      </c>
      <c r="E405" s="95" t="s">
        <v>1062</v>
      </c>
      <c r="F405" s="95">
        <v>1</v>
      </c>
    </row>
    <row r="406" spans="1:6" x14ac:dyDescent="0.3">
      <c r="A406" s="95" t="s">
        <v>8683</v>
      </c>
      <c r="B406" s="96">
        <v>3112</v>
      </c>
      <c r="C406" s="96">
        <v>20</v>
      </c>
      <c r="D406" s="96" t="s">
        <v>8684</v>
      </c>
      <c r="E406" s="95" t="s">
        <v>404</v>
      </c>
      <c r="F406" s="95">
        <v>1</v>
      </c>
    </row>
    <row r="407" spans="1:6" x14ac:dyDescent="0.3">
      <c r="A407" s="95" t="s">
        <v>8685</v>
      </c>
      <c r="B407" s="96">
        <v>1949</v>
      </c>
      <c r="C407" s="96">
        <v>88</v>
      </c>
      <c r="D407" s="96" t="s">
        <v>3929</v>
      </c>
      <c r="E407" s="95" t="s">
        <v>498</v>
      </c>
      <c r="F407" s="95">
        <v>1</v>
      </c>
    </row>
    <row r="408" spans="1:6" x14ac:dyDescent="0.3">
      <c r="A408" s="95" t="s">
        <v>1063</v>
      </c>
      <c r="B408" s="96">
        <v>1136</v>
      </c>
      <c r="C408" s="96">
        <v>206</v>
      </c>
      <c r="D408" s="96" t="s">
        <v>1064</v>
      </c>
      <c r="E408" s="95" t="s">
        <v>104</v>
      </c>
      <c r="F408" s="95">
        <v>1</v>
      </c>
    </row>
    <row r="409" spans="1:6" x14ac:dyDescent="0.3">
      <c r="A409" s="95" t="s">
        <v>8686</v>
      </c>
      <c r="B409" s="96">
        <v>2185</v>
      </c>
      <c r="C409" s="96">
        <v>69</v>
      </c>
      <c r="D409" s="96" t="s">
        <v>8687</v>
      </c>
      <c r="E409" s="95" t="s">
        <v>273</v>
      </c>
      <c r="F409" s="95">
        <v>1</v>
      </c>
    </row>
    <row r="410" spans="1:6" x14ac:dyDescent="0.3">
      <c r="A410" s="95" t="s">
        <v>1065</v>
      </c>
      <c r="B410" s="96">
        <v>412</v>
      </c>
      <c r="C410" s="96">
        <v>633</v>
      </c>
      <c r="D410" s="96" t="s">
        <v>1066</v>
      </c>
      <c r="E410" s="95" t="s">
        <v>1067</v>
      </c>
      <c r="F410" s="95">
        <v>1</v>
      </c>
    </row>
    <row r="411" spans="1:6" x14ac:dyDescent="0.3">
      <c r="A411" s="95" t="s">
        <v>8688</v>
      </c>
      <c r="B411" s="96">
        <v>824</v>
      </c>
      <c r="C411" s="96">
        <v>332</v>
      </c>
      <c r="D411" s="96" t="s">
        <v>8689</v>
      </c>
      <c r="E411" s="95" t="s">
        <v>104</v>
      </c>
      <c r="F411" s="95">
        <v>1</v>
      </c>
    </row>
    <row r="412" spans="1:6" x14ac:dyDescent="0.3">
      <c r="A412" s="95" t="s">
        <v>8690</v>
      </c>
      <c r="B412" s="96">
        <v>4474</v>
      </c>
      <c r="C412" s="96">
        <v>0</v>
      </c>
      <c r="D412" s="96" t="s">
        <v>8617</v>
      </c>
      <c r="E412" s="95" t="s">
        <v>1604</v>
      </c>
      <c r="F412" s="95">
        <v>1</v>
      </c>
    </row>
    <row r="413" spans="1:6" x14ac:dyDescent="0.3">
      <c r="A413" s="95" t="s">
        <v>1071</v>
      </c>
      <c r="B413" s="96">
        <v>2944</v>
      </c>
      <c r="C413" s="96">
        <v>26</v>
      </c>
      <c r="D413" s="96" t="s">
        <v>1072</v>
      </c>
      <c r="E413" s="95" t="s">
        <v>315</v>
      </c>
      <c r="F413" s="95">
        <v>1</v>
      </c>
    </row>
    <row r="414" spans="1:6" x14ac:dyDescent="0.3">
      <c r="A414" s="95" t="s">
        <v>1073</v>
      </c>
      <c r="B414" s="96">
        <v>4474</v>
      </c>
      <c r="C414" s="96">
        <v>0</v>
      </c>
      <c r="D414" s="96" t="s">
        <v>1074</v>
      </c>
      <c r="E414" s="95" t="s">
        <v>263</v>
      </c>
      <c r="F414" s="95">
        <v>1</v>
      </c>
    </row>
    <row r="415" spans="1:6" x14ac:dyDescent="0.3">
      <c r="A415" s="95" t="s">
        <v>1075</v>
      </c>
      <c r="B415" s="96">
        <v>959</v>
      </c>
      <c r="C415" s="96">
        <v>274</v>
      </c>
      <c r="D415" s="96" t="s">
        <v>1076</v>
      </c>
      <c r="E415" s="95" t="s">
        <v>2229</v>
      </c>
      <c r="F415" s="95">
        <v>1</v>
      </c>
    </row>
    <row r="416" spans="1:6" x14ac:dyDescent="0.3">
      <c r="A416" s="95" t="s">
        <v>1077</v>
      </c>
      <c r="B416" s="96">
        <v>2061</v>
      </c>
      <c r="C416" s="96">
        <v>79</v>
      </c>
      <c r="D416" s="96" t="s">
        <v>1078</v>
      </c>
      <c r="E416" s="95" t="s">
        <v>657</v>
      </c>
      <c r="F416" s="95">
        <v>1</v>
      </c>
    </row>
    <row r="417" spans="1:6" x14ac:dyDescent="0.3">
      <c r="A417" s="95" t="s">
        <v>1081</v>
      </c>
      <c r="B417" s="96">
        <v>1548</v>
      </c>
      <c r="C417" s="96">
        <v>129</v>
      </c>
      <c r="D417" s="96" t="s">
        <v>1082</v>
      </c>
      <c r="E417" s="95" t="s">
        <v>348</v>
      </c>
      <c r="F417" s="95">
        <v>1</v>
      </c>
    </row>
    <row r="418" spans="1:6" x14ac:dyDescent="0.3">
      <c r="A418" s="95" t="s">
        <v>1083</v>
      </c>
      <c r="B418" s="96">
        <v>2635</v>
      </c>
      <c r="C418" s="96">
        <v>40</v>
      </c>
      <c r="D418" s="96" t="s">
        <v>1084</v>
      </c>
      <c r="E418" s="95" t="s">
        <v>321</v>
      </c>
      <c r="F418" s="95">
        <v>1</v>
      </c>
    </row>
    <row r="419" spans="1:6" x14ac:dyDescent="0.3">
      <c r="A419" s="95" t="s">
        <v>1085</v>
      </c>
      <c r="B419" s="96">
        <v>4474</v>
      </c>
      <c r="C419" s="96">
        <v>0</v>
      </c>
      <c r="D419" s="96" t="s">
        <v>1086</v>
      </c>
      <c r="E419" s="95" t="s">
        <v>315</v>
      </c>
      <c r="F419" s="95">
        <v>1</v>
      </c>
    </row>
    <row r="420" spans="1:6" x14ac:dyDescent="0.3">
      <c r="A420" s="95" t="s">
        <v>1087</v>
      </c>
      <c r="B420" s="96">
        <v>422</v>
      </c>
      <c r="C420" s="96">
        <v>622</v>
      </c>
      <c r="D420" s="96" t="s">
        <v>1088</v>
      </c>
      <c r="E420" s="95" t="s">
        <v>784</v>
      </c>
      <c r="F420" s="95">
        <v>1</v>
      </c>
    </row>
    <row r="421" spans="1:6" x14ac:dyDescent="0.3">
      <c r="A421" s="95" t="s">
        <v>1089</v>
      </c>
      <c r="B421" s="96">
        <v>4117</v>
      </c>
      <c r="C421" s="96">
        <v>3</v>
      </c>
      <c r="D421" s="96" t="s">
        <v>1090</v>
      </c>
      <c r="E421" s="95" t="s">
        <v>498</v>
      </c>
      <c r="F421" s="95">
        <v>1</v>
      </c>
    </row>
    <row r="422" spans="1:6" x14ac:dyDescent="0.3">
      <c r="A422" s="95" t="s">
        <v>1091</v>
      </c>
      <c r="B422" s="96">
        <v>4474</v>
      </c>
      <c r="C422" s="96">
        <v>0</v>
      </c>
      <c r="D422" s="96" t="s">
        <v>1092</v>
      </c>
      <c r="E422" s="95" t="s">
        <v>321</v>
      </c>
      <c r="F422" s="95">
        <v>1</v>
      </c>
    </row>
    <row r="423" spans="1:6" x14ac:dyDescent="0.3">
      <c r="A423" s="95" t="s">
        <v>8691</v>
      </c>
      <c r="B423" s="96">
        <v>2696</v>
      </c>
      <c r="C423" s="96">
        <v>37</v>
      </c>
      <c r="D423" s="96" t="s">
        <v>1349</v>
      </c>
      <c r="E423" s="95" t="s">
        <v>882</v>
      </c>
      <c r="F423" s="95">
        <v>1</v>
      </c>
    </row>
    <row r="424" spans="1:6" x14ac:dyDescent="0.3">
      <c r="A424" s="95" t="s">
        <v>8692</v>
      </c>
      <c r="B424" s="96">
        <v>4022</v>
      </c>
      <c r="C424" s="96">
        <v>4</v>
      </c>
      <c r="D424" s="96" t="s">
        <v>8693</v>
      </c>
      <c r="E424" s="95" t="s">
        <v>431</v>
      </c>
      <c r="F424" s="95">
        <v>1</v>
      </c>
    </row>
    <row r="425" spans="1:6" x14ac:dyDescent="0.3">
      <c r="A425" s="95" t="s">
        <v>1093</v>
      </c>
      <c r="B425" s="96">
        <v>1523</v>
      </c>
      <c r="C425" s="96">
        <v>132</v>
      </c>
      <c r="D425" s="96" t="s">
        <v>1094</v>
      </c>
      <c r="E425" s="95" t="s">
        <v>348</v>
      </c>
      <c r="F425" s="95">
        <v>1</v>
      </c>
    </row>
    <row r="426" spans="1:6" x14ac:dyDescent="0.3">
      <c r="A426" s="95" t="s">
        <v>1095</v>
      </c>
      <c r="B426" s="96">
        <v>1929</v>
      </c>
      <c r="C426" s="96">
        <v>90</v>
      </c>
      <c r="D426" s="96" t="s">
        <v>1096</v>
      </c>
      <c r="E426" s="95" t="s">
        <v>345</v>
      </c>
      <c r="F426" s="95">
        <v>1</v>
      </c>
    </row>
    <row r="427" spans="1:6" x14ac:dyDescent="0.3">
      <c r="A427" s="95" t="s">
        <v>1097</v>
      </c>
      <c r="B427" s="96">
        <v>417</v>
      </c>
      <c r="C427" s="96">
        <v>630</v>
      </c>
      <c r="D427" s="96" t="s">
        <v>1098</v>
      </c>
      <c r="E427" s="95" t="s">
        <v>784</v>
      </c>
      <c r="F427" s="95">
        <v>1</v>
      </c>
    </row>
    <row r="428" spans="1:6" x14ac:dyDescent="0.3">
      <c r="A428" s="95" t="s">
        <v>8694</v>
      </c>
      <c r="B428" s="96">
        <v>2821</v>
      </c>
      <c r="C428" s="96">
        <v>31</v>
      </c>
      <c r="D428" s="96" t="s">
        <v>8695</v>
      </c>
      <c r="E428" s="95" t="s">
        <v>1136</v>
      </c>
      <c r="F428" s="95">
        <v>1</v>
      </c>
    </row>
    <row r="429" spans="1:6" x14ac:dyDescent="0.3">
      <c r="A429" s="95" t="s">
        <v>8696</v>
      </c>
      <c r="B429" s="96">
        <v>3840</v>
      </c>
      <c r="C429" s="96">
        <v>6</v>
      </c>
      <c r="D429" s="96" t="s">
        <v>3771</v>
      </c>
      <c r="E429" s="95" t="s">
        <v>273</v>
      </c>
      <c r="F429" s="95">
        <v>1</v>
      </c>
    </row>
    <row r="430" spans="1:6" x14ac:dyDescent="0.3">
      <c r="A430" s="95" t="s">
        <v>1104</v>
      </c>
      <c r="B430" s="96">
        <v>3074</v>
      </c>
      <c r="C430" s="96">
        <v>21</v>
      </c>
      <c r="D430" s="96" t="s">
        <v>1105</v>
      </c>
      <c r="E430" s="95" t="s">
        <v>104</v>
      </c>
      <c r="F430" s="95">
        <v>1</v>
      </c>
    </row>
    <row r="431" spans="1:6" x14ac:dyDescent="0.3">
      <c r="A431" s="95" t="s">
        <v>1111</v>
      </c>
      <c r="B431" s="96">
        <v>1111</v>
      </c>
      <c r="C431" s="96">
        <v>217</v>
      </c>
      <c r="D431" s="96" t="s">
        <v>1112</v>
      </c>
      <c r="E431" s="95" t="s">
        <v>820</v>
      </c>
      <c r="F431" s="95">
        <v>1</v>
      </c>
    </row>
    <row r="432" spans="1:6" x14ac:dyDescent="0.3">
      <c r="A432" s="95" t="s">
        <v>1113</v>
      </c>
      <c r="B432" s="96">
        <v>563</v>
      </c>
      <c r="C432" s="96">
        <v>490</v>
      </c>
      <c r="D432" s="96" t="s">
        <v>1114</v>
      </c>
      <c r="E432" s="95" t="s">
        <v>903</v>
      </c>
      <c r="F432" s="95">
        <v>1</v>
      </c>
    </row>
    <row r="433" spans="1:6" x14ac:dyDescent="0.3">
      <c r="A433" s="95" t="s">
        <v>8697</v>
      </c>
      <c r="B433" s="96">
        <v>4338</v>
      </c>
      <c r="C433" s="96">
        <v>1</v>
      </c>
      <c r="D433" s="96" t="s">
        <v>8698</v>
      </c>
      <c r="E433" s="95" t="s">
        <v>348</v>
      </c>
      <c r="F433" s="95">
        <v>1</v>
      </c>
    </row>
    <row r="434" spans="1:6" x14ac:dyDescent="0.3">
      <c r="A434" s="95" t="s">
        <v>1115</v>
      </c>
      <c r="B434" s="96">
        <v>4210</v>
      </c>
      <c r="C434" s="96">
        <v>2</v>
      </c>
      <c r="D434" s="96" t="s">
        <v>1116</v>
      </c>
      <c r="E434" s="95" t="s">
        <v>348</v>
      </c>
      <c r="F434" s="95">
        <v>1</v>
      </c>
    </row>
    <row r="435" spans="1:6" x14ac:dyDescent="0.3">
      <c r="A435" s="95" t="s">
        <v>1117</v>
      </c>
      <c r="B435" s="96">
        <v>4474</v>
      </c>
      <c r="C435" s="96">
        <v>0</v>
      </c>
      <c r="D435" s="96" t="s">
        <v>1118</v>
      </c>
      <c r="E435" s="95" t="s">
        <v>404</v>
      </c>
      <c r="F435" s="95">
        <v>1</v>
      </c>
    </row>
    <row r="436" spans="1:6" x14ac:dyDescent="0.3">
      <c r="A436" s="95" t="s">
        <v>1119</v>
      </c>
      <c r="B436" s="96">
        <v>4474</v>
      </c>
      <c r="C436" s="96">
        <v>0</v>
      </c>
      <c r="D436" s="96" t="s">
        <v>1120</v>
      </c>
      <c r="E436" s="95" t="s">
        <v>229</v>
      </c>
      <c r="F436" s="95">
        <v>1</v>
      </c>
    </row>
    <row r="437" spans="1:6" x14ac:dyDescent="0.3">
      <c r="A437" s="95" t="s">
        <v>8699</v>
      </c>
      <c r="B437" s="96">
        <v>317</v>
      </c>
      <c r="C437" s="96">
        <v>776</v>
      </c>
      <c r="D437" s="96" t="s">
        <v>8700</v>
      </c>
      <c r="E437" s="95" t="s">
        <v>28</v>
      </c>
      <c r="F437" s="95">
        <v>1</v>
      </c>
    </row>
    <row r="438" spans="1:6" x14ac:dyDescent="0.3">
      <c r="A438" s="95" t="s">
        <v>1123</v>
      </c>
      <c r="B438" s="96">
        <v>4474</v>
      </c>
      <c r="C438" s="96">
        <v>0</v>
      </c>
      <c r="D438" s="96" t="s">
        <v>1124</v>
      </c>
      <c r="E438" s="95" t="s">
        <v>345</v>
      </c>
      <c r="F438" s="95">
        <v>1</v>
      </c>
    </row>
    <row r="439" spans="1:6" x14ac:dyDescent="0.3">
      <c r="A439" s="95" t="s">
        <v>1125</v>
      </c>
      <c r="B439" s="96">
        <v>4474</v>
      </c>
      <c r="C439" s="96">
        <v>0</v>
      </c>
      <c r="D439" s="96" t="s">
        <v>1126</v>
      </c>
      <c r="E439" s="95" t="s">
        <v>679</v>
      </c>
      <c r="F439" s="95">
        <v>1</v>
      </c>
    </row>
    <row r="440" spans="1:6" x14ac:dyDescent="0.3">
      <c r="A440" s="95" t="s">
        <v>1134</v>
      </c>
      <c r="B440" s="96">
        <v>2711</v>
      </c>
      <c r="C440" s="96">
        <v>36</v>
      </c>
      <c r="D440" s="96" t="s">
        <v>1135</v>
      </c>
      <c r="E440" s="95" t="s">
        <v>1136</v>
      </c>
      <c r="F440" s="95">
        <v>1</v>
      </c>
    </row>
    <row r="441" spans="1:6" x14ac:dyDescent="0.3">
      <c r="A441" s="95" t="s">
        <v>8701</v>
      </c>
      <c r="B441" s="96">
        <v>3840</v>
      </c>
      <c r="C441" s="96">
        <v>6</v>
      </c>
      <c r="D441" s="96" t="s">
        <v>5261</v>
      </c>
      <c r="E441" s="95" t="s">
        <v>1062</v>
      </c>
      <c r="F441" s="95">
        <v>1</v>
      </c>
    </row>
    <row r="442" spans="1:6" x14ac:dyDescent="0.3">
      <c r="A442" s="95" t="s">
        <v>1137</v>
      </c>
      <c r="B442" s="96">
        <v>4338</v>
      </c>
      <c r="C442" s="96">
        <v>1</v>
      </c>
      <c r="D442" s="96" t="s">
        <v>1138</v>
      </c>
      <c r="E442" s="95" t="s">
        <v>348</v>
      </c>
      <c r="F442" s="95">
        <v>1</v>
      </c>
    </row>
    <row r="443" spans="1:6" x14ac:dyDescent="0.3">
      <c r="A443" s="95" t="s">
        <v>1139</v>
      </c>
      <c r="B443" s="96">
        <v>3614</v>
      </c>
      <c r="C443" s="96">
        <v>9</v>
      </c>
      <c r="D443" s="96" t="s">
        <v>1140</v>
      </c>
      <c r="E443" s="95" t="s">
        <v>1141</v>
      </c>
      <c r="F443" s="95">
        <v>1</v>
      </c>
    </row>
    <row r="444" spans="1:6" x14ac:dyDescent="0.3">
      <c r="A444" s="95" t="s">
        <v>8702</v>
      </c>
      <c r="B444" s="96">
        <v>4338</v>
      </c>
      <c r="C444" s="96">
        <v>1</v>
      </c>
      <c r="D444" s="96" t="s">
        <v>781</v>
      </c>
      <c r="E444" s="95" t="s">
        <v>3612</v>
      </c>
      <c r="F444" s="95">
        <v>1</v>
      </c>
    </row>
    <row r="445" spans="1:6" x14ac:dyDescent="0.3">
      <c r="A445" s="95" t="s">
        <v>1144</v>
      </c>
      <c r="B445" s="96">
        <v>2989</v>
      </c>
      <c r="C445" s="96">
        <v>24</v>
      </c>
      <c r="D445" s="96" t="s">
        <v>1145</v>
      </c>
      <c r="E445" s="95" t="s">
        <v>345</v>
      </c>
      <c r="F445" s="95">
        <v>1</v>
      </c>
    </row>
    <row r="446" spans="1:6" x14ac:dyDescent="0.3">
      <c r="A446" s="95" t="s">
        <v>8703</v>
      </c>
      <c r="B446" s="96">
        <v>436</v>
      </c>
      <c r="C446" s="96">
        <v>614</v>
      </c>
      <c r="D446" s="96" t="s">
        <v>8704</v>
      </c>
      <c r="E446" s="95" t="s">
        <v>1012</v>
      </c>
      <c r="F446" s="95">
        <v>1</v>
      </c>
    </row>
    <row r="447" spans="1:6" x14ac:dyDescent="0.3">
      <c r="A447" s="95" t="s">
        <v>1146</v>
      </c>
      <c r="B447" s="96">
        <v>2026</v>
      </c>
      <c r="C447" s="96">
        <v>81</v>
      </c>
      <c r="D447" s="96" t="s">
        <v>1147</v>
      </c>
      <c r="E447" s="95" t="s">
        <v>1148</v>
      </c>
      <c r="F447" s="95">
        <v>1</v>
      </c>
    </row>
    <row r="448" spans="1:6" x14ac:dyDescent="0.3">
      <c r="A448" s="95" t="s">
        <v>1150</v>
      </c>
      <c r="B448" s="96">
        <v>3504</v>
      </c>
      <c r="C448" s="96">
        <v>11</v>
      </c>
      <c r="D448" s="96" t="s">
        <v>1151</v>
      </c>
      <c r="E448" s="95" t="s">
        <v>379</v>
      </c>
      <c r="F448" s="95">
        <v>1</v>
      </c>
    </row>
    <row r="449" spans="1:6" x14ac:dyDescent="0.3">
      <c r="A449" s="95" t="s">
        <v>8705</v>
      </c>
      <c r="B449" s="96">
        <v>4474</v>
      </c>
      <c r="C449" s="96">
        <v>0</v>
      </c>
      <c r="D449" s="96" t="s">
        <v>4908</v>
      </c>
      <c r="E449" s="95" t="s">
        <v>104</v>
      </c>
      <c r="F449" s="95">
        <v>1</v>
      </c>
    </row>
    <row r="450" spans="1:6" x14ac:dyDescent="0.3">
      <c r="A450" s="95" t="s">
        <v>1152</v>
      </c>
      <c r="B450" s="96">
        <v>1380</v>
      </c>
      <c r="C450" s="96">
        <v>155</v>
      </c>
      <c r="D450" s="96" t="s">
        <v>1153</v>
      </c>
      <c r="E450" s="95" t="s">
        <v>104</v>
      </c>
      <c r="F450" s="95">
        <v>1</v>
      </c>
    </row>
    <row r="451" spans="1:6" x14ac:dyDescent="0.3">
      <c r="A451" s="95" t="s">
        <v>8706</v>
      </c>
      <c r="B451" s="96">
        <v>482</v>
      </c>
      <c r="C451" s="96">
        <v>567</v>
      </c>
      <c r="D451" s="96" t="s">
        <v>8707</v>
      </c>
      <c r="E451" s="95" t="s">
        <v>3982</v>
      </c>
      <c r="F451" s="95">
        <v>1</v>
      </c>
    </row>
    <row r="452" spans="1:6" x14ac:dyDescent="0.3">
      <c r="A452" s="95" t="s">
        <v>1154</v>
      </c>
      <c r="B452" s="96">
        <v>3928</v>
      </c>
      <c r="C452" s="96">
        <v>5</v>
      </c>
      <c r="D452" s="96" t="s">
        <v>1155</v>
      </c>
      <c r="E452" s="95" t="s">
        <v>342</v>
      </c>
      <c r="F452" s="95">
        <v>1</v>
      </c>
    </row>
    <row r="453" spans="1:6" x14ac:dyDescent="0.3">
      <c r="A453" s="95" t="s">
        <v>1156</v>
      </c>
      <c r="B453" s="96">
        <v>3928</v>
      </c>
      <c r="C453" s="96">
        <v>5</v>
      </c>
      <c r="D453" s="96" t="s">
        <v>1155</v>
      </c>
      <c r="E453" s="95" t="s">
        <v>342</v>
      </c>
      <c r="F453" s="95">
        <v>1</v>
      </c>
    </row>
    <row r="454" spans="1:6" x14ac:dyDescent="0.3">
      <c r="A454" s="95" t="s">
        <v>1157</v>
      </c>
      <c r="B454" s="96">
        <v>4210</v>
      </c>
      <c r="C454" s="96">
        <v>2</v>
      </c>
      <c r="D454" s="96" t="s">
        <v>1158</v>
      </c>
      <c r="E454" s="95" t="s">
        <v>28</v>
      </c>
      <c r="F454" s="95">
        <v>1</v>
      </c>
    </row>
    <row r="455" spans="1:6" x14ac:dyDescent="0.3">
      <c r="A455" s="95" t="s">
        <v>8708</v>
      </c>
      <c r="B455" s="96">
        <v>3765</v>
      </c>
      <c r="C455" s="96">
        <v>7</v>
      </c>
      <c r="D455" s="96" t="s">
        <v>7125</v>
      </c>
      <c r="E455" s="95" t="s">
        <v>373</v>
      </c>
      <c r="F455" s="95">
        <v>1</v>
      </c>
    </row>
    <row r="456" spans="1:6" x14ac:dyDescent="0.3">
      <c r="A456" s="95" t="s">
        <v>1159</v>
      </c>
      <c r="B456" s="96">
        <v>3074</v>
      </c>
      <c r="C456" s="96">
        <v>21</v>
      </c>
      <c r="D456" s="96" t="s">
        <v>1160</v>
      </c>
      <c r="E456" s="95" t="s">
        <v>431</v>
      </c>
      <c r="F456" s="95">
        <v>1</v>
      </c>
    </row>
    <row r="457" spans="1:6" x14ac:dyDescent="0.3">
      <c r="A457" s="95" t="s">
        <v>1161</v>
      </c>
      <c r="B457" s="96">
        <v>318</v>
      </c>
      <c r="C457" s="96">
        <v>774</v>
      </c>
      <c r="D457" s="96" t="s">
        <v>1162</v>
      </c>
      <c r="E457" s="95" t="s">
        <v>263</v>
      </c>
      <c r="F457" s="95">
        <v>1</v>
      </c>
    </row>
    <row r="458" spans="1:6" x14ac:dyDescent="0.3">
      <c r="A458" s="95" t="s">
        <v>8709</v>
      </c>
      <c r="B458" s="96">
        <v>4474</v>
      </c>
      <c r="C458" s="96">
        <v>0</v>
      </c>
      <c r="D458" s="96" t="s">
        <v>559</v>
      </c>
      <c r="E458" s="95" t="s">
        <v>345</v>
      </c>
      <c r="F458" s="95">
        <v>1</v>
      </c>
    </row>
    <row r="459" spans="1:6" x14ac:dyDescent="0.3">
      <c r="A459" s="95" t="s">
        <v>1167</v>
      </c>
      <c r="B459" s="96">
        <v>53</v>
      </c>
      <c r="C459" s="96">
        <v>1378</v>
      </c>
      <c r="D459" s="96" t="s">
        <v>1168</v>
      </c>
      <c r="E459" s="95" t="s">
        <v>498</v>
      </c>
      <c r="F459" s="95">
        <v>1</v>
      </c>
    </row>
    <row r="460" spans="1:6" x14ac:dyDescent="0.3">
      <c r="A460" s="95" t="s">
        <v>1169</v>
      </c>
      <c r="B460" s="96">
        <v>4210</v>
      </c>
      <c r="C460" s="96">
        <v>2</v>
      </c>
      <c r="D460" s="96" t="s">
        <v>1170</v>
      </c>
      <c r="E460" s="95" t="s">
        <v>104</v>
      </c>
      <c r="F460" s="95">
        <v>1</v>
      </c>
    </row>
    <row r="461" spans="1:6" x14ac:dyDescent="0.3">
      <c r="A461" s="95" t="s">
        <v>1171</v>
      </c>
      <c r="B461" s="96">
        <v>3022</v>
      </c>
      <c r="C461" s="96">
        <v>23</v>
      </c>
      <c r="D461" s="96" t="s">
        <v>1172</v>
      </c>
      <c r="E461" s="95" t="s">
        <v>28</v>
      </c>
      <c r="F461" s="95">
        <v>1</v>
      </c>
    </row>
    <row r="462" spans="1:6" x14ac:dyDescent="0.3">
      <c r="A462" s="95" t="s">
        <v>8710</v>
      </c>
      <c r="B462" s="96">
        <v>201</v>
      </c>
      <c r="C462" s="96">
        <v>970</v>
      </c>
      <c r="D462" s="96" t="s">
        <v>8711</v>
      </c>
      <c r="E462" s="95" t="s">
        <v>3612</v>
      </c>
      <c r="F462" s="95">
        <v>1</v>
      </c>
    </row>
    <row r="463" spans="1:6" x14ac:dyDescent="0.3">
      <c r="A463" s="95" t="s">
        <v>1173</v>
      </c>
      <c r="B463" s="96">
        <v>604</v>
      </c>
      <c r="C463" s="96">
        <v>461</v>
      </c>
      <c r="D463" s="96" t="s">
        <v>1174</v>
      </c>
      <c r="E463" s="95" t="s">
        <v>311</v>
      </c>
      <c r="F463" s="95">
        <v>1</v>
      </c>
    </row>
    <row r="464" spans="1:6" x14ac:dyDescent="0.3">
      <c r="A464" s="95" t="s">
        <v>1175</v>
      </c>
      <c r="B464" s="96">
        <v>1390</v>
      </c>
      <c r="C464" s="96">
        <v>153</v>
      </c>
      <c r="D464" s="96" t="s">
        <v>1176</v>
      </c>
      <c r="E464" s="95" t="s">
        <v>345</v>
      </c>
      <c r="F464" s="95">
        <v>1</v>
      </c>
    </row>
    <row r="465" spans="1:6" x14ac:dyDescent="0.3">
      <c r="A465" s="95" t="s">
        <v>1177</v>
      </c>
      <c r="B465" s="96">
        <v>689</v>
      </c>
      <c r="C465" s="96">
        <v>405</v>
      </c>
      <c r="D465" s="96" t="s">
        <v>1178</v>
      </c>
      <c r="E465" s="95" t="s">
        <v>254</v>
      </c>
      <c r="F465" s="95">
        <v>1</v>
      </c>
    </row>
    <row r="466" spans="1:6" x14ac:dyDescent="0.3">
      <c r="A466" s="95" t="s">
        <v>1179</v>
      </c>
      <c r="B466" s="96">
        <v>532</v>
      </c>
      <c r="C466" s="96">
        <v>520</v>
      </c>
      <c r="D466" s="96" t="s">
        <v>1180</v>
      </c>
      <c r="E466" s="95" t="s">
        <v>254</v>
      </c>
      <c r="F466" s="95">
        <v>1</v>
      </c>
    </row>
    <row r="467" spans="1:6" x14ac:dyDescent="0.3">
      <c r="A467" s="95" t="s">
        <v>8712</v>
      </c>
      <c r="B467" s="96">
        <v>4474</v>
      </c>
      <c r="C467" s="96">
        <v>0</v>
      </c>
      <c r="D467" s="96" t="s">
        <v>8713</v>
      </c>
      <c r="E467" s="95" t="s">
        <v>3126</v>
      </c>
      <c r="F467" s="95">
        <v>1</v>
      </c>
    </row>
    <row r="468" spans="1:6" x14ac:dyDescent="0.3">
      <c r="A468" s="95" t="s">
        <v>8714</v>
      </c>
      <c r="B468" s="96">
        <v>4474</v>
      </c>
      <c r="C468" s="96">
        <v>0</v>
      </c>
      <c r="D468" s="96" t="s">
        <v>2745</v>
      </c>
      <c r="E468" s="95" t="s">
        <v>348</v>
      </c>
      <c r="F468" s="95">
        <v>1</v>
      </c>
    </row>
    <row r="469" spans="1:6" x14ac:dyDescent="0.3">
      <c r="A469" s="95" t="s">
        <v>8715</v>
      </c>
      <c r="B469" s="96">
        <v>4474</v>
      </c>
      <c r="C469" s="96">
        <v>0</v>
      </c>
      <c r="D469" s="96" t="s">
        <v>4622</v>
      </c>
      <c r="E469" s="95" t="s">
        <v>1012</v>
      </c>
      <c r="F469" s="95">
        <v>1</v>
      </c>
    </row>
    <row r="470" spans="1:6" x14ac:dyDescent="0.3">
      <c r="A470" s="95" t="s">
        <v>1184</v>
      </c>
      <c r="B470" s="96">
        <v>4474</v>
      </c>
      <c r="C470" s="96">
        <v>0</v>
      </c>
      <c r="D470" s="96" t="s">
        <v>1185</v>
      </c>
      <c r="E470" s="95" t="s">
        <v>1012</v>
      </c>
      <c r="F470" s="95">
        <v>1</v>
      </c>
    </row>
    <row r="471" spans="1:6" x14ac:dyDescent="0.3">
      <c r="A471" s="95" t="s">
        <v>1186</v>
      </c>
      <c r="B471" s="96">
        <v>3293</v>
      </c>
      <c r="C471" s="96">
        <v>15</v>
      </c>
      <c r="D471" s="96" t="s">
        <v>1187</v>
      </c>
      <c r="E471" s="95" t="s">
        <v>345</v>
      </c>
      <c r="F471" s="95">
        <v>1</v>
      </c>
    </row>
    <row r="472" spans="1:6" x14ac:dyDescent="0.3">
      <c r="A472" s="95" t="s">
        <v>8716</v>
      </c>
      <c r="B472" s="96">
        <v>2964</v>
      </c>
      <c r="C472" s="96">
        <v>25</v>
      </c>
      <c r="D472" s="96" t="s">
        <v>1061</v>
      </c>
      <c r="E472" s="95" t="s">
        <v>332</v>
      </c>
      <c r="F472" s="95">
        <v>1</v>
      </c>
    </row>
    <row r="473" spans="1:6" x14ac:dyDescent="0.3">
      <c r="A473" s="95" t="s">
        <v>1188</v>
      </c>
      <c r="B473" s="96">
        <v>3686</v>
      </c>
      <c r="C473" s="96">
        <v>8</v>
      </c>
      <c r="D473" s="96" t="s">
        <v>1189</v>
      </c>
      <c r="E473" s="95" t="s">
        <v>315</v>
      </c>
      <c r="F473" s="95">
        <v>1</v>
      </c>
    </row>
    <row r="474" spans="1:6" x14ac:dyDescent="0.3">
      <c r="A474" s="95" t="s">
        <v>1190</v>
      </c>
      <c r="B474" s="96">
        <v>4474</v>
      </c>
      <c r="C474" s="96">
        <v>0</v>
      </c>
      <c r="D474" s="96" t="s">
        <v>1191</v>
      </c>
      <c r="E474" s="95" t="s">
        <v>348</v>
      </c>
      <c r="F474" s="95">
        <v>1</v>
      </c>
    </row>
    <row r="475" spans="1:6" x14ac:dyDescent="0.3">
      <c r="A475" s="95" t="s">
        <v>1193</v>
      </c>
      <c r="B475" s="96">
        <v>4210</v>
      </c>
      <c r="C475" s="96">
        <v>2</v>
      </c>
      <c r="D475" s="96" t="s">
        <v>1194</v>
      </c>
      <c r="E475" s="95" t="s">
        <v>373</v>
      </c>
      <c r="F475" s="95">
        <v>1</v>
      </c>
    </row>
    <row r="476" spans="1:6" x14ac:dyDescent="0.3">
      <c r="A476" s="95" t="s">
        <v>1195</v>
      </c>
      <c r="B476" s="96">
        <v>2201</v>
      </c>
      <c r="C476" s="96">
        <v>68</v>
      </c>
      <c r="D476" s="96" t="s">
        <v>1196</v>
      </c>
      <c r="E476" s="95" t="s">
        <v>474</v>
      </c>
      <c r="F476" s="95">
        <v>1</v>
      </c>
    </row>
    <row r="477" spans="1:6" x14ac:dyDescent="0.3">
      <c r="A477" s="95" t="s">
        <v>1197</v>
      </c>
      <c r="B477" s="96">
        <v>181</v>
      </c>
      <c r="C477" s="96">
        <v>1015</v>
      </c>
      <c r="D477" s="96" t="s">
        <v>1198</v>
      </c>
      <c r="E477" s="95" t="s">
        <v>263</v>
      </c>
      <c r="F477" s="95">
        <v>1</v>
      </c>
    </row>
    <row r="478" spans="1:6" x14ac:dyDescent="0.3">
      <c r="A478" s="95" t="s">
        <v>8717</v>
      </c>
      <c r="B478" s="96">
        <v>221</v>
      </c>
      <c r="C478" s="96">
        <v>933</v>
      </c>
      <c r="D478" s="96" t="s">
        <v>8718</v>
      </c>
      <c r="E478" s="95" t="s">
        <v>235</v>
      </c>
      <c r="F478" s="95">
        <v>1</v>
      </c>
    </row>
    <row r="479" spans="1:6" x14ac:dyDescent="0.3">
      <c r="A479" s="95" t="s">
        <v>8719</v>
      </c>
      <c r="B479" s="96">
        <v>2122</v>
      </c>
      <c r="C479" s="96">
        <v>73</v>
      </c>
      <c r="D479" s="96" t="s">
        <v>8528</v>
      </c>
      <c r="E479" s="95" t="s">
        <v>2728</v>
      </c>
      <c r="F479" s="95">
        <v>1</v>
      </c>
    </row>
    <row r="480" spans="1:6" x14ac:dyDescent="0.3">
      <c r="A480" s="95" t="s">
        <v>1199</v>
      </c>
      <c r="B480" s="96">
        <v>4474</v>
      </c>
      <c r="C480" s="96">
        <v>0</v>
      </c>
      <c r="D480" s="96" t="s">
        <v>1200</v>
      </c>
      <c r="E480" s="95" t="s">
        <v>24</v>
      </c>
      <c r="F480" s="95">
        <v>1</v>
      </c>
    </row>
    <row r="481" spans="1:6" x14ac:dyDescent="0.3">
      <c r="A481" s="95" t="s">
        <v>1201</v>
      </c>
      <c r="B481" s="96">
        <v>4474</v>
      </c>
      <c r="C481" s="96">
        <v>0</v>
      </c>
      <c r="D481" s="96" t="s">
        <v>1202</v>
      </c>
      <c r="E481" s="95" t="s">
        <v>24</v>
      </c>
      <c r="F481" s="95">
        <v>1</v>
      </c>
    </row>
    <row r="482" spans="1:6" x14ac:dyDescent="0.3">
      <c r="A482" s="95" t="s">
        <v>1203</v>
      </c>
      <c r="B482" s="96">
        <v>4474</v>
      </c>
      <c r="C482" s="96">
        <v>0</v>
      </c>
      <c r="D482" s="96" t="s">
        <v>1204</v>
      </c>
      <c r="E482" s="95" t="s">
        <v>260</v>
      </c>
      <c r="F482" s="95">
        <v>1</v>
      </c>
    </row>
    <row r="483" spans="1:6" x14ac:dyDescent="0.3">
      <c r="A483" s="95" t="s">
        <v>8720</v>
      </c>
      <c r="B483" s="96">
        <v>3148</v>
      </c>
      <c r="C483" s="96">
        <v>19</v>
      </c>
      <c r="D483" s="96" t="s">
        <v>6799</v>
      </c>
      <c r="E483" s="95" t="s">
        <v>1869</v>
      </c>
      <c r="F483" s="95">
        <v>1</v>
      </c>
    </row>
    <row r="484" spans="1:6" x14ac:dyDescent="0.3">
      <c r="A484" s="95" t="s">
        <v>8721</v>
      </c>
      <c r="B484" s="96">
        <v>2396</v>
      </c>
      <c r="C484" s="96">
        <v>54</v>
      </c>
      <c r="D484" s="96" t="s">
        <v>3310</v>
      </c>
      <c r="E484" s="95" t="s">
        <v>345</v>
      </c>
      <c r="F484" s="95">
        <v>1</v>
      </c>
    </row>
    <row r="485" spans="1:6" x14ac:dyDescent="0.3">
      <c r="A485" s="95" t="s">
        <v>8722</v>
      </c>
      <c r="B485" s="96">
        <v>2281</v>
      </c>
      <c r="C485" s="96">
        <v>62</v>
      </c>
      <c r="D485" s="96" t="s">
        <v>8723</v>
      </c>
      <c r="E485" s="95" t="s">
        <v>104</v>
      </c>
      <c r="F485" s="95">
        <v>1</v>
      </c>
    </row>
    <row r="486" spans="1:6" x14ac:dyDescent="0.3">
      <c r="A486" s="95" t="s">
        <v>1207</v>
      </c>
      <c r="B486" s="96">
        <v>3928</v>
      </c>
      <c r="C486" s="96">
        <v>5</v>
      </c>
      <c r="D486" s="96" t="s">
        <v>1208</v>
      </c>
      <c r="E486" s="95" t="s">
        <v>1209</v>
      </c>
      <c r="F486" s="95">
        <v>1</v>
      </c>
    </row>
    <row r="487" spans="1:6" x14ac:dyDescent="0.3">
      <c r="A487" s="95" t="s">
        <v>1210</v>
      </c>
      <c r="B487" s="96">
        <v>4474</v>
      </c>
      <c r="C487" s="96">
        <v>0</v>
      </c>
      <c r="D487" s="96" t="s">
        <v>1211</v>
      </c>
      <c r="E487" s="95" t="s">
        <v>373</v>
      </c>
      <c r="F487" s="95">
        <v>1</v>
      </c>
    </row>
    <row r="488" spans="1:6" x14ac:dyDescent="0.3">
      <c r="A488" s="95" t="s">
        <v>1212</v>
      </c>
      <c r="B488" s="96">
        <v>4474</v>
      </c>
      <c r="C488" s="96">
        <v>0</v>
      </c>
      <c r="D488" s="96" t="s">
        <v>1090</v>
      </c>
      <c r="E488" s="95" t="s">
        <v>1213</v>
      </c>
      <c r="F488" s="95">
        <v>1</v>
      </c>
    </row>
    <row r="489" spans="1:6" x14ac:dyDescent="0.3">
      <c r="A489" s="95" t="s">
        <v>1214</v>
      </c>
      <c r="B489" s="96">
        <v>2225</v>
      </c>
      <c r="C489" s="96">
        <v>66</v>
      </c>
      <c r="D489" s="96" t="s">
        <v>1215</v>
      </c>
      <c r="E489" s="95" t="s">
        <v>652</v>
      </c>
      <c r="F489" s="95">
        <v>1</v>
      </c>
    </row>
    <row r="490" spans="1:6" x14ac:dyDescent="0.3">
      <c r="A490" s="95" t="s">
        <v>8724</v>
      </c>
      <c r="B490" s="96">
        <v>3765</v>
      </c>
      <c r="C490" s="96">
        <v>7</v>
      </c>
      <c r="D490" s="96" t="s">
        <v>1771</v>
      </c>
      <c r="E490" s="95" t="s">
        <v>498</v>
      </c>
      <c r="F490" s="95">
        <v>1</v>
      </c>
    </row>
    <row r="491" spans="1:6" x14ac:dyDescent="0.3">
      <c r="A491" s="95" t="s">
        <v>1216</v>
      </c>
      <c r="B491" s="96">
        <v>1850</v>
      </c>
      <c r="C491" s="96">
        <v>98</v>
      </c>
      <c r="D491" s="96" t="s">
        <v>1217</v>
      </c>
      <c r="E491" s="95" t="s">
        <v>348</v>
      </c>
      <c r="F491" s="95">
        <v>1</v>
      </c>
    </row>
    <row r="492" spans="1:6" x14ac:dyDescent="0.3">
      <c r="A492" s="95" t="s">
        <v>1218</v>
      </c>
      <c r="B492" s="96">
        <v>427</v>
      </c>
      <c r="C492" s="96">
        <v>619</v>
      </c>
      <c r="D492" s="96" t="s">
        <v>1219</v>
      </c>
      <c r="E492" s="95" t="s">
        <v>28</v>
      </c>
      <c r="F492" s="95">
        <v>1</v>
      </c>
    </row>
    <row r="493" spans="1:6" x14ac:dyDescent="0.3">
      <c r="A493" s="95" t="s">
        <v>8725</v>
      </c>
      <c r="B493" s="96">
        <v>3148</v>
      </c>
      <c r="C493" s="96">
        <v>19</v>
      </c>
      <c r="D493" s="96" t="s">
        <v>8528</v>
      </c>
      <c r="E493" s="95" t="s">
        <v>652</v>
      </c>
      <c r="F493" s="95">
        <v>1</v>
      </c>
    </row>
    <row r="494" spans="1:6" x14ac:dyDescent="0.3">
      <c r="A494" s="95" t="s">
        <v>8726</v>
      </c>
      <c r="B494" s="96">
        <v>2541</v>
      </c>
      <c r="C494" s="96">
        <v>45</v>
      </c>
      <c r="D494" s="96" t="s">
        <v>8727</v>
      </c>
      <c r="E494" s="95" t="s">
        <v>1044</v>
      </c>
      <c r="F494" s="95">
        <v>1</v>
      </c>
    </row>
    <row r="495" spans="1:6" x14ac:dyDescent="0.3">
      <c r="A495" s="95" t="s">
        <v>8728</v>
      </c>
      <c r="B495" s="96">
        <v>3178</v>
      </c>
      <c r="C495" s="96">
        <v>18</v>
      </c>
      <c r="D495" s="96" t="s">
        <v>8729</v>
      </c>
      <c r="E495" s="95" t="s">
        <v>2074</v>
      </c>
      <c r="F495" s="95">
        <v>1</v>
      </c>
    </row>
    <row r="496" spans="1:6" x14ac:dyDescent="0.3">
      <c r="A496" s="95" t="s">
        <v>8730</v>
      </c>
      <c r="B496" s="96">
        <v>2635</v>
      </c>
      <c r="C496" s="96">
        <v>40</v>
      </c>
      <c r="D496" s="96" t="s">
        <v>5737</v>
      </c>
      <c r="E496" s="95" t="s">
        <v>603</v>
      </c>
      <c r="F496" s="95">
        <v>1</v>
      </c>
    </row>
    <row r="497" spans="1:6" x14ac:dyDescent="0.3">
      <c r="A497" s="95" t="s">
        <v>8731</v>
      </c>
      <c r="B497" s="96">
        <v>1684</v>
      </c>
      <c r="C497" s="96">
        <v>114</v>
      </c>
      <c r="D497" s="96" t="s">
        <v>3336</v>
      </c>
      <c r="E497" s="95" t="s">
        <v>235</v>
      </c>
      <c r="F497" s="95">
        <v>1</v>
      </c>
    </row>
    <row r="498" spans="1:6" x14ac:dyDescent="0.3">
      <c r="A498" s="95" t="s">
        <v>8732</v>
      </c>
      <c r="B498" s="96">
        <v>4474</v>
      </c>
      <c r="C498" s="96">
        <v>0</v>
      </c>
      <c r="D498" s="96" t="s">
        <v>5814</v>
      </c>
      <c r="E498" s="95" t="s">
        <v>321</v>
      </c>
      <c r="F498" s="95">
        <v>1</v>
      </c>
    </row>
    <row r="499" spans="1:6" x14ac:dyDescent="0.3">
      <c r="A499" s="95" t="s">
        <v>1220</v>
      </c>
      <c r="B499" s="96">
        <v>4474</v>
      </c>
      <c r="C499" s="96">
        <v>0</v>
      </c>
      <c r="D499" s="96" t="s">
        <v>1221</v>
      </c>
      <c r="E499" s="95" t="s">
        <v>28</v>
      </c>
      <c r="F499" s="95">
        <v>1</v>
      </c>
    </row>
    <row r="500" spans="1:6" x14ac:dyDescent="0.3">
      <c r="A500" s="95" t="s">
        <v>8733</v>
      </c>
      <c r="B500" s="96">
        <v>3341</v>
      </c>
      <c r="C500" s="96">
        <v>14</v>
      </c>
      <c r="D500" s="96" t="s">
        <v>8734</v>
      </c>
      <c r="E500" s="95" t="s">
        <v>1012</v>
      </c>
      <c r="F500" s="95">
        <v>1</v>
      </c>
    </row>
    <row r="501" spans="1:6" x14ac:dyDescent="0.3">
      <c r="A501" s="95" t="s">
        <v>1224</v>
      </c>
      <c r="B501" s="96">
        <v>355</v>
      </c>
      <c r="C501" s="96">
        <v>708</v>
      </c>
      <c r="D501" s="96" t="s">
        <v>1225</v>
      </c>
      <c r="E501" s="95" t="s">
        <v>1226</v>
      </c>
      <c r="F501" s="95">
        <v>1</v>
      </c>
    </row>
    <row r="502" spans="1:6" x14ac:dyDescent="0.3">
      <c r="A502" s="95" t="s">
        <v>1227</v>
      </c>
      <c r="B502" s="96">
        <v>3561</v>
      </c>
      <c r="C502" s="96">
        <v>10</v>
      </c>
      <c r="D502" s="96" t="s">
        <v>1228</v>
      </c>
      <c r="E502" s="95" t="s">
        <v>1229</v>
      </c>
      <c r="F502" s="95">
        <v>1</v>
      </c>
    </row>
    <row r="503" spans="1:6" x14ac:dyDescent="0.3">
      <c r="A503" s="95" t="s">
        <v>1230</v>
      </c>
      <c r="B503" s="96">
        <v>137</v>
      </c>
      <c r="C503" s="96">
        <v>1092</v>
      </c>
      <c r="D503" s="96" t="s">
        <v>1231</v>
      </c>
      <c r="E503" s="95" t="s">
        <v>104</v>
      </c>
      <c r="F503" s="95">
        <v>1</v>
      </c>
    </row>
    <row r="504" spans="1:6" x14ac:dyDescent="0.3">
      <c r="A504" s="95" t="s">
        <v>8735</v>
      </c>
      <c r="B504" s="96">
        <v>2781</v>
      </c>
      <c r="C504" s="96">
        <v>33</v>
      </c>
      <c r="D504" s="96" t="s">
        <v>2638</v>
      </c>
      <c r="E504" s="95" t="s">
        <v>273</v>
      </c>
      <c r="F504" s="95">
        <v>1</v>
      </c>
    </row>
    <row r="505" spans="1:6" x14ac:dyDescent="0.3">
      <c r="A505" s="95" t="s">
        <v>8735</v>
      </c>
      <c r="B505" s="96">
        <v>4338</v>
      </c>
      <c r="C505" s="96">
        <v>1</v>
      </c>
      <c r="D505" s="96" t="s">
        <v>7241</v>
      </c>
      <c r="E505" s="95" t="s">
        <v>348</v>
      </c>
      <c r="F505" s="95">
        <v>1</v>
      </c>
    </row>
    <row r="506" spans="1:6" x14ac:dyDescent="0.3">
      <c r="A506" s="95" t="s">
        <v>8736</v>
      </c>
      <c r="B506" s="96">
        <v>358</v>
      </c>
      <c r="C506" s="96">
        <v>700</v>
      </c>
      <c r="D506" s="96" t="s">
        <v>8737</v>
      </c>
      <c r="E506" s="95" t="s">
        <v>7865</v>
      </c>
      <c r="F506" s="95">
        <v>1</v>
      </c>
    </row>
    <row r="507" spans="1:6" x14ac:dyDescent="0.3">
      <c r="A507" s="95" t="s">
        <v>8738</v>
      </c>
      <c r="B507" s="96">
        <v>848</v>
      </c>
      <c r="C507" s="96">
        <v>324</v>
      </c>
      <c r="D507" s="96" t="s">
        <v>8739</v>
      </c>
      <c r="E507" s="95" t="s">
        <v>360</v>
      </c>
      <c r="F507" s="95">
        <v>1</v>
      </c>
    </row>
    <row r="508" spans="1:6" x14ac:dyDescent="0.3">
      <c r="A508" s="95" t="s">
        <v>1232</v>
      </c>
      <c r="B508" s="96">
        <v>4022</v>
      </c>
      <c r="C508" s="96">
        <v>4</v>
      </c>
      <c r="D508" s="96" t="s">
        <v>1233</v>
      </c>
      <c r="E508" s="95" t="s">
        <v>1143</v>
      </c>
      <c r="F508" s="95">
        <v>1</v>
      </c>
    </row>
    <row r="509" spans="1:6" x14ac:dyDescent="0.3">
      <c r="A509" s="95" t="s">
        <v>8740</v>
      </c>
      <c r="B509" s="96">
        <v>4474</v>
      </c>
      <c r="C509" s="96">
        <v>0</v>
      </c>
      <c r="D509" s="96" t="s">
        <v>4964</v>
      </c>
      <c r="E509" s="95" t="s">
        <v>1350</v>
      </c>
      <c r="F509" s="95">
        <v>1</v>
      </c>
    </row>
    <row r="510" spans="1:6" x14ac:dyDescent="0.3">
      <c r="A510" s="95" t="s">
        <v>8741</v>
      </c>
      <c r="B510" s="96">
        <v>400</v>
      </c>
      <c r="C510" s="96">
        <v>643</v>
      </c>
      <c r="D510" s="96" t="s">
        <v>6880</v>
      </c>
      <c r="E510" s="95" t="s">
        <v>685</v>
      </c>
      <c r="F510" s="95">
        <v>1</v>
      </c>
    </row>
    <row r="511" spans="1:6" x14ac:dyDescent="0.3">
      <c r="A511" s="95" t="s">
        <v>8742</v>
      </c>
      <c r="B511" s="96">
        <v>2561</v>
      </c>
      <c r="C511" s="96">
        <v>44</v>
      </c>
      <c r="D511" s="96" t="s">
        <v>8743</v>
      </c>
      <c r="E511" s="95" t="s">
        <v>793</v>
      </c>
      <c r="F511" s="95">
        <v>1</v>
      </c>
    </row>
    <row r="512" spans="1:6" x14ac:dyDescent="0.3">
      <c r="A512" s="95" t="s">
        <v>8744</v>
      </c>
      <c r="B512" s="96">
        <v>2427</v>
      </c>
      <c r="C512" s="96">
        <v>52</v>
      </c>
      <c r="D512" s="96" t="s">
        <v>626</v>
      </c>
      <c r="E512" s="95" t="s">
        <v>104</v>
      </c>
      <c r="F512" s="95">
        <v>1</v>
      </c>
    </row>
    <row r="513" spans="1:6" x14ac:dyDescent="0.3">
      <c r="A513" s="95" t="s">
        <v>1240</v>
      </c>
      <c r="B513" s="96">
        <v>4117</v>
      </c>
      <c r="C513" s="96">
        <v>3</v>
      </c>
      <c r="D513" s="96" t="s">
        <v>1241</v>
      </c>
      <c r="E513" s="95" t="s">
        <v>806</v>
      </c>
      <c r="F513" s="95">
        <v>1</v>
      </c>
    </row>
    <row r="514" spans="1:6" x14ac:dyDescent="0.3">
      <c r="A514" s="95" t="s">
        <v>8745</v>
      </c>
      <c r="B514" s="96">
        <v>3293</v>
      </c>
      <c r="C514" s="96">
        <v>15</v>
      </c>
      <c r="D514" s="96" t="s">
        <v>3734</v>
      </c>
      <c r="E514" s="95" t="s">
        <v>393</v>
      </c>
      <c r="F514" s="95">
        <v>1</v>
      </c>
    </row>
    <row r="515" spans="1:6" x14ac:dyDescent="0.3">
      <c r="A515" s="95" t="s">
        <v>1249</v>
      </c>
      <c r="B515" s="96">
        <v>4474</v>
      </c>
      <c r="C515" s="96">
        <v>0</v>
      </c>
      <c r="D515" s="96" t="s">
        <v>1250</v>
      </c>
      <c r="E515" s="95" t="s">
        <v>931</v>
      </c>
      <c r="F515" s="95">
        <v>1</v>
      </c>
    </row>
    <row r="516" spans="1:6" x14ac:dyDescent="0.3">
      <c r="A516" s="95" t="s">
        <v>1254</v>
      </c>
      <c r="B516" s="96">
        <v>4474</v>
      </c>
      <c r="C516" s="96">
        <v>0</v>
      </c>
      <c r="D516" s="96" t="s">
        <v>1256</v>
      </c>
      <c r="E516" s="95" t="s">
        <v>1257</v>
      </c>
      <c r="F516" s="95">
        <v>1</v>
      </c>
    </row>
    <row r="517" spans="1:6" x14ac:dyDescent="0.3">
      <c r="A517" s="95" t="s">
        <v>1258</v>
      </c>
      <c r="B517" s="96">
        <v>1268</v>
      </c>
      <c r="C517" s="96">
        <v>179</v>
      </c>
      <c r="D517" s="96" t="s">
        <v>1259</v>
      </c>
      <c r="E517" s="95" t="s">
        <v>1260</v>
      </c>
      <c r="F517" s="95">
        <v>1</v>
      </c>
    </row>
    <row r="518" spans="1:6" x14ac:dyDescent="0.3">
      <c r="A518" s="95" t="s">
        <v>8746</v>
      </c>
      <c r="B518" s="96">
        <v>427</v>
      </c>
      <c r="C518" s="96">
        <v>619</v>
      </c>
      <c r="D518" s="96" t="s">
        <v>8747</v>
      </c>
      <c r="E518" s="95" t="s">
        <v>521</v>
      </c>
      <c r="F518" s="95">
        <v>1</v>
      </c>
    </row>
    <row r="519" spans="1:6" x14ac:dyDescent="0.3">
      <c r="A519" s="95" t="s">
        <v>1261</v>
      </c>
      <c r="B519" s="96">
        <v>2732</v>
      </c>
      <c r="C519" s="96">
        <v>35</v>
      </c>
      <c r="D519" s="96" t="s">
        <v>1262</v>
      </c>
      <c r="E519" s="95" t="s">
        <v>1108</v>
      </c>
      <c r="F519" s="95">
        <v>1</v>
      </c>
    </row>
    <row r="520" spans="1:6" x14ac:dyDescent="0.3">
      <c r="A520" s="95" t="s">
        <v>1267</v>
      </c>
      <c r="B520" s="96">
        <v>4210</v>
      </c>
      <c r="C520" s="96">
        <v>2</v>
      </c>
      <c r="D520" s="96" t="s">
        <v>1268</v>
      </c>
      <c r="E520" s="95" t="s">
        <v>345</v>
      </c>
      <c r="F520" s="95">
        <v>1</v>
      </c>
    </row>
    <row r="521" spans="1:6" x14ac:dyDescent="0.3">
      <c r="A521" s="95" t="s">
        <v>8748</v>
      </c>
      <c r="B521" s="96">
        <v>829</v>
      </c>
      <c r="C521" s="96">
        <v>330</v>
      </c>
      <c r="D521" s="96" t="s">
        <v>8749</v>
      </c>
      <c r="E521" s="95" t="s">
        <v>273</v>
      </c>
      <c r="F521" s="95">
        <v>1</v>
      </c>
    </row>
    <row r="522" spans="1:6" x14ac:dyDescent="0.3">
      <c r="A522" s="95" t="s">
        <v>8750</v>
      </c>
      <c r="B522" s="96">
        <v>4022</v>
      </c>
      <c r="C522" s="96">
        <v>4</v>
      </c>
      <c r="D522" s="96" t="s">
        <v>7886</v>
      </c>
      <c r="E522" s="95" t="s">
        <v>1012</v>
      </c>
      <c r="F522" s="95">
        <v>1</v>
      </c>
    </row>
    <row r="523" spans="1:6" x14ac:dyDescent="0.3">
      <c r="A523" s="95" t="s">
        <v>1272</v>
      </c>
      <c r="B523" s="96">
        <v>4210</v>
      </c>
      <c r="C523" s="96">
        <v>2</v>
      </c>
      <c r="D523" s="96" t="s">
        <v>1273</v>
      </c>
      <c r="E523" s="95" t="s">
        <v>1012</v>
      </c>
      <c r="F523" s="95">
        <v>1</v>
      </c>
    </row>
    <row r="524" spans="1:6" x14ac:dyDescent="0.3">
      <c r="A524" s="95" t="s">
        <v>8751</v>
      </c>
      <c r="B524" s="96">
        <v>4474</v>
      </c>
      <c r="C524" s="96">
        <v>0</v>
      </c>
      <c r="D524" s="96" t="s">
        <v>3010</v>
      </c>
      <c r="E524" s="95" t="s">
        <v>1012</v>
      </c>
      <c r="F524" s="95">
        <v>1</v>
      </c>
    </row>
    <row r="525" spans="1:6" x14ac:dyDescent="0.3">
      <c r="A525" s="95" t="s">
        <v>8752</v>
      </c>
      <c r="B525" s="96">
        <v>3928</v>
      </c>
      <c r="C525" s="96">
        <v>5</v>
      </c>
      <c r="D525" s="96" t="s">
        <v>8672</v>
      </c>
      <c r="E525" s="95" t="s">
        <v>321</v>
      </c>
      <c r="F525" s="95">
        <v>1</v>
      </c>
    </row>
    <row r="526" spans="1:6" x14ac:dyDescent="0.3">
      <c r="A526" s="95" t="s">
        <v>1274</v>
      </c>
      <c r="B526" s="96">
        <v>2122</v>
      </c>
      <c r="C526" s="96">
        <v>73</v>
      </c>
      <c r="D526" s="96" t="s">
        <v>1275</v>
      </c>
      <c r="E526" s="95" t="s">
        <v>554</v>
      </c>
      <c r="F526" s="95">
        <v>1</v>
      </c>
    </row>
    <row r="527" spans="1:6" x14ac:dyDescent="0.3">
      <c r="A527" s="95" t="s">
        <v>1278</v>
      </c>
      <c r="B527" s="96">
        <v>4474</v>
      </c>
      <c r="C527" s="96">
        <v>0</v>
      </c>
      <c r="D527" s="96" t="s">
        <v>1279</v>
      </c>
      <c r="E527" s="95" t="s">
        <v>263</v>
      </c>
      <c r="F527" s="95">
        <v>1</v>
      </c>
    </row>
    <row r="528" spans="1:6" x14ac:dyDescent="0.3">
      <c r="A528" s="95" t="s">
        <v>1280</v>
      </c>
      <c r="B528" s="96">
        <v>3840</v>
      </c>
      <c r="C528" s="96">
        <v>6</v>
      </c>
      <c r="D528" s="96" t="s">
        <v>1281</v>
      </c>
      <c r="E528" s="95" t="s">
        <v>254</v>
      </c>
      <c r="F528" s="95">
        <v>1</v>
      </c>
    </row>
    <row r="529" spans="1:6" x14ac:dyDescent="0.3">
      <c r="A529" s="95" t="s">
        <v>1282</v>
      </c>
      <c r="B529" s="96">
        <v>3341</v>
      </c>
      <c r="C529" s="96">
        <v>14</v>
      </c>
      <c r="D529" s="96" t="s">
        <v>1283</v>
      </c>
      <c r="E529" s="95" t="s">
        <v>1284</v>
      </c>
      <c r="F529" s="95">
        <v>1</v>
      </c>
    </row>
    <row r="530" spans="1:6" x14ac:dyDescent="0.3">
      <c r="A530" s="95" t="s">
        <v>8753</v>
      </c>
      <c r="B530" s="96">
        <v>904</v>
      </c>
      <c r="C530" s="96">
        <v>298</v>
      </c>
      <c r="D530" s="96" t="s">
        <v>8754</v>
      </c>
      <c r="E530" s="95" t="s">
        <v>276</v>
      </c>
      <c r="F530" s="95">
        <v>1</v>
      </c>
    </row>
    <row r="531" spans="1:6" x14ac:dyDescent="0.3">
      <c r="A531" s="95" t="s">
        <v>1285</v>
      </c>
      <c r="B531" s="96">
        <v>3504</v>
      </c>
      <c r="C531" s="96">
        <v>11</v>
      </c>
      <c r="D531" s="96" t="s">
        <v>1286</v>
      </c>
      <c r="E531" s="95" t="s">
        <v>652</v>
      </c>
      <c r="F531" s="95">
        <v>1</v>
      </c>
    </row>
    <row r="532" spans="1:6" x14ac:dyDescent="0.3">
      <c r="A532" s="95" t="s">
        <v>1287</v>
      </c>
      <c r="B532" s="96">
        <v>2080</v>
      </c>
      <c r="C532" s="96">
        <v>77</v>
      </c>
      <c r="D532" s="96" t="s">
        <v>1288</v>
      </c>
      <c r="E532" s="95" t="s">
        <v>263</v>
      </c>
      <c r="F532" s="95">
        <v>1</v>
      </c>
    </row>
    <row r="533" spans="1:6" x14ac:dyDescent="0.3">
      <c r="A533" s="95" t="s">
        <v>8755</v>
      </c>
      <c r="B533" s="96">
        <v>1258</v>
      </c>
      <c r="C533" s="96">
        <v>181</v>
      </c>
      <c r="D533" s="96" t="s">
        <v>8756</v>
      </c>
      <c r="E533" s="95" t="s">
        <v>393</v>
      </c>
      <c r="F533" s="95">
        <v>1</v>
      </c>
    </row>
    <row r="534" spans="1:6" x14ac:dyDescent="0.3">
      <c r="A534" s="95" t="s">
        <v>1289</v>
      </c>
      <c r="B534" s="96">
        <v>4338</v>
      </c>
      <c r="C534" s="96">
        <v>1</v>
      </c>
      <c r="D534" s="96" t="s">
        <v>1290</v>
      </c>
      <c r="E534" s="95" t="s">
        <v>560</v>
      </c>
      <c r="F534" s="95">
        <v>1</v>
      </c>
    </row>
    <row r="535" spans="1:6" x14ac:dyDescent="0.3">
      <c r="A535" s="95" t="s">
        <v>8757</v>
      </c>
      <c r="B535" s="96">
        <v>4474</v>
      </c>
      <c r="C535" s="96">
        <v>0</v>
      </c>
      <c r="D535" s="96" t="s">
        <v>8758</v>
      </c>
      <c r="E535" s="95" t="s">
        <v>229</v>
      </c>
      <c r="F535" s="95">
        <v>1</v>
      </c>
    </row>
    <row r="536" spans="1:6" x14ac:dyDescent="0.3">
      <c r="A536" s="95" t="s">
        <v>1293</v>
      </c>
      <c r="B536" s="96">
        <v>190</v>
      </c>
      <c r="C536" s="96">
        <v>999</v>
      </c>
      <c r="D536" s="96" t="s">
        <v>1294</v>
      </c>
      <c r="E536" s="95" t="s">
        <v>104</v>
      </c>
      <c r="F536" s="95">
        <v>1</v>
      </c>
    </row>
    <row r="537" spans="1:6" x14ac:dyDescent="0.3">
      <c r="A537" s="95" t="s">
        <v>8759</v>
      </c>
      <c r="B537" s="96">
        <v>3928</v>
      </c>
      <c r="C537" s="96">
        <v>5</v>
      </c>
      <c r="D537" s="96" t="s">
        <v>8760</v>
      </c>
      <c r="E537" s="95" t="s">
        <v>104</v>
      </c>
      <c r="F537" s="95">
        <v>1</v>
      </c>
    </row>
    <row r="538" spans="1:6" x14ac:dyDescent="0.3">
      <c r="A538" s="95" t="s">
        <v>8761</v>
      </c>
      <c r="B538" s="96">
        <v>2964</v>
      </c>
      <c r="C538" s="96">
        <v>25</v>
      </c>
      <c r="D538" s="96" t="s">
        <v>3666</v>
      </c>
      <c r="E538" s="95" t="s">
        <v>348</v>
      </c>
      <c r="F538" s="95">
        <v>1</v>
      </c>
    </row>
    <row r="539" spans="1:6" x14ac:dyDescent="0.3">
      <c r="A539" s="95" t="s">
        <v>1297</v>
      </c>
      <c r="B539" s="96">
        <v>2293</v>
      </c>
      <c r="C539" s="96">
        <v>61</v>
      </c>
      <c r="D539" s="96" t="s">
        <v>484</v>
      </c>
      <c r="E539" s="95" t="s">
        <v>1012</v>
      </c>
      <c r="F539" s="95">
        <v>1</v>
      </c>
    </row>
    <row r="540" spans="1:6" x14ac:dyDescent="0.3">
      <c r="A540" s="95" t="s">
        <v>1298</v>
      </c>
      <c r="B540" s="96">
        <v>4474</v>
      </c>
      <c r="C540" s="96">
        <v>0</v>
      </c>
      <c r="D540" s="96" t="s">
        <v>1299</v>
      </c>
      <c r="E540" s="95" t="s">
        <v>329</v>
      </c>
      <c r="F540" s="95">
        <v>1</v>
      </c>
    </row>
    <row r="541" spans="1:6" x14ac:dyDescent="0.3">
      <c r="A541" s="95" t="s">
        <v>1302</v>
      </c>
      <c r="B541" s="96">
        <v>305</v>
      </c>
      <c r="C541" s="96">
        <v>791</v>
      </c>
      <c r="D541" s="96" t="s">
        <v>1303</v>
      </c>
      <c r="E541" s="95" t="s">
        <v>104</v>
      </c>
      <c r="F541" s="95">
        <v>1</v>
      </c>
    </row>
    <row r="542" spans="1:6" x14ac:dyDescent="0.3">
      <c r="A542" s="95" t="s">
        <v>8762</v>
      </c>
      <c r="B542" s="96">
        <v>753</v>
      </c>
      <c r="C542" s="96">
        <v>370</v>
      </c>
      <c r="D542" s="96" t="s">
        <v>8763</v>
      </c>
      <c r="E542" s="95" t="s">
        <v>2134</v>
      </c>
      <c r="F542" s="95">
        <v>1</v>
      </c>
    </row>
    <row r="543" spans="1:6" x14ac:dyDescent="0.3">
      <c r="A543" s="95" t="s">
        <v>8764</v>
      </c>
      <c r="B543" s="96">
        <v>1523</v>
      </c>
      <c r="C543" s="96">
        <v>132</v>
      </c>
      <c r="D543" s="96" t="s">
        <v>8765</v>
      </c>
      <c r="E543" s="95" t="s">
        <v>657</v>
      </c>
      <c r="F543" s="95">
        <v>1</v>
      </c>
    </row>
    <row r="544" spans="1:6" x14ac:dyDescent="0.3">
      <c r="A544" s="95" t="s">
        <v>1307</v>
      </c>
      <c r="B544" s="96">
        <v>3394</v>
      </c>
      <c r="C544" s="96">
        <v>13</v>
      </c>
      <c r="D544" s="96" t="s">
        <v>1308</v>
      </c>
      <c r="E544" s="95" t="s">
        <v>657</v>
      </c>
      <c r="F544" s="95">
        <v>1</v>
      </c>
    </row>
    <row r="545" spans="1:6" x14ac:dyDescent="0.3">
      <c r="A545" s="95" t="s">
        <v>1307</v>
      </c>
      <c r="B545" s="96">
        <v>3561</v>
      </c>
      <c r="C545" s="96">
        <v>10</v>
      </c>
      <c r="D545" s="96" t="s">
        <v>1309</v>
      </c>
      <c r="E545" s="95" t="s">
        <v>1310</v>
      </c>
      <c r="F545" s="95">
        <v>1</v>
      </c>
    </row>
    <row r="546" spans="1:6" x14ac:dyDescent="0.3">
      <c r="A546" s="95" t="s">
        <v>1311</v>
      </c>
      <c r="B546" s="96">
        <v>426</v>
      </c>
      <c r="C546" s="96">
        <v>620</v>
      </c>
      <c r="D546" s="96" t="s">
        <v>1312</v>
      </c>
      <c r="E546" s="95" t="s">
        <v>263</v>
      </c>
      <c r="F546" s="95">
        <v>1</v>
      </c>
    </row>
    <row r="547" spans="1:6" x14ac:dyDescent="0.3">
      <c r="A547" s="95" t="s">
        <v>8766</v>
      </c>
      <c r="B547" s="96">
        <v>4474</v>
      </c>
      <c r="C547" s="96">
        <v>0</v>
      </c>
      <c r="D547" s="96" t="s">
        <v>8767</v>
      </c>
      <c r="E547" s="95" t="s">
        <v>28</v>
      </c>
      <c r="F547" s="95">
        <v>1</v>
      </c>
    </row>
    <row r="548" spans="1:6" x14ac:dyDescent="0.3">
      <c r="A548" s="95" t="s">
        <v>1316</v>
      </c>
      <c r="B548" s="96">
        <v>4474</v>
      </c>
      <c r="C548" s="96">
        <v>0</v>
      </c>
      <c r="D548" s="96" t="s">
        <v>1317</v>
      </c>
      <c r="E548" s="95" t="s">
        <v>348</v>
      </c>
      <c r="F548" s="95">
        <v>1</v>
      </c>
    </row>
    <row r="549" spans="1:6" x14ac:dyDescent="0.3">
      <c r="A549" s="95" t="s">
        <v>8768</v>
      </c>
      <c r="B549" s="96">
        <v>4474</v>
      </c>
      <c r="C549" s="96">
        <v>0</v>
      </c>
      <c r="D549" s="96" t="s">
        <v>8769</v>
      </c>
      <c r="E549" s="95" t="s">
        <v>1372</v>
      </c>
      <c r="F549" s="95">
        <v>1</v>
      </c>
    </row>
    <row r="550" spans="1:6" x14ac:dyDescent="0.3">
      <c r="A550" s="95" t="s">
        <v>8770</v>
      </c>
      <c r="B550" s="96">
        <v>4474</v>
      </c>
      <c r="C550" s="96">
        <v>0</v>
      </c>
      <c r="D550" s="96" t="s">
        <v>6276</v>
      </c>
      <c r="E550" s="95" t="s">
        <v>348</v>
      </c>
      <c r="F550" s="95">
        <v>1</v>
      </c>
    </row>
    <row r="551" spans="1:6" x14ac:dyDescent="0.3">
      <c r="A551" s="95" t="s">
        <v>8771</v>
      </c>
      <c r="B551" s="96">
        <v>2916</v>
      </c>
      <c r="C551" s="96">
        <v>27</v>
      </c>
      <c r="D551" s="96" t="s">
        <v>1851</v>
      </c>
      <c r="E551" s="95" t="s">
        <v>273</v>
      </c>
      <c r="F551" s="95">
        <v>1</v>
      </c>
    </row>
    <row r="552" spans="1:6" x14ac:dyDescent="0.3">
      <c r="A552" s="95" t="s">
        <v>1318</v>
      </c>
      <c r="B552" s="96">
        <v>1839</v>
      </c>
      <c r="C552" s="96">
        <v>99</v>
      </c>
      <c r="D552" s="96" t="s">
        <v>1319</v>
      </c>
      <c r="E552" s="95" t="s">
        <v>348</v>
      </c>
      <c r="F552" s="95">
        <v>1</v>
      </c>
    </row>
    <row r="553" spans="1:6" x14ac:dyDescent="0.3">
      <c r="A553" s="95" t="s">
        <v>8772</v>
      </c>
      <c r="B553" s="96">
        <v>858</v>
      </c>
      <c r="C553" s="96">
        <v>317</v>
      </c>
      <c r="D553" s="96" t="s">
        <v>5263</v>
      </c>
      <c r="E553" s="95" t="s">
        <v>104</v>
      </c>
      <c r="F553" s="95">
        <v>1</v>
      </c>
    </row>
    <row r="554" spans="1:6" x14ac:dyDescent="0.3">
      <c r="A554" s="95" t="s">
        <v>8773</v>
      </c>
      <c r="B554" s="96">
        <v>4474</v>
      </c>
      <c r="C554" s="96">
        <v>0</v>
      </c>
      <c r="D554" s="96" t="s">
        <v>8684</v>
      </c>
      <c r="E554" s="95" t="s">
        <v>2468</v>
      </c>
      <c r="F554" s="95">
        <v>1</v>
      </c>
    </row>
    <row r="555" spans="1:6" x14ac:dyDescent="0.3">
      <c r="A555" s="95" t="s">
        <v>8774</v>
      </c>
      <c r="B555" s="96">
        <v>794</v>
      </c>
      <c r="C555" s="96">
        <v>347</v>
      </c>
      <c r="D555" s="96" t="s">
        <v>8775</v>
      </c>
      <c r="E555" s="95" t="s">
        <v>254</v>
      </c>
      <c r="F555" s="95">
        <v>1</v>
      </c>
    </row>
    <row r="556" spans="1:6" x14ac:dyDescent="0.3">
      <c r="A556" s="95" t="s">
        <v>1323</v>
      </c>
      <c r="B556" s="96">
        <v>3022</v>
      </c>
      <c r="C556" s="96">
        <v>23</v>
      </c>
      <c r="D556" s="96" t="s">
        <v>8776</v>
      </c>
      <c r="E556" s="95" t="s">
        <v>2468</v>
      </c>
      <c r="F556" s="95">
        <v>1</v>
      </c>
    </row>
    <row r="557" spans="1:6" x14ac:dyDescent="0.3">
      <c r="A557" s="95" t="s">
        <v>1323</v>
      </c>
      <c r="B557" s="96">
        <v>4210</v>
      </c>
      <c r="C557" s="96">
        <v>2</v>
      </c>
      <c r="D557" s="96" t="s">
        <v>1324</v>
      </c>
      <c r="E557" s="95" t="s">
        <v>466</v>
      </c>
      <c r="F557" s="95">
        <v>1</v>
      </c>
    </row>
    <row r="558" spans="1:6" x14ac:dyDescent="0.3">
      <c r="A558" s="95" t="s">
        <v>1325</v>
      </c>
      <c r="B558" s="96">
        <v>2495</v>
      </c>
      <c r="C558" s="96">
        <v>48</v>
      </c>
      <c r="D558" s="96" t="s">
        <v>1061</v>
      </c>
      <c r="E558" s="95" t="s">
        <v>1326</v>
      </c>
      <c r="F558" s="95">
        <v>1</v>
      </c>
    </row>
    <row r="559" spans="1:6" x14ac:dyDescent="0.3">
      <c r="A559" s="95" t="s">
        <v>1329</v>
      </c>
      <c r="B559" s="96">
        <v>115</v>
      </c>
      <c r="C559" s="96">
        <v>1156</v>
      </c>
      <c r="D559" s="96" t="s">
        <v>1330</v>
      </c>
      <c r="E559" s="95" t="s">
        <v>263</v>
      </c>
      <c r="F559" s="95">
        <v>1</v>
      </c>
    </row>
    <row r="560" spans="1:6" x14ac:dyDescent="0.3">
      <c r="A560" s="95" t="s">
        <v>1331</v>
      </c>
      <c r="B560" s="96">
        <v>3178</v>
      </c>
      <c r="C560" s="96">
        <v>18</v>
      </c>
      <c r="D560" s="96" t="s">
        <v>1332</v>
      </c>
      <c r="E560" s="95" t="s">
        <v>1333</v>
      </c>
      <c r="F560" s="95">
        <v>1</v>
      </c>
    </row>
    <row r="561" spans="1:6" x14ac:dyDescent="0.3">
      <c r="A561" s="95" t="s">
        <v>1334</v>
      </c>
      <c r="B561" s="96">
        <v>1917</v>
      </c>
      <c r="C561" s="96">
        <v>91</v>
      </c>
      <c r="D561" s="96" t="s">
        <v>1335</v>
      </c>
      <c r="E561" s="95" t="s">
        <v>466</v>
      </c>
      <c r="F561" s="95">
        <v>1</v>
      </c>
    </row>
    <row r="562" spans="1:6" x14ac:dyDescent="0.3">
      <c r="A562" s="95" t="s">
        <v>8777</v>
      </c>
      <c r="B562" s="96">
        <v>914</v>
      </c>
      <c r="C562" s="96">
        <v>292</v>
      </c>
      <c r="D562" s="96" t="s">
        <v>8778</v>
      </c>
      <c r="E562" s="95" t="s">
        <v>1744</v>
      </c>
      <c r="F562" s="95">
        <v>1</v>
      </c>
    </row>
    <row r="563" spans="1:6" x14ac:dyDescent="0.3">
      <c r="A563" s="95" t="s">
        <v>8779</v>
      </c>
      <c r="B563" s="96">
        <v>4117</v>
      </c>
      <c r="C563" s="96">
        <v>3</v>
      </c>
      <c r="D563" s="96" t="s">
        <v>8780</v>
      </c>
      <c r="E563" s="95" t="s">
        <v>657</v>
      </c>
      <c r="F563" s="95">
        <v>1</v>
      </c>
    </row>
    <row r="564" spans="1:6" x14ac:dyDescent="0.3">
      <c r="A564" s="95" t="s">
        <v>1336</v>
      </c>
      <c r="B564" s="96">
        <v>4474</v>
      </c>
      <c r="C564" s="96">
        <v>0</v>
      </c>
      <c r="D564" s="96" t="s">
        <v>1337</v>
      </c>
      <c r="E564" s="95" t="s">
        <v>373</v>
      </c>
      <c r="F564" s="95">
        <v>1</v>
      </c>
    </row>
    <row r="565" spans="1:6" x14ac:dyDescent="0.3">
      <c r="A565" s="95" t="s">
        <v>1338</v>
      </c>
      <c r="B565" s="96">
        <v>1310</v>
      </c>
      <c r="C565" s="96">
        <v>170</v>
      </c>
      <c r="D565" s="96" t="s">
        <v>1339</v>
      </c>
      <c r="E565" s="95" t="s">
        <v>849</v>
      </c>
      <c r="F565" s="95">
        <v>1</v>
      </c>
    </row>
    <row r="566" spans="1:6" x14ac:dyDescent="0.3">
      <c r="A566" s="95" t="s">
        <v>8781</v>
      </c>
      <c r="B566" s="96">
        <v>1380</v>
      </c>
      <c r="C566" s="96">
        <v>155</v>
      </c>
      <c r="D566" s="96" t="s">
        <v>8782</v>
      </c>
      <c r="E566" s="95" t="s">
        <v>903</v>
      </c>
      <c r="F566" s="95">
        <v>1</v>
      </c>
    </row>
    <row r="567" spans="1:6" x14ac:dyDescent="0.3">
      <c r="A567" s="95" t="s">
        <v>1341</v>
      </c>
      <c r="B567" s="96">
        <v>4474</v>
      </c>
      <c r="C567" s="96">
        <v>0</v>
      </c>
      <c r="D567" s="96" t="s">
        <v>592</v>
      </c>
      <c r="E567" s="95" t="s">
        <v>1143</v>
      </c>
      <c r="F567" s="95">
        <v>1</v>
      </c>
    </row>
    <row r="568" spans="1:6" x14ac:dyDescent="0.3">
      <c r="A568" s="95" t="s">
        <v>1342</v>
      </c>
      <c r="B568" s="96">
        <v>447</v>
      </c>
      <c r="C568" s="96">
        <v>606</v>
      </c>
      <c r="D568" s="96" t="s">
        <v>1343</v>
      </c>
      <c r="E568" s="95" t="s">
        <v>849</v>
      </c>
      <c r="F568" s="95">
        <v>1</v>
      </c>
    </row>
    <row r="569" spans="1:6" x14ac:dyDescent="0.3">
      <c r="A569" s="95" t="s">
        <v>1344</v>
      </c>
      <c r="B569" s="96">
        <v>3504</v>
      </c>
      <c r="C569" s="96">
        <v>11</v>
      </c>
      <c r="D569" s="96" t="s">
        <v>1345</v>
      </c>
      <c r="E569" s="95" t="s">
        <v>498</v>
      </c>
      <c r="F569" s="95">
        <v>1</v>
      </c>
    </row>
    <row r="570" spans="1:6" x14ac:dyDescent="0.3">
      <c r="A570" s="95" t="s">
        <v>1348</v>
      </c>
      <c r="B570" s="96">
        <v>1723</v>
      </c>
      <c r="C570" s="96">
        <v>110</v>
      </c>
      <c r="D570" s="96" t="s">
        <v>1349</v>
      </c>
      <c r="E570" s="95" t="s">
        <v>1350</v>
      </c>
      <c r="F570" s="95">
        <v>1</v>
      </c>
    </row>
    <row r="571" spans="1:6" x14ac:dyDescent="0.3">
      <c r="A571" s="95" t="s">
        <v>8783</v>
      </c>
      <c r="B571" s="96">
        <v>311</v>
      </c>
      <c r="C571" s="96">
        <v>780</v>
      </c>
      <c r="D571" s="96" t="s">
        <v>2071</v>
      </c>
      <c r="E571" s="95" t="s">
        <v>1943</v>
      </c>
      <c r="F571" s="95">
        <v>1</v>
      </c>
    </row>
    <row r="572" spans="1:6" x14ac:dyDescent="0.3">
      <c r="A572" s="95" t="s">
        <v>1355</v>
      </c>
      <c r="B572" s="96">
        <v>2821</v>
      </c>
      <c r="C572" s="96">
        <v>31</v>
      </c>
      <c r="D572" s="96" t="s">
        <v>1356</v>
      </c>
      <c r="E572" s="95" t="s">
        <v>348</v>
      </c>
      <c r="F572" s="95">
        <v>1</v>
      </c>
    </row>
    <row r="573" spans="1:6" x14ac:dyDescent="0.3">
      <c r="A573" s="95" t="s">
        <v>8784</v>
      </c>
      <c r="B573" s="96">
        <v>4474</v>
      </c>
      <c r="C573" s="96">
        <v>0</v>
      </c>
      <c r="D573" s="96" t="s">
        <v>1004</v>
      </c>
      <c r="E573" s="95" t="s">
        <v>640</v>
      </c>
      <c r="F573" s="95">
        <v>1</v>
      </c>
    </row>
    <row r="574" spans="1:6" x14ac:dyDescent="0.3">
      <c r="A574" s="95" t="s">
        <v>1361</v>
      </c>
      <c r="B574" s="96">
        <v>4338</v>
      </c>
      <c r="C574" s="96">
        <v>1</v>
      </c>
      <c r="D574" s="96" t="s">
        <v>1362</v>
      </c>
      <c r="E574" s="95" t="s">
        <v>300</v>
      </c>
      <c r="F574" s="95">
        <v>1</v>
      </c>
    </row>
    <row r="575" spans="1:6" x14ac:dyDescent="0.3">
      <c r="A575" s="95" t="s">
        <v>8785</v>
      </c>
      <c r="B575" s="96">
        <v>4338</v>
      </c>
      <c r="C575" s="96">
        <v>1</v>
      </c>
      <c r="D575" s="96" t="s">
        <v>8786</v>
      </c>
      <c r="E575" s="95" t="s">
        <v>1143</v>
      </c>
      <c r="F575" s="95">
        <v>1</v>
      </c>
    </row>
    <row r="576" spans="1:6" x14ac:dyDescent="0.3">
      <c r="A576" s="95" t="s">
        <v>1363</v>
      </c>
      <c r="B576" s="96">
        <v>4474</v>
      </c>
      <c r="C576" s="96">
        <v>0</v>
      </c>
      <c r="D576" s="96" t="s">
        <v>1364</v>
      </c>
      <c r="E576" s="95" t="s">
        <v>140</v>
      </c>
      <c r="F576" s="95">
        <v>1</v>
      </c>
    </row>
    <row r="577" spans="1:6" x14ac:dyDescent="0.3">
      <c r="A577" s="95" t="s">
        <v>1365</v>
      </c>
      <c r="B577" s="96">
        <v>1738</v>
      </c>
      <c r="C577" s="96">
        <v>109</v>
      </c>
      <c r="D577" s="96" t="s">
        <v>1366</v>
      </c>
      <c r="E577" s="95" t="s">
        <v>373</v>
      </c>
      <c r="F577" s="95">
        <v>1</v>
      </c>
    </row>
    <row r="578" spans="1:6" x14ac:dyDescent="0.3">
      <c r="A578" s="95" t="s">
        <v>1367</v>
      </c>
      <c r="B578" s="96">
        <v>101</v>
      </c>
      <c r="C578" s="96">
        <v>1182</v>
      </c>
      <c r="D578" s="96" t="s">
        <v>1368</v>
      </c>
      <c r="E578" s="95" t="s">
        <v>914</v>
      </c>
      <c r="F578" s="95">
        <v>1</v>
      </c>
    </row>
    <row r="579" spans="1:6" x14ac:dyDescent="0.3">
      <c r="A579" s="95" t="s">
        <v>1371</v>
      </c>
      <c r="B579" s="96">
        <v>4474</v>
      </c>
      <c r="C579" s="96">
        <v>0</v>
      </c>
      <c r="D579" s="96" t="s">
        <v>1021</v>
      </c>
      <c r="E579" s="95" t="s">
        <v>1372</v>
      </c>
      <c r="F579" s="95">
        <v>1</v>
      </c>
    </row>
    <row r="580" spans="1:6" x14ac:dyDescent="0.3">
      <c r="A580" s="95" t="s">
        <v>1373</v>
      </c>
      <c r="B580" s="96">
        <v>300</v>
      </c>
      <c r="C580" s="96">
        <v>801</v>
      </c>
      <c r="D580" s="96" t="s">
        <v>1374</v>
      </c>
      <c r="E580" s="95" t="s">
        <v>672</v>
      </c>
      <c r="F580" s="95">
        <v>1</v>
      </c>
    </row>
    <row r="581" spans="1:6" x14ac:dyDescent="0.3">
      <c r="A581" s="95" t="s">
        <v>1375</v>
      </c>
      <c r="B581" s="96">
        <v>3928</v>
      </c>
      <c r="C581" s="96">
        <v>5</v>
      </c>
      <c r="D581" s="96" t="s">
        <v>1376</v>
      </c>
      <c r="E581" s="95" t="s">
        <v>1108</v>
      </c>
      <c r="F581" s="95">
        <v>1</v>
      </c>
    </row>
    <row r="582" spans="1:6" x14ac:dyDescent="0.3">
      <c r="A582" s="95" t="s">
        <v>1377</v>
      </c>
      <c r="B582" s="96">
        <v>2863</v>
      </c>
      <c r="C582" s="96">
        <v>29</v>
      </c>
      <c r="D582" s="96" t="s">
        <v>1378</v>
      </c>
      <c r="E582" s="95" t="s">
        <v>657</v>
      </c>
      <c r="F582" s="95">
        <v>1</v>
      </c>
    </row>
    <row r="583" spans="1:6" x14ac:dyDescent="0.3">
      <c r="A583" s="95" t="s">
        <v>8787</v>
      </c>
      <c r="B583" s="96">
        <v>68</v>
      </c>
      <c r="C583" s="96">
        <v>1310</v>
      </c>
      <c r="D583" s="96" t="s">
        <v>8788</v>
      </c>
      <c r="E583" s="95" t="s">
        <v>348</v>
      </c>
      <c r="F583" s="95">
        <v>1</v>
      </c>
    </row>
    <row r="584" spans="1:6" x14ac:dyDescent="0.3">
      <c r="A584" s="95" t="s">
        <v>1381</v>
      </c>
      <c r="B584" s="96">
        <v>719</v>
      </c>
      <c r="C584" s="96">
        <v>388</v>
      </c>
      <c r="D584" s="96" t="s">
        <v>1382</v>
      </c>
      <c r="E584" s="95" t="s">
        <v>1383</v>
      </c>
      <c r="F584" s="95">
        <v>1</v>
      </c>
    </row>
    <row r="585" spans="1:6" x14ac:dyDescent="0.3">
      <c r="A585" s="95" t="s">
        <v>1386</v>
      </c>
      <c r="B585" s="96">
        <v>470</v>
      </c>
      <c r="C585" s="96">
        <v>578</v>
      </c>
      <c r="D585" s="96" t="s">
        <v>1387</v>
      </c>
      <c r="E585" s="95" t="s">
        <v>914</v>
      </c>
      <c r="F585" s="95">
        <v>1</v>
      </c>
    </row>
    <row r="586" spans="1:6" x14ac:dyDescent="0.3">
      <c r="A586" s="95" t="s">
        <v>8789</v>
      </c>
      <c r="B586" s="96">
        <v>1182</v>
      </c>
      <c r="C586" s="96">
        <v>198</v>
      </c>
      <c r="D586" s="96" t="s">
        <v>1247</v>
      </c>
      <c r="E586" s="95" t="s">
        <v>315</v>
      </c>
      <c r="F586" s="95">
        <v>1</v>
      </c>
    </row>
    <row r="587" spans="1:6" x14ac:dyDescent="0.3">
      <c r="A587" s="95" t="s">
        <v>8790</v>
      </c>
      <c r="B587" s="96">
        <v>4474</v>
      </c>
      <c r="C587" s="96">
        <v>0</v>
      </c>
      <c r="D587" s="96" t="s">
        <v>4359</v>
      </c>
      <c r="E587" s="95" t="s">
        <v>229</v>
      </c>
      <c r="F587" s="95">
        <v>1</v>
      </c>
    </row>
    <row r="588" spans="1:6" x14ac:dyDescent="0.3">
      <c r="A588" s="95" t="s">
        <v>8791</v>
      </c>
      <c r="B588" s="96">
        <v>526</v>
      </c>
      <c r="C588" s="96">
        <v>525</v>
      </c>
      <c r="D588" s="96" t="s">
        <v>5794</v>
      </c>
      <c r="E588" s="95" t="s">
        <v>373</v>
      </c>
      <c r="F588" s="95">
        <v>1</v>
      </c>
    </row>
    <row r="589" spans="1:6" x14ac:dyDescent="0.3">
      <c r="A589" s="95" t="s">
        <v>1390</v>
      </c>
      <c r="B589" s="96">
        <v>120</v>
      </c>
      <c r="C589" s="96">
        <v>1145</v>
      </c>
      <c r="D589" s="96" t="s">
        <v>1391</v>
      </c>
      <c r="E589" s="95" t="s">
        <v>679</v>
      </c>
      <c r="F589" s="95">
        <v>1</v>
      </c>
    </row>
    <row r="590" spans="1:6" x14ac:dyDescent="0.3">
      <c r="A590" s="95" t="s">
        <v>1392</v>
      </c>
      <c r="B590" s="96">
        <v>2916</v>
      </c>
      <c r="C590" s="96">
        <v>27</v>
      </c>
      <c r="D590" s="96" t="s">
        <v>1393</v>
      </c>
      <c r="E590" s="95" t="s">
        <v>348</v>
      </c>
      <c r="F590" s="95">
        <v>1</v>
      </c>
    </row>
    <row r="591" spans="1:6" x14ac:dyDescent="0.3">
      <c r="A591" s="95" t="s">
        <v>8792</v>
      </c>
      <c r="B591" s="96">
        <v>2443</v>
      </c>
      <c r="C591" s="96">
        <v>51</v>
      </c>
      <c r="D591" s="96" t="s">
        <v>8793</v>
      </c>
      <c r="E591" s="95" t="s">
        <v>373</v>
      </c>
      <c r="F591" s="95">
        <v>1</v>
      </c>
    </row>
    <row r="592" spans="1:6" x14ac:dyDescent="0.3">
      <c r="A592" s="95" t="s">
        <v>8794</v>
      </c>
      <c r="B592" s="96">
        <v>397</v>
      </c>
      <c r="C592" s="96">
        <v>645</v>
      </c>
      <c r="D592" s="96" t="s">
        <v>8795</v>
      </c>
      <c r="E592" s="95" t="s">
        <v>348</v>
      </c>
      <c r="F592" s="95">
        <v>1</v>
      </c>
    </row>
    <row r="593" spans="1:6" x14ac:dyDescent="0.3">
      <c r="A593" s="95" t="s">
        <v>1396</v>
      </c>
      <c r="B593" s="96">
        <v>1929</v>
      </c>
      <c r="C593" s="96">
        <v>90</v>
      </c>
      <c r="D593" s="96" t="s">
        <v>1397</v>
      </c>
      <c r="E593" s="95" t="s">
        <v>254</v>
      </c>
      <c r="F593" s="95">
        <v>1</v>
      </c>
    </row>
    <row r="594" spans="1:6" x14ac:dyDescent="0.3">
      <c r="A594" s="95" t="s">
        <v>1398</v>
      </c>
      <c r="B594" s="96">
        <v>799</v>
      </c>
      <c r="C594" s="96">
        <v>345</v>
      </c>
      <c r="D594" s="96" t="s">
        <v>1399</v>
      </c>
      <c r="E594" s="95" t="s">
        <v>342</v>
      </c>
      <c r="F594" s="95">
        <v>1</v>
      </c>
    </row>
    <row r="595" spans="1:6" x14ac:dyDescent="0.3">
      <c r="A595" s="95" t="s">
        <v>1400</v>
      </c>
      <c r="B595" s="96">
        <v>1850</v>
      </c>
      <c r="C595" s="96">
        <v>98</v>
      </c>
      <c r="D595" s="96" t="s">
        <v>1401</v>
      </c>
      <c r="E595" s="95" t="s">
        <v>345</v>
      </c>
      <c r="F595" s="95">
        <v>1</v>
      </c>
    </row>
    <row r="596" spans="1:6" x14ac:dyDescent="0.3">
      <c r="A596" s="95" t="s">
        <v>1402</v>
      </c>
      <c r="B596" s="96">
        <v>599</v>
      </c>
      <c r="C596" s="96">
        <v>463</v>
      </c>
      <c r="D596" s="96" t="s">
        <v>1403</v>
      </c>
      <c r="E596" s="95" t="s">
        <v>273</v>
      </c>
      <c r="F596" s="95">
        <v>1</v>
      </c>
    </row>
    <row r="597" spans="1:6" x14ac:dyDescent="0.3">
      <c r="A597" s="95" t="s">
        <v>1404</v>
      </c>
      <c r="B597" s="96">
        <v>2156</v>
      </c>
      <c r="C597" s="96">
        <v>71</v>
      </c>
      <c r="D597" s="96" t="s">
        <v>1405</v>
      </c>
      <c r="E597" s="95" t="s">
        <v>273</v>
      </c>
      <c r="F597" s="95">
        <v>1</v>
      </c>
    </row>
    <row r="598" spans="1:6" x14ac:dyDescent="0.3">
      <c r="A598" s="95" t="s">
        <v>1406</v>
      </c>
      <c r="B598" s="96">
        <v>656</v>
      </c>
      <c r="C598" s="96">
        <v>429</v>
      </c>
      <c r="D598" s="96" t="s">
        <v>1407</v>
      </c>
      <c r="E598" s="95" t="s">
        <v>627</v>
      </c>
      <c r="F598" s="95">
        <v>1</v>
      </c>
    </row>
    <row r="599" spans="1:6" x14ac:dyDescent="0.3">
      <c r="A599" s="95" t="s">
        <v>1408</v>
      </c>
      <c r="B599" s="96">
        <v>2889</v>
      </c>
      <c r="C599" s="96">
        <v>28</v>
      </c>
      <c r="D599" s="96" t="s">
        <v>1409</v>
      </c>
      <c r="E599" s="95" t="s">
        <v>1410</v>
      </c>
      <c r="F599" s="95">
        <v>1</v>
      </c>
    </row>
    <row r="600" spans="1:6" x14ac:dyDescent="0.3">
      <c r="A600" s="95" t="s">
        <v>1411</v>
      </c>
      <c r="B600" s="96">
        <v>3840</v>
      </c>
      <c r="C600" s="96">
        <v>6</v>
      </c>
      <c r="D600" s="96" t="s">
        <v>1412</v>
      </c>
      <c r="E600" s="95" t="s">
        <v>300</v>
      </c>
      <c r="F600" s="95">
        <v>1</v>
      </c>
    </row>
    <row r="601" spans="1:6" x14ac:dyDescent="0.3">
      <c r="A601" s="95" t="s">
        <v>8796</v>
      </c>
      <c r="B601" s="96">
        <v>548</v>
      </c>
      <c r="C601" s="96">
        <v>504</v>
      </c>
      <c r="D601" s="96" t="s">
        <v>8797</v>
      </c>
      <c r="E601" s="95" t="s">
        <v>376</v>
      </c>
      <c r="F601" s="95">
        <v>1</v>
      </c>
    </row>
    <row r="602" spans="1:6" x14ac:dyDescent="0.3">
      <c r="A602" s="95" t="s">
        <v>8798</v>
      </c>
      <c r="B602" s="96">
        <v>4210</v>
      </c>
      <c r="C602" s="96">
        <v>2</v>
      </c>
      <c r="D602" s="96" t="s">
        <v>2486</v>
      </c>
      <c r="E602" s="95" t="s">
        <v>3368</v>
      </c>
      <c r="F602" s="95">
        <v>1</v>
      </c>
    </row>
    <row r="603" spans="1:6" x14ac:dyDescent="0.3">
      <c r="A603" s="95" t="s">
        <v>1416</v>
      </c>
      <c r="B603" s="96">
        <v>4474</v>
      </c>
      <c r="C603" s="96">
        <v>0</v>
      </c>
      <c r="D603" s="96" t="s">
        <v>1417</v>
      </c>
      <c r="E603" s="95" t="s">
        <v>549</v>
      </c>
      <c r="F603" s="95">
        <v>1</v>
      </c>
    </row>
    <row r="604" spans="1:6" x14ac:dyDescent="0.3">
      <c r="A604" s="95" t="s">
        <v>8799</v>
      </c>
      <c r="B604" s="96">
        <v>4474</v>
      </c>
      <c r="C604" s="96">
        <v>0</v>
      </c>
      <c r="D604" s="96" t="s">
        <v>8800</v>
      </c>
      <c r="E604" s="95" t="s">
        <v>345</v>
      </c>
      <c r="F604" s="95">
        <v>1</v>
      </c>
    </row>
    <row r="605" spans="1:6" x14ac:dyDescent="0.3">
      <c r="A605" s="95" t="s">
        <v>1418</v>
      </c>
      <c r="B605" s="96">
        <v>585</v>
      </c>
      <c r="C605" s="96">
        <v>470</v>
      </c>
      <c r="D605" s="96" t="s">
        <v>1419</v>
      </c>
      <c r="E605" s="95" t="s">
        <v>451</v>
      </c>
      <c r="F605" s="95">
        <v>1</v>
      </c>
    </row>
    <row r="606" spans="1:6" x14ac:dyDescent="0.3">
      <c r="A606" s="95" t="s">
        <v>8801</v>
      </c>
      <c r="B606" s="96">
        <v>3765</v>
      </c>
      <c r="C606" s="96">
        <v>7</v>
      </c>
      <c r="D606" s="96" t="s">
        <v>7517</v>
      </c>
      <c r="E606" s="95" t="s">
        <v>104</v>
      </c>
      <c r="F606" s="95">
        <v>1</v>
      </c>
    </row>
    <row r="607" spans="1:6" x14ac:dyDescent="0.3">
      <c r="A607" s="95" t="s">
        <v>8802</v>
      </c>
      <c r="B607" s="96">
        <v>2427</v>
      </c>
      <c r="C607" s="96">
        <v>52</v>
      </c>
      <c r="D607" s="96" t="s">
        <v>1562</v>
      </c>
      <c r="E607" s="95" t="s">
        <v>273</v>
      </c>
      <c r="F607" s="95">
        <v>1</v>
      </c>
    </row>
    <row r="608" spans="1:6" x14ac:dyDescent="0.3">
      <c r="A608" s="95" t="s">
        <v>8803</v>
      </c>
      <c r="B608" s="96">
        <v>3614</v>
      </c>
      <c r="C608" s="96">
        <v>9</v>
      </c>
      <c r="D608" s="96" t="s">
        <v>8804</v>
      </c>
      <c r="E608" s="95" t="s">
        <v>1012</v>
      </c>
      <c r="F608" s="95">
        <v>1</v>
      </c>
    </row>
    <row r="609" spans="1:6" x14ac:dyDescent="0.3">
      <c r="A609" s="95" t="s">
        <v>1427</v>
      </c>
      <c r="B609" s="96">
        <v>851</v>
      </c>
      <c r="C609" s="96">
        <v>323</v>
      </c>
      <c r="D609" s="96" t="s">
        <v>1428</v>
      </c>
      <c r="E609" s="95" t="s">
        <v>498</v>
      </c>
      <c r="F609" s="95">
        <v>1</v>
      </c>
    </row>
    <row r="610" spans="1:6" x14ac:dyDescent="0.3">
      <c r="A610" s="95" t="s">
        <v>1429</v>
      </c>
      <c r="B610" s="96">
        <v>4117</v>
      </c>
      <c r="C610" s="96">
        <v>3</v>
      </c>
      <c r="D610" s="96" t="s">
        <v>1430</v>
      </c>
      <c r="E610" s="95" t="s">
        <v>357</v>
      </c>
      <c r="F610" s="95">
        <v>1</v>
      </c>
    </row>
    <row r="611" spans="1:6" x14ac:dyDescent="0.3">
      <c r="A611" s="95" t="s">
        <v>8805</v>
      </c>
      <c r="B611" s="96">
        <v>4474</v>
      </c>
      <c r="C611" s="96">
        <v>0</v>
      </c>
      <c r="D611" s="96" t="s">
        <v>8806</v>
      </c>
      <c r="E611" s="95" t="s">
        <v>931</v>
      </c>
      <c r="F611" s="95">
        <v>1</v>
      </c>
    </row>
    <row r="612" spans="1:6" x14ac:dyDescent="0.3">
      <c r="A612" s="95" t="s">
        <v>1434</v>
      </c>
      <c r="B612" s="96">
        <v>1423</v>
      </c>
      <c r="C612" s="96">
        <v>147</v>
      </c>
      <c r="D612" s="96" t="s">
        <v>1435</v>
      </c>
      <c r="E612" s="95" t="s">
        <v>1436</v>
      </c>
      <c r="F612" s="95">
        <v>1</v>
      </c>
    </row>
    <row r="613" spans="1:6" x14ac:dyDescent="0.3">
      <c r="A613" s="95" t="s">
        <v>1439</v>
      </c>
      <c r="B613" s="96">
        <v>3112</v>
      </c>
      <c r="C613" s="96">
        <v>20</v>
      </c>
      <c r="D613" s="96" t="s">
        <v>1440</v>
      </c>
      <c r="E613" s="95" t="s">
        <v>360</v>
      </c>
      <c r="F613" s="95">
        <v>1</v>
      </c>
    </row>
    <row r="614" spans="1:6" x14ac:dyDescent="0.3">
      <c r="A614" s="95" t="s">
        <v>8807</v>
      </c>
      <c r="B614" s="96">
        <v>4474</v>
      </c>
      <c r="C614" s="96">
        <v>0</v>
      </c>
      <c r="D614" s="96" t="s">
        <v>8808</v>
      </c>
      <c r="E614" s="95" t="s">
        <v>498</v>
      </c>
      <c r="F614" s="95">
        <v>1</v>
      </c>
    </row>
    <row r="615" spans="1:6" x14ac:dyDescent="0.3">
      <c r="A615" s="95" t="s">
        <v>1441</v>
      </c>
      <c r="B615" s="96">
        <v>4474</v>
      </c>
      <c r="C615" s="96">
        <v>0</v>
      </c>
      <c r="D615" s="96" t="s">
        <v>1442</v>
      </c>
      <c r="E615" s="95" t="s">
        <v>379</v>
      </c>
      <c r="F615" s="95">
        <v>1</v>
      </c>
    </row>
    <row r="616" spans="1:6" x14ac:dyDescent="0.3">
      <c r="A616" s="95" t="s">
        <v>1443</v>
      </c>
      <c r="B616" s="96">
        <v>3840</v>
      </c>
      <c r="C616" s="96">
        <v>6</v>
      </c>
      <c r="D616" s="96" t="s">
        <v>1444</v>
      </c>
      <c r="E616" s="95" t="s">
        <v>348</v>
      </c>
      <c r="F616" s="95">
        <v>1</v>
      </c>
    </row>
    <row r="617" spans="1:6" x14ac:dyDescent="0.3">
      <c r="A617" s="95" t="s">
        <v>1445</v>
      </c>
      <c r="B617" s="96">
        <v>4474</v>
      </c>
      <c r="C617" s="96">
        <v>0</v>
      </c>
      <c r="D617" s="96" t="s">
        <v>1446</v>
      </c>
      <c r="E617" s="95" t="s">
        <v>657</v>
      </c>
      <c r="F617" s="95">
        <v>1</v>
      </c>
    </row>
    <row r="618" spans="1:6" x14ac:dyDescent="0.3">
      <c r="A618" s="95" t="s">
        <v>8809</v>
      </c>
      <c r="B618" s="96">
        <v>1149</v>
      </c>
      <c r="C618" s="96">
        <v>203</v>
      </c>
      <c r="D618" s="96" t="s">
        <v>8810</v>
      </c>
      <c r="E618" s="95" t="s">
        <v>104</v>
      </c>
      <c r="F618" s="95">
        <v>1</v>
      </c>
    </row>
    <row r="619" spans="1:6" x14ac:dyDescent="0.3">
      <c r="A619" s="95" t="s">
        <v>1447</v>
      </c>
      <c r="B619" s="96">
        <v>2293</v>
      </c>
      <c r="C619" s="96">
        <v>61</v>
      </c>
      <c r="D619" s="96" t="s">
        <v>1448</v>
      </c>
      <c r="E619" s="95" t="s">
        <v>104</v>
      </c>
      <c r="F619" s="95">
        <v>1</v>
      </c>
    </row>
    <row r="620" spans="1:6" x14ac:dyDescent="0.3">
      <c r="A620" s="95" t="s">
        <v>1449</v>
      </c>
      <c r="B620" s="96">
        <v>1009</v>
      </c>
      <c r="C620" s="96">
        <v>256</v>
      </c>
      <c r="D620" s="96" t="s">
        <v>1450</v>
      </c>
      <c r="E620" s="95" t="s">
        <v>1015</v>
      </c>
      <c r="F620" s="95">
        <v>1</v>
      </c>
    </row>
    <row r="621" spans="1:6" x14ac:dyDescent="0.3">
      <c r="A621" s="95" t="s">
        <v>1451</v>
      </c>
      <c r="B621" s="96">
        <v>657</v>
      </c>
      <c r="C621" s="96">
        <v>428</v>
      </c>
      <c r="D621" s="96" t="s">
        <v>1452</v>
      </c>
      <c r="E621" s="95" t="s">
        <v>1453</v>
      </c>
      <c r="F621" s="95">
        <v>1</v>
      </c>
    </row>
    <row r="622" spans="1:6" x14ac:dyDescent="0.3">
      <c r="A622" s="95" t="s">
        <v>1454</v>
      </c>
      <c r="B622" s="96">
        <v>40</v>
      </c>
      <c r="C622" s="96">
        <v>1466</v>
      </c>
      <c r="D622" s="96" t="s">
        <v>1455</v>
      </c>
      <c r="E622" s="95" t="s">
        <v>104</v>
      </c>
      <c r="F622" s="95">
        <v>1</v>
      </c>
    </row>
    <row r="623" spans="1:6" x14ac:dyDescent="0.3">
      <c r="A623" s="95" t="s">
        <v>1456</v>
      </c>
      <c r="B623" s="96">
        <v>459</v>
      </c>
      <c r="C623" s="96">
        <v>589</v>
      </c>
      <c r="D623" s="96" t="s">
        <v>1457</v>
      </c>
      <c r="E623" s="95" t="s">
        <v>235</v>
      </c>
      <c r="F623" s="95">
        <v>1</v>
      </c>
    </row>
    <row r="624" spans="1:6" x14ac:dyDescent="0.3">
      <c r="A624" s="95" t="s">
        <v>1458</v>
      </c>
      <c r="B624" s="96">
        <v>3112</v>
      </c>
      <c r="C624" s="96">
        <v>20</v>
      </c>
      <c r="D624" s="96" t="s">
        <v>1459</v>
      </c>
      <c r="E624" s="95" t="s">
        <v>273</v>
      </c>
      <c r="F624" s="95">
        <v>1</v>
      </c>
    </row>
    <row r="625" spans="1:6" x14ac:dyDescent="0.3">
      <c r="A625" s="95" t="s">
        <v>1460</v>
      </c>
      <c r="B625" s="96">
        <v>4210</v>
      </c>
      <c r="C625" s="96">
        <v>2</v>
      </c>
      <c r="D625" s="96" t="s">
        <v>1461</v>
      </c>
      <c r="E625" s="95" t="s">
        <v>315</v>
      </c>
      <c r="F625" s="95">
        <v>1</v>
      </c>
    </row>
    <row r="626" spans="1:6" x14ac:dyDescent="0.3">
      <c r="A626" s="95" t="s">
        <v>1464</v>
      </c>
      <c r="B626" s="96">
        <v>4474</v>
      </c>
      <c r="C626" s="96">
        <v>0</v>
      </c>
      <c r="D626" s="96" t="s">
        <v>1465</v>
      </c>
      <c r="E626" s="95" t="s">
        <v>318</v>
      </c>
      <c r="F626" s="95">
        <v>1</v>
      </c>
    </row>
    <row r="627" spans="1:6" x14ac:dyDescent="0.3">
      <c r="A627" s="95" t="s">
        <v>1466</v>
      </c>
      <c r="B627" s="96">
        <v>4474</v>
      </c>
      <c r="C627" s="96">
        <v>0</v>
      </c>
      <c r="D627" s="96" t="s">
        <v>372</v>
      </c>
      <c r="E627" s="95" t="s">
        <v>315</v>
      </c>
      <c r="F627" s="95">
        <v>1</v>
      </c>
    </row>
    <row r="628" spans="1:6" x14ac:dyDescent="0.3">
      <c r="A628" s="95" t="s">
        <v>8811</v>
      </c>
      <c r="B628" s="96">
        <v>4474</v>
      </c>
      <c r="C628" s="96">
        <v>0</v>
      </c>
      <c r="D628" s="96" t="s">
        <v>8812</v>
      </c>
      <c r="E628" s="95" t="s">
        <v>104</v>
      </c>
      <c r="F628" s="95">
        <v>1</v>
      </c>
    </row>
    <row r="629" spans="1:6" x14ac:dyDescent="0.3">
      <c r="A629" s="95" t="s">
        <v>8813</v>
      </c>
      <c r="B629" s="96">
        <v>4474</v>
      </c>
      <c r="C629" s="96">
        <v>0</v>
      </c>
      <c r="D629" s="96" t="s">
        <v>6276</v>
      </c>
      <c r="E629" s="95" t="s">
        <v>5</v>
      </c>
      <c r="F629" s="95">
        <v>1</v>
      </c>
    </row>
    <row r="630" spans="1:6" x14ac:dyDescent="0.3">
      <c r="A630" s="95" t="s">
        <v>1467</v>
      </c>
      <c r="B630" s="96">
        <v>3614</v>
      </c>
      <c r="C630" s="96">
        <v>9</v>
      </c>
      <c r="D630" s="96" t="s">
        <v>1468</v>
      </c>
      <c r="E630" s="95" t="s">
        <v>1062</v>
      </c>
      <c r="F630" s="95">
        <v>1</v>
      </c>
    </row>
    <row r="631" spans="1:6" x14ac:dyDescent="0.3">
      <c r="A631" s="95" t="s">
        <v>1472</v>
      </c>
      <c r="B631" s="96">
        <v>14</v>
      </c>
      <c r="C631" s="96">
        <v>1619</v>
      </c>
      <c r="D631" s="96" t="s">
        <v>1473</v>
      </c>
      <c r="E631" s="95" t="s">
        <v>348</v>
      </c>
      <c r="F631" s="95">
        <v>1</v>
      </c>
    </row>
    <row r="632" spans="1:6" x14ac:dyDescent="0.3">
      <c r="A632" s="95" t="s">
        <v>1474</v>
      </c>
      <c r="B632" s="96">
        <v>202</v>
      </c>
      <c r="C632" s="96">
        <v>969</v>
      </c>
      <c r="D632" s="96" t="s">
        <v>1475</v>
      </c>
      <c r="E632" s="95" t="s">
        <v>1476</v>
      </c>
      <c r="F632" s="95">
        <v>1</v>
      </c>
    </row>
    <row r="633" spans="1:6" x14ac:dyDescent="0.3">
      <c r="A633" s="95" t="s">
        <v>1477</v>
      </c>
      <c r="B633" s="96">
        <v>4474</v>
      </c>
      <c r="C633" s="96">
        <v>0</v>
      </c>
      <c r="D633" s="96" t="s">
        <v>1478</v>
      </c>
      <c r="E633" s="95" t="s">
        <v>273</v>
      </c>
      <c r="F633" s="95">
        <v>1</v>
      </c>
    </row>
    <row r="634" spans="1:6" x14ac:dyDescent="0.3">
      <c r="A634" s="95" t="s">
        <v>1479</v>
      </c>
      <c r="B634" s="96">
        <v>1783</v>
      </c>
      <c r="C634" s="96">
        <v>104</v>
      </c>
      <c r="D634" s="96" t="s">
        <v>523</v>
      </c>
      <c r="E634" s="95" t="s">
        <v>315</v>
      </c>
      <c r="F634" s="95">
        <v>1</v>
      </c>
    </row>
    <row r="635" spans="1:6" x14ac:dyDescent="0.3">
      <c r="A635" s="95" t="s">
        <v>8814</v>
      </c>
      <c r="B635" s="96">
        <v>2113</v>
      </c>
      <c r="C635" s="96">
        <v>74</v>
      </c>
      <c r="D635" s="96" t="s">
        <v>6472</v>
      </c>
      <c r="E635" s="95" t="s">
        <v>1436</v>
      </c>
      <c r="F635" s="95">
        <v>1</v>
      </c>
    </row>
    <row r="636" spans="1:6" x14ac:dyDescent="0.3">
      <c r="A636" s="95" t="s">
        <v>1484</v>
      </c>
      <c r="B636" s="96">
        <v>543</v>
      </c>
      <c r="C636" s="96">
        <v>508</v>
      </c>
      <c r="D636" s="96" t="s">
        <v>1485</v>
      </c>
      <c r="E636" s="95" t="s">
        <v>1239</v>
      </c>
      <c r="F636" s="95">
        <v>1</v>
      </c>
    </row>
    <row r="637" spans="1:6" x14ac:dyDescent="0.3">
      <c r="A637" s="95" t="s">
        <v>1486</v>
      </c>
      <c r="B637" s="96">
        <v>378</v>
      </c>
      <c r="C637" s="96">
        <v>674</v>
      </c>
      <c r="D637" s="96" t="s">
        <v>1487</v>
      </c>
      <c r="E637" s="95" t="s">
        <v>672</v>
      </c>
      <c r="F637" s="95">
        <v>1</v>
      </c>
    </row>
    <row r="638" spans="1:6" x14ac:dyDescent="0.3">
      <c r="A638" s="95" t="s">
        <v>8815</v>
      </c>
      <c r="B638" s="96">
        <v>1171</v>
      </c>
      <c r="C638" s="96">
        <v>200</v>
      </c>
      <c r="D638" s="96" t="s">
        <v>8816</v>
      </c>
      <c r="E638" s="95" t="s">
        <v>263</v>
      </c>
      <c r="F638" s="95">
        <v>1</v>
      </c>
    </row>
    <row r="639" spans="1:6" x14ac:dyDescent="0.3">
      <c r="A639" s="95" t="s">
        <v>1488</v>
      </c>
      <c r="B639" s="96">
        <v>4474</v>
      </c>
      <c r="C639" s="96">
        <v>0</v>
      </c>
      <c r="D639" s="96" t="s">
        <v>1489</v>
      </c>
      <c r="E639" s="95" t="s">
        <v>1490</v>
      </c>
      <c r="F639" s="95">
        <v>1</v>
      </c>
    </row>
    <row r="640" spans="1:6" x14ac:dyDescent="0.3">
      <c r="A640" s="95" t="s">
        <v>1491</v>
      </c>
      <c r="B640" s="96">
        <v>4338</v>
      </c>
      <c r="C640" s="96">
        <v>1</v>
      </c>
      <c r="D640" s="96" t="s">
        <v>1492</v>
      </c>
      <c r="E640" s="95" t="s">
        <v>348</v>
      </c>
      <c r="F640" s="95">
        <v>1</v>
      </c>
    </row>
    <row r="641" spans="1:6" x14ac:dyDescent="0.3">
      <c r="A641" s="95" t="s">
        <v>1493</v>
      </c>
      <c r="B641" s="96">
        <v>209</v>
      </c>
      <c r="C641" s="96">
        <v>947</v>
      </c>
      <c r="D641" s="96" t="s">
        <v>1494</v>
      </c>
      <c r="E641" s="95" t="s">
        <v>146</v>
      </c>
      <c r="F641" s="95">
        <v>1</v>
      </c>
    </row>
    <row r="642" spans="1:6" x14ac:dyDescent="0.3">
      <c r="A642" s="95" t="s">
        <v>8817</v>
      </c>
      <c r="B642" s="96">
        <v>2916</v>
      </c>
      <c r="C642" s="96">
        <v>27</v>
      </c>
      <c r="D642" s="96" t="s">
        <v>8818</v>
      </c>
      <c r="E642" s="95" t="s">
        <v>5686</v>
      </c>
      <c r="F642" s="95">
        <v>1</v>
      </c>
    </row>
    <row r="643" spans="1:6" x14ac:dyDescent="0.3">
      <c r="A643" s="95" t="s">
        <v>1495</v>
      </c>
      <c r="B643" s="96">
        <v>4474</v>
      </c>
      <c r="C643" s="96">
        <v>0</v>
      </c>
      <c r="D643" s="96" t="s">
        <v>1496</v>
      </c>
      <c r="E643" s="95" t="s">
        <v>1497</v>
      </c>
      <c r="F643" s="95">
        <v>1</v>
      </c>
    </row>
    <row r="644" spans="1:6" x14ac:dyDescent="0.3">
      <c r="A644" s="95" t="s">
        <v>1498</v>
      </c>
      <c r="B644" s="96">
        <v>4022</v>
      </c>
      <c r="C644" s="96">
        <v>4</v>
      </c>
      <c r="D644" s="96" t="s">
        <v>1499</v>
      </c>
      <c r="E644" s="95" t="s">
        <v>104</v>
      </c>
      <c r="F644" s="95">
        <v>1</v>
      </c>
    </row>
    <row r="645" spans="1:6" x14ac:dyDescent="0.3">
      <c r="A645" s="95" t="s">
        <v>8819</v>
      </c>
      <c r="B645" s="96">
        <v>4474</v>
      </c>
      <c r="C645" s="96">
        <v>0</v>
      </c>
      <c r="D645" s="96" t="s">
        <v>8610</v>
      </c>
      <c r="E645" s="95" t="s">
        <v>24</v>
      </c>
      <c r="F645" s="95">
        <v>1</v>
      </c>
    </row>
    <row r="646" spans="1:6" x14ac:dyDescent="0.3">
      <c r="A646" s="95" t="s">
        <v>1500</v>
      </c>
      <c r="B646" s="96">
        <v>844</v>
      </c>
      <c r="C646" s="96">
        <v>325</v>
      </c>
      <c r="D646" s="96" t="s">
        <v>347</v>
      </c>
      <c r="E646" s="95" t="s">
        <v>345</v>
      </c>
      <c r="F646" s="95">
        <v>1</v>
      </c>
    </row>
    <row r="647" spans="1:6" x14ac:dyDescent="0.3">
      <c r="A647" s="95" t="s">
        <v>1501</v>
      </c>
      <c r="B647" s="96">
        <v>4474</v>
      </c>
      <c r="C647" s="96">
        <v>0</v>
      </c>
      <c r="D647" s="96" t="s">
        <v>4922</v>
      </c>
      <c r="E647" s="95" t="s">
        <v>849</v>
      </c>
      <c r="F647" s="95">
        <v>1</v>
      </c>
    </row>
    <row r="648" spans="1:6" x14ac:dyDescent="0.3">
      <c r="A648" s="95" t="s">
        <v>1503</v>
      </c>
      <c r="B648" s="96">
        <v>3686</v>
      </c>
      <c r="C648" s="96">
        <v>8</v>
      </c>
      <c r="D648" s="96" t="s">
        <v>1504</v>
      </c>
      <c r="E648" s="95" t="s">
        <v>1505</v>
      </c>
      <c r="F648" s="95">
        <v>1</v>
      </c>
    </row>
    <row r="649" spans="1:6" x14ac:dyDescent="0.3">
      <c r="A649" s="95" t="s">
        <v>1506</v>
      </c>
      <c r="B649" s="96">
        <v>3112</v>
      </c>
      <c r="C649" s="96">
        <v>20</v>
      </c>
      <c r="D649" s="96" t="s">
        <v>1507</v>
      </c>
      <c r="E649" s="95" t="s">
        <v>1497</v>
      </c>
      <c r="F649" s="95">
        <v>1</v>
      </c>
    </row>
    <row r="650" spans="1:6" x14ac:dyDescent="0.3">
      <c r="A650" s="95" t="s">
        <v>1508</v>
      </c>
      <c r="B650" s="96">
        <v>4338</v>
      </c>
      <c r="C650" s="96">
        <v>1</v>
      </c>
      <c r="D650" s="96" t="s">
        <v>1509</v>
      </c>
      <c r="E650" s="95" t="s">
        <v>300</v>
      </c>
      <c r="F650" s="95">
        <v>1</v>
      </c>
    </row>
    <row r="651" spans="1:6" x14ac:dyDescent="0.3">
      <c r="A651" s="95" t="s">
        <v>1510</v>
      </c>
      <c r="B651" s="96">
        <v>4474</v>
      </c>
      <c r="C651" s="96">
        <v>0</v>
      </c>
      <c r="D651" s="96" t="s">
        <v>1511</v>
      </c>
      <c r="E651" s="95" t="s">
        <v>300</v>
      </c>
      <c r="F651" s="95">
        <v>1</v>
      </c>
    </row>
    <row r="652" spans="1:6" x14ac:dyDescent="0.3">
      <c r="A652" s="95" t="s">
        <v>8820</v>
      </c>
      <c r="B652" s="96">
        <v>4474</v>
      </c>
      <c r="C652" s="96">
        <v>0</v>
      </c>
      <c r="D652" s="96" t="s">
        <v>1461</v>
      </c>
      <c r="E652" s="95" t="s">
        <v>4263</v>
      </c>
      <c r="F652" s="95">
        <v>1</v>
      </c>
    </row>
    <row r="653" spans="1:6" x14ac:dyDescent="0.3">
      <c r="A653" s="95" t="s">
        <v>1517</v>
      </c>
      <c r="B653" s="96">
        <v>4338</v>
      </c>
      <c r="C653" s="96">
        <v>1</v>
      </c>
      <c r="D653" s="96" t="s">
        <v>1520</v>
      </c>
      <c r="E653" s="95" t="s">
        <v>104</v>
      </c>
      <c r="F653" s="95">
        <v>1</v>
      </c>
    </row>
    <row r="654" spans="1:6" x14ac:dyDescent="0.3">
      <c r="A654" s="95" t="s">
        <v>1523</v>
      </c>
      <c r="B654" s="96">
        <v>2803</v>
      </c>
      <c r="C654" s="96">
        <v>32</v>
      </c>
      <c r="D654" s="96" t="s">
        <v>1524</v>
      </c>
      <c r="E654" s="95" t="s">
        <v>345</v>
      </c>
      <c r="F654" s="95">
        <v>1</v>
      </c>
    </row>
    <row r="655" spans="1:6" x14ac:dyDescent="0.3">
      <c r="A655" s="95" t="s">
        <v>1527</v>
      </c>
      <c r="B655" s="96">
        <v>3928</v>
      </c>
      <c r="C655" s="96">
        <v>5</v>
      </c>
      <c r="D655" s="96" t="s">
        <v>1528</v>
      </c>
      <c r="E655" s="95" t="s">
        <v>348</v>
      </c>
      <c r="F655" s="95">
        <v>1</v>
      </c>
    </row>
    <row r="656" spans="1:6" x14ac:dyDescent="0.3">
      <c r="A656" s="95" t="s">
        <v>1529</v>
      </c>
      <c r="B656" s="96">
        <v>397</v>
      </c>
      <c r="C656" s="96">
        <v>645</v>
      </c>
      <c r="D656" s="96" t="s">
        <v>1530</v>
      </c>
      <c r="E656" s="95" t="s">
        <v>300</v>
      </c>
      <c r="F656" s="95">
        <v>1</v>
      </c>
    </row>
    <row r="657" spans="1:6" x14ac:dyDescent="0.3">
      <c r="A657" s="95" t="s">
        <v>1531</v>
      </c>
      <c r="B657" s="96">
        <v>4474</v>
      </c>
      <c r="C657" s="96">
        <v>0</v>
      </c>
      <c r="D657" s="96" t="s">
        <v>1532</v>
      </c>
      <c r="E657" s="95" t="s">
        <v>104</v>
      </c>
      <c r="F657" s="95">
        <v>1</v>
      </c>
    </row>
    <row r="658" spans="1:6" x14ac:dyDescent="0.3">
      <c r="A658" s="95" t="s">
        <v>1533</v>
      </c>
      <c r="B658" s="96">
        <v>4474</v>
      </c>
      <c r="C658" s="96">
        <v>0</v>
      </c>
      <c r="D658" s="96" t="s">
        <v>548</v>
      </c>
      <c r="E658" s="95" t="s">
        <v>273</v>
      </c>
      <c r="F658" s="95">
        <v>1</v>
      </c>
    </row>
    <row r="659" spans="1:6" x14ac:dyDescent="0.3">
      <c r="A659" s="95" t="s">
        <v>1534</v>
      </c>
      <c r="B659" s="96">
        <v>4474</v>
      </c>
      <c r="C659" s="96">
        <v>0</v>
      </c>
      <c r="D659" s="96" t="s">
        <v>1051</v>
      </c>
      <c r="E659" s="95" t="s">
        <v>104</v>
      </c>
      <c r="F659" s="95">
        <v>1</v>
      </c>
    </row>
    <row r="660" spans="1:6" x14ac:dyDescent="0.3">
      <c r="A660" s="95" t="s">
        <v>1539</v>
      </c>
      <c r="B660" s="96">
        <v>4474</v>
      </c>
      <c r="C660" s="96">
        <v>0</v>
      </c>
      <c r="D660" s="96" t="s">
        <v>1540</v>
      </c>
      <c r="E660" s="95" t="s">
        <v>1541</v>
      </c>
      <c r="F660" s="95">
        <v>1</v>
      </c>
    </row>
    <row r="661" spans="1:6" x14ac:dyDescent="0.3">
      <c r="A661" s="95" t="s">
        <v>8821</v>
      </c>
      <c r="B661" s="96">
        <v>3765</v>
      </c>
      <c r="C661" s="96">
        <v>7</v>
      </c>
      <c r="D661" s="96" t="s">
        <v>3072</v>
      </c>
      <c r="E661" s="95" t="s">
        <v>1671</v>
      </c>
      <c r="F661" s="95">
        <v>1</v>
      </c>
    </row>
    <row r="662" spans="1:6" x14ac:dyDescent="0.3">
      <c r="A662" s="95" t="s">
        <v>8822</v>
      </c>
      <c r="B662" s="96">
        <v>1993</v>
      </c>
      <c r="C662" s="96">
        <v>84</v>
      </c>
      <c r="D662" s="96" t="s">
        <v>798</v>
      </c>
      <c r="E662" s="95" t="s">
        <v>398</v>
      </c>
      <c r="F662" s="95">
        <v>1</v>
      </c>
    </row>
    <row r="663" spans="1:6" x14ac:dyDescent="0.3">
      <c r="A663" s="95" t="s">
        <v>8823</v>
      </c>
      <c r="B663" s="96">
        <v>3504</v>
      </c>
      <c r="C663" s="96">
        <v>11</v>
      </c>
      <c r="D663" s="96" t="s">
        <v>5552</v>
      </c>
      <c r="E663" s="95" t="s">
        <v>903</v>
      </c>
      <c r="F663" s="95">
        <v>1</v>
      </c>
    </row>
    <row r="664" spans="1:6" x14ac:dyDescent="0.3">
      <c r="A664" s="95" t="s">
        <v>1542</v>
      </c>
      <c r="B664" s="96">
        <v>753</v>
      </c>
      <c r="C664" s="96">
        <v>370</v>
      </c>
      <c r="D664" s="96" t="s">
        <v>1543</v>
      </c>
      <c r="E664" s="95" t="s">
        <v>345</v>
      </c>
      <c r="F664" s="95">
        <v>1</v>
      </c>
    </row>
    <row r="665" spans="1:6" x14ac:dyDescent="0.3">
      <c r="A665" s="95" t="s">
        <v>8824</v>
      </c>
      <c r="B665" s="96">
        <v>1232</v>
      </c>
      <c r="C665" s="96">
        <v>187</v>
      </c>
      <c r="D665" s="96" t="s">
        <v>8825</v>
      </c>
      <c r="E665" s="95" t="s">
        <v>2214</v>
      </c>
      <c r="F665" s="95">
        <v>1</v>
      </c>
    </row>
    <row r="666" spans="1:6" x14ac:dyDescent="0.3">
      <c r="A666" s="95" t="s">
        <v>8826</v>
      </c>
      <c r="B666" s="96">
        <v>2541</v>
      </c>
      <c r="C666" s="96">
        <v>45</v>
      </c>
      <c r="D666" s="96" t="s">
        <v>4837</v>
      </c>
      <c r="E666" s="95" t="s">
        <v>4263</v>
      </c>
      <c r="F666" s="95">
        <v>1</v>
      </c>
    </row>
    <row r="667" spans="1:6" x14ac:dyDescent="0.3">
      <c r="A667" s="95" t="s">
        <v>8827</v>
      </c>
      <c r="B667" s="96">
        <v>2964</v>
      </c>
      <c r="C667" s="96">
        <v>25</v>
      </c>
      <c r="D667" s="96" t="s">
        <v>8828</v>
      </c>
      <c r="E667" s="95" t="s">
        <v>332</v>
      </c>
      <c r="F667" s="95">
        <v>1</v>
      </c>
    </row>
    <row r="668" spans="1:6" x14ac:dyDescent="0.3">
      <c r="A668" s="95" t="s">
        <v>1549</v>
      </c>
      <c r="B668" s="96">
        <v>1128</v>
      </c>
      <c r="C668" s="96">
        <v>209</v>
      </c>
      <c r="D668" s="96" t="s">
        <v>1550</v>
      </c>
      <c r="E668" s="95" t="s">
        <v>1551</v>
      </c>
      <c r="F668" s="95">
        <v>1</v>
      </c>
    </row>
    <row r="669" spans="1:6" x14ac:dyDescent="0.3">
      <c r="A669" s="95" t="s">
        <v>1552</v>
      </c>
      <c r="B669" s="96">
        <v>272</v>
      </c>
      <c r="C669" s="96">
        <v>848</v>
      </c>
      <c r="D669" s="96" t="s">
        <v>1553</v>
      </c>
      <c r="E669" s="95" t="s">
        <v>300</v>
      </c>
      <c r="F669" s="95">
        <v>1</v>
      </c>
    </row>
    <row r="670" spans="1:6" x14ac:dyDescent="0.3">
      <c r="A670" s="95" t="s">
        <v>1559</v>
      </c>
      <c r="B670" s="96">
        <v>1553</v>
      </c>
      <c r="C670" s="96">
        <v>128</v>
      </c>
      <c r="D670" s="96" t="s">
        <v>1560</v>
      </c>
      <c r="E670" s="95" t="s">
        <v>627</v>
      </c>
      <c r="F670" s="95">
        <v>1</v>
      </c>
    </row>
    <row r="671" spans="1:6" x14ac:dyDescent="0.3">
      <c r="A671" s="95" t="s">
        <v>8829</v>
      </c>
      <c r="B671" s="96">
        <v>3074</v>
      </c>
      <c r="C671" s="96">
        <v>21</v>
      </c>
      <c r="D671" s="96" t="s">
        <v>5007</v>
      </c>
      <c r="E671" s="95" t="s">
        <v>260</v>
      </c>
      <c r="F671" s="95">
        <v>1</v>
      </c>
    </row>
    <row r="672" spans="1:6" x14ac:dyDescent="0.3">
      <c r="A672" s="95" t="s">
        <v>1561</v>
      </c>
      <c r="B672" s="96">
        <v>2101</v>
      </c>
      <c r="C672" s="96">
        <v>75</v>
      </c>
      <c r="D672" s="96" t="s">
        <v>1562</v>
      </c>
      <c r="E672" s="95" t="s">
        <v>793</v>
      </c>
      <c r="F672" s="95">
        <v>1</v>
      </c>
    </row>
    <row r="673" spans="1:6" x14ac:dyDescent="0.3">
      <c r="A673" s="95" t="s">
        <v>1563</v>
      </c>
      <c r="B673" s="96">
        <v>1374</v>
      </c>
      <c r="C673" s="96">
        <v>157</v>
      </c>
      <c r="D673" s="96" t="s">
        <v>762</v>
      </c>
      <c r="E673" s="95" t="s">
        <v>260</v>
      </c>
      <c r="F673" s="95">
        <v>1</v>
      </c>
    </row>
    <row r="674" spans="1:6" x14ac:dyDescent="0.3">
      <c r="A674" s="95" t="s">
        <v>1564</v>
      </c>
      <c r="B674" s="96">
        <v>2964</v>
      </c>
      <c r="C674" s="96">
        <v>25</v>
      </c>
      <c r="D674" s="96" t="s">
        <v>1565</v>
      </c>
      <c r="E674" s="95" t="s">
        <v>24</v>
      </c>
      <c r="F674" s="95">
        <v>1</v>
      </c>
    </row>
    <row r="675" spans="1:6" x14ac:dyDescent="0.3">
      <c r="A675" s="95" t="s">
        <v>1566</v>
      </c>
      <c r="B675" s="96">
        <v>4474</v>
      </c>
      <c r="C675" s="96">
        <v>0</v>
      </c>
      <c r="D675" s="96" t="s">
        <v>1567</v>
      </c>
      <c r="E675" s="95" t="s">
        <v>627</v>
      </c>
      <c r="F675" s="95">
        <v>1</v>
      </c>
    </row>
    <row r="676" spans="1:6" x14ac:dyDescent="0.3">
      <c r="A676" s="95" t="s">
        <v>1568</v>
      </c>
      <c r="B676" s="96">
        <v>2137</v>
      </c>
      <c r="C676" s="96">
        <v>72</v>
      </c>
      <c r="D676" s="96" t="s">
        <v>1569</v>
      </c>
      <c r="E676" s="95" t="s">
        <v>345</v>
      </c>
      <c r="F676" s="95">
        <v>1</v>
      </c>
    </row>
    <row r="677" spans="1:6" x14ac:dyDescent="0.3">
      <c r="A677" s="95" t="s">
        <v>8830</v>
      </c>
      <c r="B677" s="96">
        <v>738</v>
      </c>
      <c r="C677" s="96">
        <v>381</v>
      </c>
      <c r="D677" s="96" t="s">
        <v>8831</v>
      </c>
      <c r="E677" s="95" t="s">
        <v>498</v>
      </c>
      <c r="F677" s="95">
        <v>1</v>
      </c>
    </row>
    <row r="678" spans="1:6" x14ac:dyDescent="0.3">
      <c r="A678" s="95" t="s">
        <v>8832</v>
      </c>
      <c r="B678" s="96">
        <v>4474</v>
      </c>
      <c r="C678" s="96">
        <v>0</v>
      </c>
      <c r="D678" s="96" t="s">
        <v>8833</v>
      </c>
      <c r="E678" s="95" t="s">
        <v>5</v>
      </c>
      <c r="F678" s="95">
        <v>1</v>
      </c>
    </row>
    <row r="679" spans="1:6" x14ac:dyDescent="0.3">
      <c r="A679" s="95" t="s">
        <v>1575</v>
      </c>
      <c r="B679" s="96">
        <v>3148</v>
      </c>
      <c r="C679" s="96">
        <v>19</v>
      </c>
      <c r="D679" s="96" t="s">
        <v>1576</v>
      </c>
      <c r="E679" s="95" t="s">
        <v>1577</v>
      </c>
      <c r="F679" s="95">
        <v>1</v>
      </c>
    </row>
    <row r="680" spans="1:6" x14ac:dyDescent="0.3">
      <c r="A680" s="95" t="s">
        <v>8834</v>
      </c>
      <c r="B680" s="96">
        <v>2211</v>
      </c>
      <c r="C680" s="96">
        <v>67</v>
      </c>
      <c r="D680" s="96" t="s">
        <v>3402</v>
      </c>
      <c r="E680" s="95" t="s">
        <v>324</v>
      </c>
      <c r="F680" s="95">
        <v>1</v>
      </c>
    </row>
    <row r="681" spans="1:6" x14ac:dyDescent="0.3">
      <c r="A681" s="95" t="s">
        <v>1578</v>
      </c>
      <c r="B681" s="96">
        <v>4474</v>
      </c>
      <c r="C681" s="96">
        <v>0</v>
      </c>
      <c r="D681" s="96" t="s">
        <v>1579</v>
      </c>
      <c r="E681" s="95" t="s">
        <v>721</v>
      </c>
      <c r="F681" s="95">
        <v>1</v>
      </c>
    </row>
    <row r="682" spans="1:6" x14ac:dyDescent="0.3">
      <c r="A682" s="95" t="s">
        <v>1580</v>
      </c>
      <c r="B682" s="96">
        <v>4474</v>
      </c>
      <c r="C682" s="96">
        <v>0</v>
      </c>
      <c r="D682" s="96" t="s">
        <v>1581</v>
      </c>
      <c r="E682" s="95" t="s">
        <v>348</v>
      </c>
      <c r="F682" s="95">
        <v>1</v>
      </c>
    </row>
    <row r="683" spans="1:6" x14ac:dyDescent="0.3">
      <c r="A683" s="95" t="s">
        <v>1582</v>
      </c>
      <c r="B683" s="96">
        <v>2354</v>
      </c>
      <c r="C683" s="96">
        <v>57</v>
      </c>
      <c r="D683" s="96" t="s">
        <v>1583</v>
      </c>
      <c r="E683" s="95" t="s">
        <v>311</v>
      </c>
      <c r="F683" s="95">
        <v>1</v>
      </c>
    </row>
    <row r="684" spans="1:6" x14ac:dyDescent="0.3">
      <c r="A684" s="95" t="s">
        <v>1584</v>
      </c>
      <c r="B684" s="96">
        <v>2964</v>
      </c>
      <c r="C684" s="96">
        <v>25</v>
      </c>
      <c r="D684" s="96" t="s">
        <v>1585</v>
      </c>
      <c r="E684" s="95" t="s">
        <v>348</v>
      </c>
      <c r="F684" s="95">
        <v>1</v>
      </c>
    </row>
    <row r="685" spans="1:6" x14ac:dyDescent="0.3">
      <c r="A685" s="95" t="s">
        <v>8835</v>
      </c>
      <c r="B685" s="96">
        <v>4022</v>
      </c>
      <c r="C685" s="96">
        <v>4</v>
      </c>
      <c r="D685" s="96" t="s">
        <v>1596</v>
      </c>
      <c r="E685" s="95" t="s">
        <v>345</v>
      </c>
      <c r="F685" s="95">
        <v>1</v>
      </c>
    </row>
    <row r="686" spans="1:6" x14ac:dyDescent="0.3">
      <c r="A686" s="95" t="s">
        <v>1586</v>
      </c>
      <c r="B686" s="96">
        <v>4474</v>
      </c>
      <c r="C686" s="96">
        <v>0</v>
      </c>
      <c r="D686" s="96" t="s">
        <v>1587</v>
      </c>
      <c r="E686" s="95" t="s">
        <v>1588</v>
      </c>
      <c r="F686" s="95">
        <v>1</v>
      </c>
    </row>
    <row r="687" spans="1:6" x14ac:dyDescent="0.3">
      <c r="A687" s="95" t="s">
        <v>1591</v>
      </c>
      <c r="B687" s="96">
        <v>4474</v>
      </c>
      <c r="C687" s="96">
        <v>0</v>
      </c>
      <c r="D687" s="96" t="s">
        <v>1592</v>
      </c>
      <c r="E687" s="95" t="s">
        <v>914</v>
      </c>
      <c r="F687" s="95">
        <v>1</v>
      </c>
    </row>
    <row r="688" spans="1:6" x14ac:dyDescent="0.3">
      <c r="A688" s="95" t="s">
        <v>1593</v>
      </c>
      <c r="B688" s="96">
        <v>4022</v>
      </c>
      <c r="C688" s="96">
        <v>4</v>
      </c>
      <c r="D688" s="96" t="s">
        <v>1594</v>
      </c>
      <c r="E688" s="95" t="s">
        <v>498</v>
      </c>
      <c r="F688" s="95">
        <v>1</v>
      </c>
    </row>
    <row r="689" spans="1:6" x14ac:dyDescent="0.3">
      <c r="A689" s="95" t="s">
        <v>1595</v>
      </c>
      <c r="B689" s="96">
        <v>4338</v>
      </c>
      <c r="C689" s="96">
        <v>1</v>
      </c>
      <c r="D689" s="96" t="s">
        <v>1596</v>
      </c>
      <c r="E689" s="95" t="s">
        <v>1597</v>
      </c>
      <c r="F689" s="95">
        <v>1</v>
      </c>
    </row>
    <row r="690" spans="1:6" x14ac:dyDescent="0.3">
      <c r="A690" s="95" t="s">
        <v>8836</v>
      </c>
      <c r="B690" s="96">
        <v>897</v>
      </c>
      <c r="C690" s="96">
        <v>301</v>
      </c>
      <c r="D690" s="96" t="s">
        <v>8837</v>
      </c>
      <c r="E690" s="95" t="s">
        <v>348</v>
      </c>
      <c r="F690" s="95">
        <v>1</v>
      </c>
    </row>
    <row r="691" spans="1:6" x14ac:dyDescent="0.3">
      <c r="A691" s="95" t="s">
        <v>1598</v>
      </c>
      <c r="B691" s="96">
        <v>3209</v>
      </c>
      <c r="C691" s="96">
        <v>17</v>
      </c>
      <c r="D691" s="96" t="s">
        <v>1599</v>
      </c>
      <c r="E691" s="95" t="s">
        <v>329</v>
      </c>
      <c r="F691" s="95">
        <v>1</v>
      </c>
    </row>
    <row r="692" spans="1:6" x14ac:dyDescent="0.3">
      <c r="A692" s="95" t="s">
        <v>1600</v>
      </c>
      <c r="B692" s="96">
        <v>2916</v>
      </c>
      <c r="C692" s="96">
        <v>27</v>
      </c>
      <c r="D692" s="96" t="s">
        <v>1601</v>
      </c>
      <c r="E692" s="95" t="s">
        <v>649</v>
      </c>
      <c r="F692" s="95">
        <v>1</v>
      </c>
    </row>
    <row r="693" spans="1:6" x14ac:dyDescent="0.3">
      <c r="A693" s="95" t="s">
        <v>1602</v>
      </c>
      <c r="B693" s="96">
        <v>375</v>
      </c>
      <c r="C693" s="96">
        <v>678</v>
      </c>
      <c r="D693" s="96" t="s">
        <v>1603</v>
      </c>
      <c r="E693" s="95" t="s">
        <v>1604</v>
      </c>
      <c r="F693" s="95">
        <v>1</v>
      </c>
    </row>
    <row r="694" spans="1:6" x14ac:dyDescent="0.3">
      <c r="A694" s="95" t="s">
        <v>1605</v>
      </c>
      <c r="B694" s="96">
        <v>280</v>
      </c>
      <c r="C694" s="96">
        <v>839</v>
      </c>
      <c r="D694" s="96" t="s">
        <v>1606</v>
      </c>
      <c r="E694" s="95" t="s">
        <v>1604</v>
      </c>
      <c r="F694" s="95">
        <v>1</v>
      </c>
    </row>
    <row r="695" spans="1:6" x14ac:dyDescent="0.3">
      <c r="A695" s="95" t="s">
        <v>8838</v>
      </c>
      <c r="B695" s="96">
        <v>1642</v>
      </c>
      <c r="C695" s="96">
        <v>118</v>
      </c>
      <c r="D695" s="96" t="s">
        <v>2686</v>
      </c>
      <c r="E695" s="95" t="s">
        <v>273</v>
      </c>
      <c r="F695" s="95">
        <v>1</v>
      </c>
    </row>
    <row r="696" spans="1:6" x14ac:dyDescent="0.3">
      <c r="A696" s="95" t="s">
        <v>1607</v>
      </c>
      <c r="B696" s="96">
        <v>2509</v>
      </c>
      <c r="C696" s="96">
        <v>47</v>
      </c>
      <c r="D696" s="96" t="s">
        <v>1608</v>
      </c>
      <c r="E696" s="95" t="s">
        <v>498</v>
      </c>
      <c r="F696" s="95">
        <v>1</v>
      </c>
    </row>
    <row r="697" spans="1:6" x14ac:dyDescent="0.3">
      <c r="A697" s="95" t="s">
        <v>1609</v>
      </c>
      <c r="B697" s="96">
        <v>645</v>
      </c>
      <c r="C697" s="96">
        <v>435</v>
      </c>
      <c r="D697" s="96" t="s">
        <v>1610</v>
      </c>
      <c r="E697" s="95" t="s">
        <v>498</v>
      </c>
      <c r="F697" s="95">
        <v>1</v>
      </c>
    </row>
    <row r="698" spans="1:6" x14ac:dyDescent="0.3">
      <c r="A698" s="95" t="s">
        <v>1611</v>
      </c>
      <c r="B698" s="96">
        <v>506</v>
      </c>
      <c r="C698" s="96">
        <v>547</v>
      </c>
      <c r="D698" s="96" t="s">
        <v>1612</v>
      </c>
      <c r="E698" s="95" t="s">
        <v>1436</v>
      </c>
      <c r="F698" s="95">
        <v>1</v>
      </c>
    </row>
    <row r="699" spans="1:6" x14ac:dyDescent="0.3">
      <c r="A699" s="95" t="s">
        <v>8839</v>
      </c>
      <c r="B699" s="96">
        <v>4474</v>
      </c>
      <c r="C699" s="96">
        <v>0</v>
      </c>
      <c r="D699" s="96" t="s">
        <v>7954</v>
      </c>
      <c r="E699" s="95" t="s">
        <v>339</v>
      </c>
      <c r="F699" s="95">
        <v>1</v>
      </c>
    </row>
    <row r="700" spans="1:6" x14ac:dyDescent="0.3">
      <c r="A700" s="95" t="s">
        <v>8840</v>
      </c>
      <c r="B700" s="96">
        <v>3928</v>
      </c>
      <c r="C700" s="96">
        <v>5</v>
      </c>
      <c r="D700" s="96" t="s">
        <v>8841</v>
      </c>
      <c r="E700" s="95" t="s">
        <v>8842</v>
      </c>
      <c r="F700" s="95">
        <v>1</v>
      </c>
    </row>
    <row r="701" spans="1:6" x14ac:dyDescent="0.3">
      <c r="A701" s="95" t="s">
        <v>1615</v>
      </c>
      <c r="B701" s="96">
        <v>2007</v>
      </c>
      <c r="C701" s="96">
        <v>83</v>
      </c>
      <c r="D701" s="96" t="s">
        <v>1616</v>
      </c>
      <c r="E701" s="95" t="s">
        <v>749</v>
      </c>
      <c r="F701" s="95">
        <v>1</v>
      </c>
    </row>
    <row r="702" spans="1:6" x14ac:dyDescent="0.3">
      <c r="A702" s="95" t="s">
        <v>1617</v>
      </c>
      <c r="B702" s="96">
        <v>4474</v>
      </c>
      <c r="C702" s="96">
        <v>0</v>
      </c>
      <c r="D702" s="96" t="s">
        <v>1618</v>
      </c>
      <c r="E702" s="95" t="s">
        <v>348</v>
      </c>
      <c r="F702" s="95">
        <v>1</v>
      </c>
    </row>
    <row r="703" spans="1:6" x14ac:dyDescent="0.3">
      <c r="A703" s="95" t="s">
        <v>8843</v>
      </c>
      <c r="B703" s="96">
        <v>4338</v>
      </c>
      <c r="C703" s="96">
        <v>1</v>
      </c>
      <c r="D703" s="96" t="s">
        <v>8653</v>
      </c>
      <c r="E703" s="95" t="s">
        <v>273</v>
      </c>
      <c r="F703" s="95">
        <v>1</v>
      </c>
    </row>
    <row r="704" spans="1:6" x14ac:dyDescent="0.3">
      <c r="A704" s="95" t="s">
        <v>1623</v>
      </c>
      <c r="B704" s="96">
        <v>2080</v>
      </c>
      <c r="C704" s="96">
        <v>77</v>
      </c>
      <c r="D704" s="96" t="s">
        <v>1317</v>
      </c>
      <c r="E704" s="95" t="s">
        <v>273</v>
      </c>
      <c r="F704" s="95">
        <v>1</v>
      </c>
    </row>
    <row r="705" spans="1:6" x14ac:dyDescent="0.3">
      <c r="A705" s="95" t="s">
        <v>1623</v>
      </c>
      <c r="B705" s="96">
        <v>2211</v>
      </c>
      <c r="C705" s="96">
        <v>67</v>
      </c>
      <c r="D705" s="96" t="s">
        <v>1624</v>
      </c>
      <c r="E705" s="95" t="s">
        <v>1239</v>
      </c>
      <c r="F705" s="95">
        <v>1</v>
      </c>
    </row>
    <row r="706" spans="1:6" x14ac:dyDescent="0.3">
      <c r="A706" s="95" t="s">
        <v>1625</v>
      </c>
      <c r="B706" s="96">
        <v>4474</v>
      </c>
      <c r="C706" s="96">
        <v>0</v>
      </c>
      <c r="D706" s="96" t="s">
        <v>1626</v>
      </c>
      <c r="E706" s="95" t="s">
        <v>104</v>
      </c>
      <c r="F706" s="95">
        <v>1</v>
      </c>
    </row>
    <row r="707" spans="1:6" x14ac:dyDescent="0.3">
      <c r="A707" s="95" t="s">
        <v>1627</v>
      </c>
      <c r="B707" s="96">
        <v>1057</v>
      </c>
      <c r="C707" s="96">
        <v>239</v>
      </c>
      <c r="D707" s="96" t="s">
        <v>1628</v>
      </c>
      <c r="E707" s="95" t="s">
        <v>348</v>
      </c>
      <c r="F707" s="95">
        <v>1</v>
      </c>
    </row>
    <row r="708" spans="1:6" x14ac:dyDescent="0.3">
      <c r="A708" s="95" t="s">
        <v>1629</v>
      </c>
      <c r="B708" s="96">
        <v>486</v>
      </c>
      <c r="C708" s="96">
        <v>564</v>
      </c>
      <c r="D708" s="96" t="s">
        <v>1630</v>
      </c>
      <c r="E708" s="95" t="s">
        <v>1631</v>
      </c>
      <c r="F708" s="95">
        <v>1</v>
      </c>
    </row>
    <row r="709" spans="1:6" x14ac:dyDescent="0.3">
      <c r="A709" s="95" t="s">
        <v>8844</v>
      </c>
      <c r="B709" s="96">
        <v>4474</v>
      </c>
      <c r="C709" s="96">
        <v>0</v>
      </c>
      <c r="D709" s="96" t="s">
        <v>6105</v>
      </c>
      <c r="E709" s="95" t="s">
        <v>1671</v>
      </c>
      <c r="F709" s="95">
        <v>1</v>
      </c>
    </row>
    <row r="710" spans="1:6" x14ac:dyDescent="0.3">
      <c r="A710" s="95" t="s">
        <v>1632</v>
      </c>
      <c r="B710" s="96">
        <v>3686</v>
      </c>
      <c r="C710" s="96">
        <v>8</v>
      </c>
      <c r="D710" s="96" t="s">
        <v>1633</v>
      </c>
      <c r="E710" s="95" t="s">
        <v>348</v>
      </c>
      <c r="F710" s="95">
        <v>1</v>
      </c>
    </row>
    <row r="711" spans="1:6" x14ac:dyDescent="0.3">
      <c r="A711" s="95" t="s">
        <v>8845</v>
      </c>
      <c r="B711" s="96">
        <v>4474</v>
      </c>
      <c r="C711" s="96">
        <v>0</v>
      </c>
      <c r="D711" s="96" t="s">
        <v>786</v>
      </c>
      <c r="E711" s="95" t="s">
        <v>7628</v>
      </c>
      <c r="F711" s="95">
        <v>1</v>
      </c>
    </row>
    <row r="712" spans="1:6" x14ac:dyDescent="0.3">
      <c r="A712" s="95" t="s">
        <v>1634</v>
      </c>
      <c r="B712" s="96">
        <v>2225</v>
      </c>
      <c r="C712" s="96">
        <v>66</v>
      </c>
      <c r="D712" s="96" t="s">
        <v>1635</v>
      </c>
      <c r="E712" s="95" t="s">
        <v>1636</v>
      </c>
      <c r="F712" s="95">
        <v>1</v>
      </c>
    </row>
    <row r="713" spans="1:6" x14ac:dyDescent="0.3">
      <c r="A713" s="95" t="s">
        <v>1638</v>
      </c>
      <c r="B713" s="96">
        <v>620</v>
      </c>
      <c r="C713" s="96">
        <v>453</v>
      </c>
      <c r="D713" s="96" t="s">
        <v>1639</v>
      </c>
      <c r="E713" s="95" t="s">
        <v>28</v>
      </c>
      <c r="F713" s="95">
        <v>1</v>
      </c>
    </row>
    <row r="714" spans="1:6" x14ac:dyDescent="0.3">
      <c r="A714" s="95" t="s">
        <v>1642</v>
      </c>
      <c r="B714" s="96">
        <v>713</v>
      </c>
      <c r="C714" s="96">
        <v>393</v>
      </c>
      <c r="D714" s="96" t="s">
        <v>8846</v>
      </c>
      <c r="E714" s="95" t="s">
        <v>393</v>
      </c>
      <c r="F714" s="95">
        <v>1</v>
      </c>
    </row>
    <row r="715" spans="1:6" x14ac:dyDescent="0.3">
      <c r="A715" s="95" t="s">
        <v>1642</v>
      </c>
      <c r="B715" s="96">
        <v>1002</v>
      </c>
      <c r="C715" s="96">
        <v>258</v>
      </c>
      <c r="D715" s="96" t="s">
        <v>1643</v>
      </c>
      <c r="E715" s="95" t="s">
        <v>431</v>
      </c>
      <c r="F715" s="95">
        <v>1</v>
      </c>
    </row>
    <row r="716" spans="1:6" x14ac:dyDescent="0.3">
      <c r="A716" s="95" t="s">
        <v>1644</v>
      </c>
      <c r="B716" s="96">
        <v>3394</v>
      </c>
      <c r="C716" s="96">
        <v>13</v>
      </c>
      <c r="D716" s="96" t="s">
        <v>1645</v>
      </c>
      <c r="E716" s="95" t="s">
        <v>104</v>
      </c>
      <c r="F716" s="95">
        <v>1</v>
      </c>
    </row>
    <row r="717" spans="1:6" x14ac:dyDescent="0.3">
      <c r="A717" s="95" t="s">
        <v>1646</v>
      </c>
      <c r="B717" s="96">
        <v>4338</v>
      </c>
      <c r="C717" s="96">
        <v>1</v>
      </c>
      <c r="D717" s="96" t="s">
        <v>545</v>
      </c>
      <c r="E717" s="95" t="s">
        <v>657</v>
      </c>
      <c r="F717" s="95">
        <v>1</v>
      </c>
    </row>
    <row r="718" spans="1:6" x14ac:dyDescent="0.3">
      <c r="A718" s="95" t="s">
        <v>8847</v>
      </c>
      <c r="B718" s="96">
        <v>2594</v>
      </c>
      <c r="C718" s="96">
        <v>42</v>
      </c>
      <c r="D718" s="96" t="s">
        <v>7067</v>
      </c>
      <c r="E718" s="95" t="s">
        <v>104</v>
      </c>
      <c r="F718" s="95">
        <v>1</v>
      </c>
    </row>
    <row r="719" spans="1:6" x14ac:dyDescent="0.3">
      <c r="A719" s="95" t="s">
        <v>1647</v>
      </c>
      <c r="B719" s="96">
        <v>1937</v>
      </c>
      <c r="C719" s="96">
        <v>89</v>
      </c>
      <c r="D719" s="96" t="s">
        <v>1648</v>
      </c>
      <c r="E719" s="95" t="s">
        <v>348</v>
      </c>
      <c r="F719" s="95">
        <v>1</v>
      </c>
    </row>
    <row r="720" spans="1:6" x14ac:dyDescent="0.3">
      <c r="A720" s="95" t="s">
        <v>1649</v>
      </c>
      <c r="B720" s="96">
        <v>1523</v>
      </c>
      <c r="C720" s="96">
        <v>132</v>
      </c>
      <c r="D720" s="96" t="s">
        <v>1650</v>
      </c>
      <c r="E720" s="95" t="s">
        <v>784</v>
      </c>
      <c r="F720" s="95">
        <v>1</v>
      </c>
    </row>
    <row r="721" spans="1:6" x14ac:dyDescent="0.3">
      <c r="A721" s="95" t="s">
        <v>1651</v>
      </c>
      <c r="B721" s="96">
        <v>4474</v>
      </c>
      <c r="C721" s="96">
        <v>0</v>
      </c>
      <c r="D721" s="96" t="s">
        <v>1652</v>
      </c>
      <c r="E721" s="95" t="s">
        <v>423</v>
      </c>
      <c r="F721" s="95">
        <v>1</v>
      </c>
    </row>
    <row r="722" spans="1:6" x14ac:dyDescent="0.3">
      <c r="A722" s="95" t="s">
        <v>1653</v>
      </c>
      <c r="B722" s="96">
        <v>854</v>
      </c>
      <c r="C722" s="96">
        <v>321</v>
      </c>
      <c r="D722" s="96" t="s">
        <v>1654</v>
      </c>
      <c r="E722" s="95" t="s">
        <v>28</v>
      </c>
      <c r="F722" s="95">
        <v>1</v>
      </c>
    </row>
    <row r="723" spans="1:6" x14ac:dyDescent="0.3">
      <c r="A723" s="95" t="s">
        <v>8848</v>
      </c>
      <c r="B723" s="96">
        <v>4474</v>
      </c>
      <c r="C723" s="96">
        <v>0</v>
      </c>
      <c r="D723" s="96" t="s">
        <v>4838</v>
      </c>
      <c r="E723" s="95" t="s">
        <v>24</v>
      </c>
      <c r="F723" s="95">
        <v>1</v>
      </c>
    </row>
    <row r="724" spans="1:6" x14ac:dyDescent="0.3">
      <c r="A724" s="95" t="s">
        <v>8849</v>
      </c>
      <c r="B724" s="96">
        <v>3074</v>
      </c>
      <c r="C724" s="96">
        <v>21</v>
      </c>
      <c r="D724" s="96" t="s">
        <v>1867</v>
      </c>
      <c r="E724" s="95" t="s">
        <v>300</v>
      </c>
      <c r="F724" s="95">
        <v>1</v>
      </c>
    </row>
    <row r="725" spans="1:6" x14ac:dyDescent="0.3">
      <c r="A725" s="95" t="s">
        <v>1655</v>
      </c>
      <c r="B725" s="96">
        <v>2863</v>
      </c>
      <c r="C725" s="96">
        <v>29</v>
      </c>
      <c r="D725" s="96" t="s">
        <v>1656</v>
      </c>
      <c r="E725" s="95" t="s">
        <v>514</v>
      </c>
      <c r="F725" s="95">
        <v>1</v>
      </c>
    </row>
    <row r="726" spans="1:6" x14ac:dyDescent="0.3">
      <c r="A726" s="95" t="s">
        <v>1657</v>
      </c>
      <c r="B726" s="96">
        <v>4474</v>
      </c>
      <c r="C726" s="96">
        <v>0</v>
      </c>
      <c r="D726" s="96" t="s">
        <v>1658</v>
      </c>
      <c r="E726" s="95" t="s">
        <v>546</v>
      </c>
      <c r="F726" s="95">
        <v>1</v>
      </c>
    </row>
    <row r="727" spans="1:6" x14ac:dyDescent="0.3">
      <c r="A727" s="95" t="s">
        <v>1659</v>
      </c>
      <c r="B727" s="96">
        <v>3504</v>
      </c>
      <c r="C727" s="96">
        <v>11</v>
      </c>
      <c r="D727" s="96" t="s">
        <v>1324</v>
      </c>
      <c r="E727" s="95" t="s">
        <v>1660</v>
      </c>
      <c r="F727" s="95">
        <v>1</v>
      </c>
    </row>
    <row r="728" spans="1:6" x14ac:dyDescent="0.3">
      <c r="A728" s="95" t="s">
        <v>8850</v>
      </c>
      <c r="B728" s="96">
        <v>4474</v>
      </c>
      <c r="C728" s="96">
        <v>0</v>
      </c>
      <c r="D728" s="96" t="s">
        <v>8851</v>
      </c>
      <c r="E728" s="95" t="s">
        <v>431</v>
      </c>
      <c r="F728" s="95">
        <v>1</v>
      </c>
    </row>
    <row r="729" spans="1:6" x14ac:dyDescent="0.3">
      <c r="A729" s="95" t="s">
        <v>1663</v>
      </c>
      <c r="B729" s="96">
        <v>3840</v>
      </c>
      <c r="C729" s="96">
        <v>6</v>
      </c>
      <c r="D729" s="96" t="s">
        <v>1664</v>
      </c>
      <c r="E729" s="95" t="s">
        <v>1141</v>
      </c>
      <c r="F729" s="95">
        <v>1</v>
      </c>
    </row>
    <row r="730" spans="1:6" x14ac:dyDescent="0.3">
      <c r="A730" s="95" t="s">
        <v>8852</v>
      </c>
      <c r="B730" s="96">
        <v>3561</v>
      </c>
      <c r="C730" s="96">
        <v>10</v>
      </c>
      <c r="D730" s="96" t="s">
        <v>8853</v>
      </c>
      <c r="E730" s="95" t="s">
        <v>348</v>
      </c>
      <c r="F730" s="95">
        <v>1</v>
      </c>
    </row>
    <row r="731" spans="1:6" x14ac:dyDescent="0.3">
      <c r="A731" s="95" t="s">
        <v>1669</v>
      </c>
      <c r="B731" s="96">
        <v>3293</v>
      </c>
      <c r="C731" s="96">
        <v>15</v>
      </c>
      <c r="D731" s="96" t="s">
        <v>1670</v>
      </c>
      <c r="E731" s="95" t="s">
        <v>1671</v>
      </c>
      <c r="F731" s="95">
        <v>1</v>
      </c>
    </row>
    <row r="732" spans="1:6" x14ac:dyDescent="0.3">
      <c r="A732" s="95" t="s">
        <v>1675</v>
      </c>
      <c r="B732" s="96">
        <v>1691</v>
      </c>
      <c r="C732" s="96">
        <v>113</v>
      </c>
      <c r="D732" s="96" t="s">
        <v>1676</v>
      </c>
      <c r="E732" s="95" t="s">
        <v>521</v>
      </c>
      <c r="F732" s="95">
        <v>1</v>
      </c>
    </row>
    <row r="733" spans="1:6" x14ac:dyDescent="0.3">
      <c r="A733" s="95" t="s">
        <v>8854</v>
      </c>
      <c r="B733" s="96">
        <v>4474</v>
      </c>
      <c r="C733" s="96">
        <v>0</v>
      </c>
      <c r="D733" s="96" t="s">
        <v>8855</v>
      </c>
      <c r="E733" s="95" t="s">
        <v>348</v>
      </c>
      <c r="F733" s="95">
        <v>1</v>
      </c>
    </row>
    <row r="734" spans="1:6" x14ac:dyDescent="0.3">
      <c r="A734" s="95" t="s">
        <v>1680</v>
      </c>
      <c r="B734" s="96">
        <v>2696</v>
      </c>
      <c r="C734" s="96">
        <v>37</v>
      </c>
      <c r="D734" s="96" t="s">
        <v>1314</v>
      </c>
      <c r="E734" s="95" t="s">
        <v>104</v>
      </c>
      <c r="F734" s="95">
        <v>1</v>
      </c>
    </row>
    <row r="735" spans="1:6" x14ac:dyDescent="0.3">
      <c r="A735" s="95" t="s">
        <v>8856</v>
      </c>
      <c r="B735" s="96">
        <v>4117</v>
      </c>
      <c r="C735" s="96">
        <v>3</v>
      </c>
      <c r="D735" s="96" t="s">
        <v>8855</v>
      </c>
      <c r="E735" s="95" t="s">
        <v>348</v>
      </c>
      <c r="F735" s="95">
        <v>1</v>
      </c>
    </row>
    <row r="736" spans="1:6" x14ac:dyDescent="0.3">
      <c r="A736" s="95" t="s">
        <v>8857</v>
      </c>
      <c r="B736" s="96">
        <v>4474</v>
      </c>
      <c r="C736" s="96">
        <v>0</v>
      </c>
      <c r="D736" s="96" t="s">
        <v>2779</v>
      </c>
      <c r="E736" s="95" t="s">
        <v>24</v>
      </c>
      <c r="F736" s="95">
        <v>1</v>
      </c>
    </row>
    <row r="737" spans="1:6" x14ac:dyDescent="0.3">
      <c r="A737" s="95" t="s">
        <v>1681</v>
      </c>
      <c r="B737" s="96">
        <v>3022</v>
      </c>
      <c r="C737" s="96">
        <v>23</v>
      </c>
      <c r="D737" s="96" t="s">
        <v>1682</v>
      </c>
      <c r="E737" s="95" t="s">
        <v>345</v>
      </c>
      <c r="F737" s="95">
        <v>1</v>
      </c>
    </row>
    <row r="738" spans="1:6" x14ac:dyDescent="0.3">
      <c r="A738" s="95" t="s">
        <v>8858</v>
      </c>
      <c r="B738" s="96">
        <v>3614</v>
      </c>
      <c r="C738" s="96">
        <v>9</v>
      </c>
      <c r="D738" s="96" t="s">
        <v>1354</v>
      </c>
      <c r="E738" s="95" t="s">
        <v>418</v>
      </c>
      <c r="F738" s="95">
        <v>1</v>
      </c>
    </row>
    <row r="739" spans="1:6" x14ac:dyDescent="0.3">
      <c r="A739" s="95" t="s">
        <v>1685</v>
      </c>
      <c r="B739" s="96">
        <v>4474</v>
      </c>
      <c r="C739" s="96">
        <v>0</v>
      </c>
      <c r="D739" s="96" t="s">
        <v>1686</v>
      </c>
      <c r="E739" s="95" t="s">
        <v>315</v>
      </c>
      <c r="F739" s="95">
        <v>1</v>
      </c>
    </row>
    <row r="740" spans="1:6" x14ac:dyDescent="0.3">
      <c r="A740" s="95" t="s">
        <v>1687</v>
      </c>
      <c r="B740" s="96">
        <v>3178</v>
      </c>
      <c r="C740" s="96">
        <v>18</v>
      </c>
      <c r="D740" s="96" t="s">
        <v>1688</v>
      </c>
      <c r="E740" s="95" t="s">
        <v>348</v>
      </c>
      <c r="F740" s="95">
        <v>1</v>
      </c>
    </row>
    <row r="741" spans="1:6" x14ac:dyDescent="0.3">
      <c r="A741" s="95" t="s">
        <v>1689</v>
      </c>
      <c r="B741" s="96">
        <v>4022</v>
      </c>
      <c r="C741" s="96">
        <v>4</v>
      </c>
      <c r="D741" s="96" t="s">
        <v>1690</v>
      </c>
      <c r="E741" s="95" t="s">
        <v>140</v>
      </c>
      <c r="F741" s="95">
        <v>1</v>
      </c>
    </row>
    <row r="742" spans="1:6" x14ac:dyDescent="0.3">
      <c r="A742" s="95" t="s">
        <v>1691</v>
      </c>
      <c r="B742" s="96">
        <v>4474</v>
      </c>
      <c r="C742" s="96">
        <v>0</v>
      </c>
      <c r="D742" s="96" t="s">
        <v>1692</v>
      </c>
      <c r="E742" s="95" t="s">
        <v>24</v>
      </c>
      <c r="F742" s="95">
        <v>1</v>
      </c>
    </row>
    <row r="743" spans="1:6" x14ac:dyDescent="0.3">
      <c r="A743" s="95" t="s">
        <v>8859</v>
      </c>
      <c r="B743" s="96">
        <v>4474</v>
      </c>
      <c r="C743" s="96">
        <v>0</v>
      </c>
      <c r="D743" s="96" t="s">
        <v>1339</v>
      </c>
      <c r="E743" s="95" t="s">
        <v>315</v>
      </c>
      <c r="F743" s="95">
        <v>1</v>
      </c>
    </row>
    <row r="744" spans="1:6" x14ac:dyDescent="0.3">
      <c r="A744" s="95" t="s">
        <v>8860</v>
      </c>
      <c r="B744" s="96">
        <v>4474</v>
      </c>
      <c r="C744" s="96">
        <v>0</v>
      </c>
      <c r="D744" s="96" t="s">
        <v>288</v>
      </c>
      <c r="E744" s="95" t="s">
        <v>1143</v>
      </c>
      <c r="F744" s="95">
        <v>1</v>
      </c>
    </row>
    <row r="745" spans="1:6" x14ac:dyDescent="0.3">
      <c r="A745" s="95" t="s">
        <v>1696</v>
      </c>
      <c r="B745" s="96">
        <v>1229</v>
      </c>
      <c r="C745" s="96">
        <v>188</v>
      </c>
      <c r="D745" s="96" t="s">
        <v>1697</v>
      </c>
      <c r="E745" s="95" t="s">
        <v>348</v>
      </c>
      <c r="F745" s="95">
        <v>1</v>
      </c>
    </row>
    <row r="746" spans="1:6" x14ac:dyDescent="0.3">
      <c r="A746" s="95" t="s">
        <v>8861</v>
      </c>
      <c r="B746" s="96">
        <v>951</v>
      </c>
      <c r="C746" s="96">
        <v>277</v>
      </c>
      <c r="D746" s="96" t="s">
        <v>8862</v>
      </c>
      <c r="E746" s="95" t="s">
        <v>104</v>
      </c>
      <c r="F746" s="95">
        <v>1</v>
      </c>
    </row>
    <row r="747" spans="1:6" x14ac:dyDescent="0.3">
      <c r="A747" s="95" t="s">
        <v>1698</v>
      </c>
      <c r="B747" s="96">
        <v>2964</v>
      </c>
      <c r="C747" s="96">
        <v>25</v>
      </c>
      <c r="D747" s="96" t="s">
        <v>1699</v>
      </c>
      <c r="E747" s="95" t="s">
        <v>104</v>
      </c>
      <c r="F747" s="95">
        <v>1</v>
      </c>
    </row>
    <row r="748" spans="1:6" x14ac:dyDescent="0.3">
      <c r="A748" s="95" t="s">
        <v>1698</v>
      </c>
      <c r="B748" s="96">
        <v>4474</v>
      </c>
      <c r="C748" s="96">
        <v>0</v>
      </c>
      <c r="D748" s="96" t="s">
        <v>4162</v>
      </c>
      <c r="E748" s="95" t="s">
        <v>104</v>
      </c>
      <c r="F748" s="95">
        <v>1</v>
      </c>
    </row>
    <row r="749" spans="1:6" x14ac:dyDescent="0.3">
      <c r="A749" s="95" t="s">
        <v>1700</v>
      </c>
      <c r="B749" s="96">
        <v>3686</v>
      </c>
      <c r="C749" s="96">
        <v>8</v>
      </c>
      <c r="D749" s="96" t="s">
        <v>1701</v>
      </c>
      <c r="E749" s="95" t="s">
        <v>1702</v>
      </c>
      <c r="F749" s="95">
        <v>1</v>
      </c>
    </row>
    <row r="750" spans="1:6" x14ac:dyDescent="0.3">
      <c r="A750" s="95" t="s">
        <v>8863</v>
      </c>
      <c r="B750" s="96">
        <v>4117</v>
      </c>
      <c r="C750" s="96">
        <v>3</v>
      </c>
      <c r="D750" s="96" t="s">
        <v>8653</v>
      </c>
      <c r="E750" s="95" t="s">
        <v>8864</v>
      </c>
      <c r="F750" s="95">
        <v>1</v>
      </c>
    </row>
    <row r="751" spans="1:6" x14ac:dyDescent="0.3">
      <c r="A751" s="95" t="s">
        <v>8865</v>
      </c>
      <c r="B751" s="96">
        <v>3148</v>
      </c>
      <c r="C751" s="96">
        <v>19</v>
      </c>
      <c r="D751" s="96" t="s">
        <v>8769</v>
      </c>
      <c r="E751" s="95" t="s">
        <v>348</v>
      </c>
      <c r="F751" s="95">
        <v>1</v>
      </c>
    </row>
    <row r="752" spans="1:6" x14ac:dyDescent="0.3">
      <c r="A752" s="95" t="s">
        <v>8866</v>
      </c>
      <c r="B752" s="96">
        <v>1251</v>
      </c>
      <c r="C752" s="96">
        <v>183</v>
      </c>
      <c r="D752" s="96" t="s">
        <v>2427</v>
      </c>
      <c r="E752" s="95" t="s">
        <v>348</v>
      </c>
      <c r="F752" s="95">
        <v>1</v>
      </c>
    </row>
    <row r="753" spans="1:6" x14ac:dyDescent="0.3">
      <c r="A753" s="95" t="s">
        <v>8867</v>
      </c>
      <c r="B753" s="96">
        <v>4474</v>
      </c>
      <c r="C753" s="96">
        <v>0</v>
      </c>
      <c r="D753" s="96" t="s">
        <v>8868</v>
      </c>
      <c r="E753" s="95" t="s">
        <v>1322</v>
      </c>
      <c r="F753" s="95">
        <v>1</v>
      </c>
    </row>
    <row r="754" spans="1:6" x14ac:dyDescent="0.3">
      <c r="A754" s="95" t="s">
        <v>1704</v>
      </c>
      <c r="B754" s="96">
        <v>2561</v>
      </c>
      <c r="C754" s="96">
        <v>44</v>
      </c>
      <c r="D754" s="96" t="s">
        <v>1705</v>
      </c>
      <c r="E754" s="95" t="s">
        <v>511</v>
      </c>
      <c r="F754" s="95">
        <v>1</v>
      </c>
    </row>
    <row r="755" spans="1:6" x14ac:dyDescent="0.3">
      <c r="A755" s="95" t="s">
        <v>1706</v>
      </c>
      <c r="B755" s="96">
        <v>2696</v>
      </c>
      <c r="C755" s="96">
        <v>37</v>
      </c>
      <c r="D755" s="96" t="s">
        <v>1707</v>
      </c>
      <c r="E755" s="95" t="s">
        <v>345</v>
      </c>
      <c r="F755" s="95">
        <v>1</v>
      </c>
    </row>
    <row r="756" spans="1:6" x14ac:dyDescent="0.3">
      <c r="A756" s="95" t="s">
        <v>8869</v>
      </c>
      <c r="B756" s="96">
        <v>2113</v>
      </c>
      <c r="C756" s="96">
        <v>74</v>
      </c>
      <c r="D756" s="96" t="s">
        <v>8870</v>
      </c>
      <c r="E756" s="95" t="s">
        <v>345</v>
      </c>
      <c r="F756" s="95">
        <v>1</v>
      </c>
    </row>
    <row r="757" spans="1:6" x14ac:dyDescent="0.3">
      <c r="A757" s="95" t="s">
        <v>1708</v>
      </c>
      <c r="B757" s="96">
        <v>4474</v>
      </c>
      <c r="C757" s="96">
        <v>0</v>
      </c>
      <c r="D757" s="96" t="s">
        <v>1709</v>
      </c>
      <c r="E757" s="95" t="s">
        <v>260</v>
      </c>
      <c r="F757" s="95">
        <v>1</v>
      </c>
    </row>
    <row r="758" spans="1:6" x14ac:dyDescent="0.3">
      <c r="A758" s="95" t="s">
        <v>8871</v>
      </c>
      <c r="B758" s="96">
        <v>1118</v>
      </c>
      <c r="C758" s="96">
        <v>215</v>
      </c>
      <c r="D758" s="96" t="s">
        <v>8872</v>
      </c>
      <c r="E758" s="95" t="s">
        <v>104</v>
      </c>
      <c r="F758" s="95">
        <v>1</v>
      </c>
    </row>
    <row r="759" spans="1:6" x14ac:dyDescent="0.3">
      <c r="A759" s="95" t="s">
        <v>1710</v>
      </c>
      <c r="B759" s="96">
        <v>4474</v>
      </c>
      <c r="C759" s="96">
        <v>0</v>
      </c>
      <c r="D759" s="96" t="s">
        <v>1711</v>
      </c>
      <c r="E759" s="95" t="s">
        <v>1712</v>
      </c>
      <c r="F759" s="95">
        <v>1</v>
      </c>
    </row>
    <row r="760" spans="1:6" x14ac:dyDescent="0.3">
      <c r="A760" s="95" t="s">
        <v>1713</v>
      </c>
      <c r="B760" s="96">
        <v>3928</v>
      </c>
      <c r="C760" s="96">
        <v>5</v>
      </c>
      <c r="D760" s="96" t="s">
        <v>1714</v>
      </c>
      <c r="E760" s="95" t="s">
        <v>104</v>
      </c>
      <c r="F760" s="95">
        <v>1</v>
      </c>
    </row>
    <row r="761" spans="1:6" x14ac:dyDescent="0.3">
      <c r="A761" s="95" t="s">
        <v>1715</v>
      </c>
      <c r="B761" s="96">
        <v>4210</v>
      </c>
      <c r="C761" s="96">
        <v>2</v>
      </c>
      <c r="D761" s="96" t="s">
        <v>1716</v>
      </c>
      <c r="E761" s="95" t="s">
        <v>721</v>
      </c>
      <c r="F761" s="95">
        <v>1</v>
      </c>
    </row>
    <row r="762" spans="1:6" x14ac:dyDescent="0.3">
      <c r="A762" s="95" t="s">
        <v>1719</v>
      </c>
      <c r="B762" s="96">
        <v>3247</v>
      </c>
      <c r="C762" s="96">
        <v>16</v>
      </c>
      <c r="D762" s="96" t="s">
        <v>1720</v>
      </c>
      <c r="E762" s="95" t="s">
        <v>1660</v>
      </c>
      <c r="F762" s="95">
        <v>1</v>
      </c>
    </row>
    <row r="763" spans="1:6" x14ac:dyDescent="0.3">
      <c r="A763" s="95" t="s">
        <v>8873</v>
      </c>
      <c r="B763" s="96">
        <v>4474</v>
      </c>
      <c r="C763" s="96">
        <v>0</v>
      </c>
      <c r="D763" s="96" t="s">
        <v>4017</v>
      </c>
      <c r="E763" s="95" t="s">
        <v>104</v>
      </c>
      <c r="F763" s="95">
        <v>1</v>
      </c>
    </row>
    <row r="764" spans="1:6" x14ac:dyDescent="0.3">
      <c r="A764" s="95" t="s">
        <v>1721</v>
      </c>
      <c r="B764" s="96">
        <v>109</v>
      </c>
      <c r="C764" s="96">
        <v>1166</v>
      </c>
      <c r="D764" s="96" t="s">
        <v>1722</v>
      </c>
      <c r="E764" s="95" t="s">
        <v>104</v>
      </c>
      <c r="F764" s="95">
        <v>1</v>
      </c>
    </row>
    <row r="765" spans="1:6" x14ac:dyDescent="0.3">
      <c r="A765" s="95" t="s">
        <v>1724</v>
      </c>
      <c r="B765" s="96">
        <v>1380</v>
      </c>
      <c r="C765" s="96">
        <v>155</v>
      </c>
      <c r="D765" s="96" t="s">
        <v>1725</v>
      </c>
      <c r="E765" s="95" t="s">
        <v>1726</v>
      </c>
      <c r="F765" s="95">
        <v>1</v>
      </c>
    </row>
    <row r="766" spans="1:6" x14ac:dyDescent="0.3">
      <c r="A766" s="95" t="s">
        <v>1727</v>
      </c>
      <c r="B766" s="96">
        <v>1229</v>
      </c>
      <c r="C766" s="96">
        <v>188</v>
      </c>
      <c r="D766" s="96" t="s">
        <v>1728</v>
      </c>
      <c r="E766" s="95" t="s">
        <v>104</v>
      </c>
      <c r="F766" s="95">
        <v>1</v>
      </c>
    </row>
    <row r="767" spans="1:6" x14ac:dyDescent="0.3">
      <c r="A767" s="95" t="s">
        <v>1727</v>
      </c>
      <c r="B767" s="96">
        <v>4474</v>
      </c>
      <c r="C767" s="96">
        <v>0</v>
      </c>
      <c r="D767" s="96" t="s">
        <v>1729</v>
      </c>
      <c r="E767" s="95" t="s">
        <v>404</v>
      </c>
      <c r="F767" s="95">
        <v>1</v>
      </c>
    </row>
    <row r="768" spans="1:6" x14ac:dyDescent="0.3">
      <c r="A768" s="95" t="s">
        <v>1730</v>
      </c>
      <c r="B768" s="96">
        <v>1262</v>
      </c>
      <c r="C768" s="96">
        <v>180</v>
      </c>
      <c r="D768" s="96" t="s">
        <v>1731</v>
      </c>
      <c r="E768" s="95" t="s">
        <v>300</v>
      </c>
      <c r="F768" s="95">
        <v>1</v>
      </c>
    </row>
    <row r="769" spans="1:6" x14ac:dyDescent="0.3">
      <c r="A769" s="95" t="s">
        <v>1732</v>
      </c>
      <c r="B769" s="96">
        <v>778</v>
      </c>
      <c r="C769" s="96">
        <v>355</v>
      </c>
      <c r="D769" s="96" t="s">
        <v>1059</v>
      </c>
      <c r="E769" s="95" t="s">
        <v>345</v>
      </c>
      <c r="F769" s="95">
        <v>1</v>
      </c>
    </row>
    <row r="770" spans="1:6" x14ac:dyDescent="0.3">
      <c r="A770" s="95" t="s">
        <v>1732</v>
      </c>
      <c r="B770" s="96">
        <v>3394</v>
      </c>
      <c r="C770" s="96">
        <v>13</v>
      </c>
      <c r="D770" s="96" t="s">
        <v>1733</v>
      </c>
      <c r="E770" s="95" t="s">
        <v>300</v>
      </c>
      <c r="F770" s="95">
        <v>1</v>
      </c>
    </row>
    <row r="771" spans="1:6" x14ac:dyDescent="0.3">
      <c r="A771" s="95" t="s">
        <v>1734</v>
      </c>
      <c r="B771" s="96">
        <v>2281</v>
      </c>
      <c r="C771" s="96">
        <v>62</v>
      </c>
      <c r="D771" s="96" t="s">
        <v>1735</v>
      </c>
      <c r="E771" s="95" t="s">
        <v>348</v>
      </c>
      <c r="F771" s="95">
        <v>1</v>
      </c>
    </row>
    <row r="772" spans="1:6" x14ac:dyDescent="0.3">
      <c r="A772" s="95" t="s">
        <v>1736</v>
      </c>
      <c r="B772" s="96">
        <v>77</v>
      </c>
      <c r="C772" s="96">
        <v>1269</v>
      </c>
      <c r="D772" s="96" t="s">
        <v>1737</v>
      </c>
      <c r="E772" s="95" t="s">
        <v>24</v>
      </c>
      <c r="F772" s="95">
        <v>1</v>
      </c>
    </row>
    <row r="773" spans="1:6" x14ac:dyDescent="0.3">
      <c r="A773" s="95" t="s">
        <v>1736</v>
      </c>
      <c r="B773" s="96">
        <v>4338</v>
      </c>
      <c r="C773" s="96">
        <v>1</v>
      </c>
      <c r="D773" s="96" t="s">
        <v>1738</v>
      </c>
      <c r="E773" s="95" t="s">
        <v>345</v>
      </c>
      <c r="F773" s="95">
        <v>1</v>
      </c>
    </row>
    <row r="774" spans="1:6" x14ac:dyDescent="0.3">
      <c r="A774" s="95" t="s">
        <v>1739</v>
      </c>
      <c r="B774" s="96">
        <v>2509</v>
      </c>
      <c r="C774" s="96">
        <v>47</v>
      </c>
      <c r="D774" s="96" t="s">
        <v>1740</v>
      </c>
      <c r="E774" s="95" t="s">
        <v>1741</v>
      </c>
      <c r="F774" s="95">
        <v>1</v>
      </c>
    </row>
    <row r="775" spans="1:6" x14ac:dyDescent="0.3">
      <c r="A775" s="95" t="s">
        <v>1742</v>
      </c>
      <c r="B775" s="96">
        <v>3765</v>
      </c>
      <c r="C775" s="96">
        <v>7</v>
      </c>
      <c r="D775" s="96" t="s">
        <v>1743</v>
      </c>
      <c r="E775" s="95" t="s">
        <v>1744</v>
      </c>
      <c r="F775" s="95">
        <v>1</v>
      </c>
    </row>
    <row r="776" spans="1:6" x14ac:dyDescent="0.3">
      <c r="A776" s="95" t="s">
        <v>8874</v>
      </c>
      <c r="B776" s="96">
        <v>4474</v>
      </c>
      <c r="C776" s="96">
        <v>0</v>
      </c>
      <c r="D776" s="96" t="s">
        <v>3195</v>
      </c>
      <c r="E776" s="95" t="s">
        <v>104</v>
      </c>
      <c r="F776" s="95">
        <v>1</v>
      </c>
    </row>
    <row r="777" spans="1:6" x14ac:dyDescent="0.3">
      <c r="A777" s="95" t="s">
        <v>1745</v>
      </c>
      <c r="B777" s="96">
        <v>1350</v>
      </c>
      <c r="C777" s="96">
        <v>163</v>
      </c>
      <c r="D777" s="96" t="s">
        <v>1288</v>
      </c>
      <c r="E777" s="95" t="s">
        <v>1015</v>
      </c>
      <c r="F777" s="95">
        <v>1</v>
      </c>
    </row>
    <row r="778" spans="1:6" x14ac:dyDescent="0.3">
      <c r="A778" s="95" t="s">
        <v>8875</v>
      </c>
      <c r="B778" s="96">
        <v>290</v>
      </c>
      <c r="C778" s="96">
        <v>820</v>
      </c>
      <c r="D778" s="96" t="s">
        <v>5521</v>
      </c>
      <c r="E778" s="95" t="s">
        <v>498</v>
      </c>
      <c r="F778" s="95">
        <v>1</v>
      </c>
    </row>
    <row r="779" spans="1:6" x14ac:dyDescent="0.3">
      <c r="A779" s="95" t="s">
        <v>1749</v>
      </c>
      <c r="B779" s="96">
        <v>400</v>
      </c>
      <c r="C779" s="96">
        <v>643</v>
      </c>
      <c r="D779" s="96" t="s">
        <v>1750</v>
      </c>
      <c r="E779" s="95" t="s">
        <v>398</v>
      </c>
      <c r="F779" s="95">
        <v>1</v>
      </c>
    </row>
    <row r="780" spans="1:6" x14ac:dyDescent="0.3">
      <c r="A780" s="95" t="s">
        <v>1751</v>
      </c>
      <c r="B780" s="96">
        <v>3074</v>
      </c>
      <c r="C780" s="96">
        <v>21</v>
      </c>
      <c r="D780" s="96" t="s">
        <v>1752</v>
      </c>
      <c r="E780" s="95" t="s">
        <v>311</v>
      </c>
      <c r="F780" s="95">
        <v>1</v>
      </c>
    </row>
    <row r="781" spans="1:6" x14ac:dyDescent="0.3">
      <c r="A781" s="95" t="s">
        <v>1753</v>
      </c>
      <c r="B781" s="96">
        <v>4117</v>
      </c>
      <c r="C781" s="96">
        <v>3</v>
      </c>
      <c r="D781" s="96" t="s">
        <v>1567</v>
      </c>
      <c r="E781" s="95" t="s">
        <v>1143</v>
      </c>
      <c r="F781" s="95">
        <v>1</v>
      </c>
    </row>
    <row r="782" spans="1:6" x14ac:dyDescent="0.3">
      <c r="A782" s="95" t="s">
        <v>8876</v>
      </c>
      <c r="B782" s="96">
        <v>626</v>
      </c>
      <c r="C782" s="96">
        <v>447</v>
      </c>
      <c r="D782" s="96" t="s">
        <v>8877</v>
      </c>
      <c r="E782" s="95" t="s">
        <v>1260</v>
      </c>
      <c r="F782" s="95">
        <v>1</v>
      </c>
    </row>
    <row r="783" spans="1:6" x14ac:dyDescent="0.3">
      <c r="A783" s="95" t="s">
        <v>1757</v>
      </c>
      <c r="B783" s="96">
        <v>1454</v>
      </c>
      <c r="C783" s="96">
        <v>143</v>
      </c>
      <c r="D783" s="96" t="s">
        <v>656</v>
      </c>
      <c r="E783" s="95" t="s">
        <v>345</v>
      </c>
      <c r="F783" s="95">
        <v>1</v>
      </c>
    </row>
    <row r="784" spans="1:6" x14ac:dyDescent="0.3">
      <c r="A784" s="95" t="s">
        <v>1757</v>
      </c>
      <c r="B784" s="96">
        <v>2711</v>
      </c>
      <c r="C784" s="96">
        <v>36</v>
      </c>
      <c r="D784" s="96" t="s">
        <v>8878</v>
      </c>
      <c r="E784" s="95" t="s">
        <v>6649</v>
      </c>
      <c r="F784" s="95">
        <v>1</v>
      </c>
    </row>
    <row r="785" spans="1:6" x14ac:dyDescent="0.3">
      <c r="A785" s="95" t="s">
        <v>1758</v>
      </c>
      <c r="B785" s="96">
        <v>2916</v>
      </c>
      <c r="C785" s="96">
        <v>27</v>
      </c>
      <c r="D785" s="96" t="s">
        <v>1759</v>
      </c>
      <c r="E785" s="95" t="s">
        <v>582</v>
      </c>
      <c r="F785" s="95">
        <v>1</v>
      </c>
    </row>
    <row r="786" spans="1:6" x14ac:dyDescent="0.3">
      <c r="A786" s="95" t="s">
        <v>1760</v>
      </c>
      <c r="B786" s="96">
        <v>3051</v>
      </c>
      <c r="C786" s="96">
        <v>22</v>
      </c>
      <c r="D786" s="96" t="s">
        <v>1759</v>
      </c>
      <c r="E786" s="95" t="s">
        <v>582</v>
      </c>
      <c r="F786" s="95">
        <v>1</v>
      </c>
    </row>
    <row r="787" spans="1:6" x14ac:dyDescent="0.3">
      <c r="A787" s="95" t="s">
        <v>1761</v>
      </c>
      <c r="B787" s="96">
        <v>1949</v>
      </c>
      <c r="C787" s="96">
        <v>88</v>
      </c>
      <c r="D787" s="96" t="s">
        <v>1762</v>
      </c>
      <c r="E787" s="95" t="s">
        <v>348</v>
      </c>
      <c r="F787" s="95">
        <v>1</v>
      </c>
    </row>
    <row r="788" spans="1:6" x14ac:dyDescent="0.3">
      <c r="A788" s="95" t="s">
        <v>1766</v>
      </c>
      <c r="B788" s="96">
        <v>3561</v>
      </c>
      <c r="C788" s="96">
        <v>10</v>
      </c>
      <c r="D788" s="96" t="s">
        <v>1767</v>
      </c>
      <c r="E788" s="95" t="s">
        <v>1768</v>
      </c>
      <c r="F788" s="95">
        <v>1</v>
      </c>
    </row>
    <row r="789" spans="1:6" x14ac:dyDescent="0.3">
      <c r="A789" s="95" t="s">
        <v>1769</v>
      </c>
      <c r="B789" s="96">
        <v>4474</v>
      </c>
      <c r="C789" s="96">
        <v>0</v>
      </c>
      <c r="D789" s="96" t="s">
        <v>378</v>
      </c>
      <c r="E789" s="95" t="s">
        <v>348</v>
      </c>
      <c r="F789" s="95">
        <v>1</v>
      </c>
    </row>
    <row r="790" spans="1:6" x14ac:dyDescent="0.3">
      <c r="A790" s="95" t="s">
        <v>1772</v>
      </c>
      <c r="B790" s="96">
        <v>2509</v>
      </c>
      <c r="C790" s="96">
        <v>47</v>
      </c>
      <c r="D790" s="96" t="s">
        <v>1773</v>
      </c>
      <c r="E790" s="95" t="s">
        <v>376</v>
      </c>
      <c r="F790" s="95">
        <v>1</v>
      </c>
    </row>
    <row r="791" spans="1:6" x14ac:dyDescent="0.3">
      <c r="A791" s="95" t="s">
        <v>8879</v>
      </c>
      <c r="B791" s="96">
        <v>4474</v>
      </c>
      <c r="C791" s="96">
        <v>0</v>
      </c>
      <c r="D791" s="96" t="s">
        <v>8880</v>
      </c>
      <c r="E791" s="95" t="s">
        <v>254</v>
      </c>
      <c r="F791" s="95">
        <v>1</v>
      </c>
    </row>
    <row r="792" spans="1:6" x14ac:dyDescent="0.3">
      <c r="A792" s="95" t="s">
        <v>1776</v>
      </c>
      <c r="B792" s="96">
        <v>3022</v>
      </c>
      <c r="C792" s="96">
        <v>23</v>
      </c>
      <c r="D792" s="96" t="s">
        <v>1777</v>
      </c>
      <c r="E792" s="95" t="s">
        <v>348</v>
      </c>
      <c r="F792" s="95">
        <v>1</v>
      </c>
    </row>
    <row r="793" spans="1:6" x14ac:dyDescent="0.3">
      <c r="A793" s="95" t="s">
        <v>8881</v>
      </c>
      <c r="B793" s="96">
        <v>1861</v>
      </c>
      <c r="C793" s="96">
        <v>97</v>
      </c>
      <c r="D793" s="96" t="s">
        <v>8882</v>
      </c>
      <c r="E793" s="95" t="s">
        <v>140</v>
      </c>
      <c r="F793" s="95">
        <v>1</v>
      </c>
    </row>
    <row r="794" spans="1:6" x14ac:dyDescent="0.3">
      <c r="A794" s="95" t="s">
        <v>1779</v>
      </c>
      <c r="B794" s="96">
        <v>4474</v>
      </c>
      <c r="C794" s="96">
        <v>0</v>
      </c>
      <c r="D794" s="96" t="s">
        <v>1780</v>
      </c>
      <c r="E794" s="95" t="s">
        <v>546</v>
      </c>
      <c r="F794" s="95">
        <v>1</v>
      </c>
    </row>
    <row r="795" spans="1:6" x14ac:dyDescent="0.3">
      <c r="A795" s="95" t="s">
        <v>1781</v>
      </c>
      <c r="B795" s="96">
        <v>3504</v>
      </c>
      <c r="C795" s="96">
        <v>11</v>
      </c>
      <c r="D795" s="96" t="s">
        <v>1782</v>
      </c>
      <c r="E795" s="95" t="s">
        <v>983</v>
      </c>
      <c r="F795" s="95">
        <v>1</v>
      </c>
    </row>
    <row r="796" spans="1:6" x14ac:dyDescent="0.3">
      <c r="A796" s="95" t="s">
        <v>1783</v>
      </c>
      <c r="B796" s="96">
        <v>10</v>
      </c>
      <c r="C796" s="96">
        <v>1658</v>
      </c>
      <c r="D796" s="96" t="s">
        <v>1784</v>
      </c>
      <c r="E796" s="95" t="s">
        <v>28</v>
      </c>
      <c r="F796" s="95">
        <v>1</v>
      </c>
    </row>
    <row r="797" spans="1:6" x14ac:dyDescent="0.3">
      <c r="A797" s="95" t="s">
        <v>8883</v>
      </c>
      <c r="B797" s="96">
        <v>3446</v>
      </c>
      <c r="C797" s="96">
        <v>12</v>
      </c>
      <c r="D797" s="96" t="s">
        <v>2567</v>
      </c>
      <c r="E797" s="95" t="s">
        <v>5075</v>
      </c>
      <c r="F797" s="95">
        <v>1</v>
      </c>
    </row>
    <row r="798" spans="1:6" x14ac:dyDescent="0.3">
      <c r="A798" s="95" t="s">
        <v>8884</v>
      </c>
      <c r="B798" s="96">
        <v>788</v>
      </c>
      <c r="C798" s="96">
        <v>352</v>
      </c>
      <c r="D798" s="96" t="s">
        <v>4393</v>
      </c>
      <c r="E798" s="95" t="s">
        <v>9</v>
      </c>
      <c r="F798" s="95">
        <v>1</v>
      </c>
    </row>
    <row r="799" spans="1:6" x14ac:dyDescent="0.3">
      <c r="A799" s="95" t="s">
        <v>1785</v>
      </c>
      <c r="B799" s="96">
        <v>3928</v>
      </c>
      <c r="C799" s="96">
        <v>5</v>
      </c>
      <c r="D799" s="96" t="s">
        <v>1787</v>
      </c>
      <c r="E799" s="95" t="s">
        <v>229</v>
      </c>
      <c r="F799" s="95">
        <v>1</v>
      </c>
    </row>
    <row r="800" spans="1:6" x14ac:dyDescent="0.3">
      <c r="A800" s="95" t="s">
        <v>8885</v>
      </c>
      <c r="B800" s="96">
        <v>1454</v>
      </c>
      <c r="C800" s="96">
        <v>143</v>
      </c>
      <c r="D800" s="96" t="s">
        <v>8886</v>
      </c>
      <c r="E800" s="95" t="s">
        <v>428</v>
      </c>
      <c r="F800" s="95">
        <v>1</v>
      </c>
    </row>
    <row r="801" spans="1:6" x14ac:dyDescent="0.3">
      <c r="A801" s="95" t="s">
        <v>8887</v>
      </c>
      <c r="B801" s="96">
        <v>2156</v>
      </c>
      <c r="C801" s="96">
        <v>71</v>
      </c>
      <c r="D801" s="96" t="s">
        <v>1072</v>
      </c>
      <c r="E801" s="95" t="s">
        <v>1987</v>
      </c>
      <c r="F801" s="95">
        <v>1</v>
      </c>
    </row>
    <row r="802" spans="1:6" x14ac:dyDescent="0.3">
      <c r="A802" s="95" t="s">
        <v>8888</v>
      </c>
      <c r="B802" s="96">
        <v>3840</v>
      </c>
      <c r="C802" s="96">
        <v>6</v>
      </c>
      <c r="D802" s="96" t="s">
        <v>1908</v>
      </c>
      <c r="E802" s="95" t="s">
        <v>1674</v>
      </c>
      <c r="F802" s="95">
        <v>1</v>
      </c>
    </row>
    <row r="803" spans="1:6" x14ac:dyDescent="0.3">
      <c r="A803" s="95" t="s">
        <v>1792</v>
      </c>
      <c r="B803" s="96">
        <v>4474</v>
      </c>
      <c r="C803" s="96">
        <v>0</v>
      </c>
      <c r="D803" s="96" t="s">
        <v>1793</v>
      </c>
      <c r="E803" s="95" t="s">
        <v>315</v>
      </c>
      <c r="F803" s="95">
        <v>1</v>
      </c>
    </row>
    <row r="804" spans="1:6" x14ac:dyDescent="0.3">
      <c r="A804" s="95" t="s">
        <v>1796</v>
      </c>
      <c r="B804" s="96">
        <v>2944</v>
      </c>
      <c r="C804" s="96">
        <v>26</v>
      </c>
      <c r="D804" s="96" t="s">
        <v>1797</v>
      </c>
      <c r="E804" s="95" t="s">
        <v>511</v>
      </c>
      <c r="F804" s="95">
        <v>1</v>
      </c>
    </row>
    <row r="805" spans="1:6" x14ac:dyDescent="0.3">
      <c r="A805" s="95" t="s">
        <v>1798</v>
      </c>
      <c r="B805" s="96">
        <v>87</v>
      </c>
      <c r="C805" s="96">
        <v>1257</v>
      </c>
      <c r="D805" s="96" t="s">
        <v>1799</v>
      </c>
      <c r="E805" s="95" t="s">
        <v>140</v>
      </c>
      <c r="F805" s="95">
        <v>1</v>
      </c>
    </row>
    <row r="806" spans="1:6" x14ac:dyDescent="0.3">
      <c r="A806" s="95" t="s">
        <v>8889</v>
      </c>
      <c r="B806" s="96">
        <v>2040</v>
      </c>
      <c r="C806" s="96">
        <v>80</v>
      </c>
      <c r="D806" s="96" t="s">
        <v>8643</v>
      </c>
      <c r="E806" s="95" t="s">
        <v>1012</v>
      </c>
      <c r="F806" s="95">
        <v>1</v>
      </c>
    </row>
    <row r="807" spans="1:6" x14ac:dyDescent="0.3">
      <c r="A807" s="95" t="s">
        <v>1800</v>
      </c>
      <c r="B807" s="96">
        <v>2616</v>
      </c>
      <c r="C807" s="96">
        <v>41</v>
      </c>
      <c r="D807" s="96" t="s">
        <v>1801</v>
      </c>
      <c r="E807" s="95" t="s">
        <v>952</v>
      </c>
      <c r="F807" s="95">
        <v>1</v>
      </c>
    </row>
    <row r="808" spans="1:6" x14ac:dyDescent="0.3">
      <c r="A808" s="95" t="s">
        <v>1800</v>
      </c>
      <c r="B808" s="96">
        <v>2989</v>
      </c>
      <c r="C808" s="96">
        <v>24</v>
      </c>
      <c r="D808" s="96" t="s">
        <v>8890</v>
      </c>
      <c r="E808" s="95" t="s">
        <v>1597</v>
      </c>
      <c r="F808" s="95">
        <v>1</v>
      </c>
    </row>
    <row r="809" spans="1:6" x14ac:dyDescent="0.3">
      <c r="A809" s="95" t="s">
        <v>8891</v>
      </c>
      <c r="B809" s="96">
        <v>1237</v>
      </c>
      <c r="C809" s="96">
        <v>186</v>
      </c>
      <c r="D809" s="96" t="s">
        <v>8892</v>
      </c>
      <c r="E809" s="95" t="s">
        <v>914</v>
      </c>
      <c r="F809" s="95">
        <v>1</v>
      </c>
    </row>
    <row r="810" spans="1:6" x14ac:dyDescent="0.3">
      <c r="A810" s="95" t="s">
        <v>1804</v>
      </c>
      <c r="B810" s="96">
        <v>1705</v>
      </c>
      <c r="C810" s="96">
        <v>112</v>
      </c>
      <c r="D810" s="96" t="s">
        <v>1805</v>
      </c>
      <c r="E810" s="95" t="s">
        <v>315</v>
      </c>
      <c r="F810" s="95">
        <v>1</v>
      </c>
    </row>
    <row r="811" spans="1:6" x14ac:dyDescent="0.3">
      <c r="A811" s="95" t="s">
        <v>1806</v>
      </c>
      <c r="B811" s="96">
        <v>3614</v>
      </c>
      <c r="C811" s="96">
        <v>9</v>
      </c>
      <c r="D811" s="96" t="s">
        <v>1807</v>
      </c>
      <c r="E811" s="95" t="s">
        <v>404</v>
      </c>
      <c r="F811" s="95">
        <v>1</v>
      </c>
    </row>
    <row r="812" spans="1:6" x14ac:dyDescent="0.3">
      <c r="A812" s="95" t="s">
        <v>1808</v>
      </c>
      <c r="B812" s="96">
        <v>3928</v>
      </c>
      <c r="C812" s="96">
        <v>5</v>
      </c>
      <c r="D812" s="96" t="s">
        <v>1809</v>
      </c>
      <c r="E812" s="95" t="s">
        <v>1810</v>
      </c>
      <c r="F812" s="95">
        <v>1</v>
      </c>
    </row>
    <row r="813" spans="1:6" x14ac:dyDescent="0.3">
      <c r="A813" s="95" t="s">
        <v>1813</v>
      </c>
      <c r="B813" s="96">
        <v>4474</v>
      </c>
      <c r="C813" s="96">
        <v>0</v>
      </c>
      <c r="D813" s="96" t="s">
        <v>1814</v>
      </c>
      <c r="E813" s="95" t="s">
        <v>749</v>
      </c>
      <c r="F813" s="95">
        <v>1</v>
      </c>
    </row>
    <row r="814" spans="1:6" x14ac:dyDescent="0.3">
      <c r="A814" s="95" t="s">
        <v>1815</v>
      </c>
      <c r="B814" s="96">
        <v>2509</v>
      </c>
      <c r="C814" s="96">
        <v>47</v>
      </c>
      <c r="D814" s="96" t="s">
        <v>1816</v>
      </c>
      <c r="E814" s="95" t="s">
        <v>1817</v>
      </c>
      <c r="F814" s="95">
        <v>1</v>
      </c>
    </row>
    <row r="815" spans="1:6" x14ac:dyDescent="0.3">
      <c r="A815" s="95" t="s">
        <v>1818</v>
      </c>
      <c r="B815" s="96">
        <v>4338</v>
      </c>
      <c r="C815" s="96">
        <v>1</v>
      </c>
      <c r="D815" s="96" t="s">
        <v>1819</v>
      </c>
      <c r="E815" s="95" t="s">
        <v>649</v>
      </c>
      <c r="F815" s="95">
        <v>1</v>
      </c>
    </row>
    <row r="816" spans="1:6" x14ac:dyDescent="0.3">
      <c r="A816" s="95" t="s">
        <v>8893</v>
      </c>
      <c r="B816" s="96">
        <v>2696</v>
      </c>
      <c r="C816" s="96">
        <v>37</v>
      </c>
      <c r="D816" s="96" t="s">
        <v>8894</v>
      </c>
      <c r="E816" s="95" t="s">
        <v>1044</v>
      </c>
      <c r="F816" s="95">
        <v>1</v>
      </c>
    </row>
    <row r="817" spans="1:6" x14ac:dyDescent="0.3">
      <c r="A817" s="95" t="s">
        <v>8895</v>
      </c>
      <c r="B817" s="96">
        <v>4022</v>
      </c>
      <c r="C817" s="96">
        <v>4</v>
      </c>
      <c r="D817" s="96" t="s">
        <v>5251</v>
      </c>
      <c r="E817" s="95" t="s">
        <v>1436</v>
      </c>
      <c r="F817" s="95">
        <v>1</v>
      </c>
    </row>
    <row r="818" spans="1:6" x14ac:dyDescent="0.3">
      <c r="A818" s="95" t="s">
        <v>1821</v>
      </c>
      <c r="B818" s="96">
        <v>563</v>
      </c>
      <c r="C818" s="96">
        <v>490</v>
      </c>
      <c r="D818" s="96" t="s">
        <v>1822</v>
      </c>
      <c r="E818" s="95" t="s">
        <v>348</v>
      </c>
      <c r="F818" s="95">
        <v>1</v>
      </c>
    </row>
    <row r="819" spans="1:6" x14ac:dyDescent="0.3">
      <c r="A819" s="95" t="s">
        <v>1823</v>
      </c>
      <c r="B819" s="96">
        <v>1886</v>
      </c>
      <c r="C819" s="96">
        <v>94</v>
      </c>
      <c r="D819" s="96" t="s">
        <v>831</v>
      </c>
      <c r="E819" s="95" t="s">
        <v>1744</v>
      </c>
      <c r="F819" s="95">
        <v>1</v>
      </c>
    </row>
    <row r="820" spans="1:6" x14ac:dyDescent="0.3">
      <c r="A820" s="95" t="s">
        <v>1824</v>
      </c>
      <c r="B820" s="96">
        <v>4210</v>
      </c>
      <c r="C820" s="96">
        <v>2</v>
      </c>
      <c r="D820" s="96" t="s">
        <v>1305</v>
      </c>
      <c r="E820" s="95" t="s">
        <v>914</v>
      </c>
      <c r="F820" s="95">
        <v>1</v>
      </c>
    </row>
    <row r="821" spans="1:6" x14ac:dyDescent="0.3">
      <c r="A821" s="95" t="s">
        <v>1825</v>
      </c>
      <c r="B821" s="96">
        <v>1515</v>
      </c>
      <c r="C821" s="96">
        <v>134</v>
      </c>
      <c r="D821" s="96" t="s">
        <v>1826</v>
      </c>
      <c r="E821" s="95" t="s">
        <v>393</v>
      </c>
      <c r="F821" s="95">
        <v>1</v>
      </c>
    </row>
    <row r="822" spans="1:6" x14ac:dyDescent="0.3">
      <c r="A822" s="95" t="s">
        <v>1827</v>
      </c>
      <c r="B822" s="96">
        <v>3561</v>
      </c>
      <c r="C822" s="96">
        <v>10</v>
      </c>
      <c r="D822" s="96" t="s">
        <v>1678</v>
      </c>
      <c r="E822" s="95" t="s">
        <v>1350</v>
      </c>
      <c r="F822" s="95">
        <v>1</v>
      </c>
    </row>
    <row r="823" spans="1:6" x14ac:dyDescent="0.3">
      <c r="A823" s="95" t="s">
        <v>1830</v>
      </c>
      <c r="B823" s="96">
        <v>51</v>
      </c>
      <c r="C823" s="96">
        <v>1398</v>
      </c>
      <c r="D823" s="96" t="s">
        <v>1831</v>
      </c>
      <c r="E823" s="95" t="s">
        <v>952</v>
      </c>
      <c r="F823" s="95">
        <v>1</v>
      </c>
    </row>
    <row r="824" spans="1:6" x14ac:dyDescent="0.3">
      <c r="A824" s="95" t="s">
        <v>1832</v>
      </c>
      <c r="B824" s="96">
        <v>2529</v>
      </c>
      <c r="C824" s="96">
        <v>46</v>
      </c>
      <c r="D824" s="96" t="s">
        <v>1366</v>
      </c>
      <c r="E824" s="95" t="s">
        <v>466</v>
      </c>
      <c r="F824" s="95">
        <v>1</v>
      </c>
    </row>
    <row r="825" spans="1:6" x14ac:dyDescent="0.3">
      <c r="A825" s="95" t="s">
        <v>1834</v>
      </c>
      <c r="B825" s="96">
        <v>4474</v>
      </c>
      <c r="C825" s="96">
        <v>0</v>
      </c>
      <c r="D825" s="96" t="s">
        <v>1305</v>
      </c>
      <c r="E825" s="95" t="s">
        <v>140</v>
      </c>
      <c r="F825" s="95">
        <v>1</v>
      </c>
    </row>
    <row r="826" spans="1:6" x14ac:dyDescent="0.3">
      <c r="A826" s="95" t="s">
        <v>8896</v>
      </c>
      <c r="B826" s="96">
        <v>2211</v>
      </c>
      <c r="C826" s="96">
        <v>67</v>
      </c>
      <c r="D826" s="96" t="s">
        <v>8897</v>
      </c>
      <c r="E826" s="95" t="s">
        <v>2568</v>
      </c>
      <c r="F826" s="95">
        <v>1</v>
      </c>
    </row>
    <row r="827" spans="1:6" x14ac:dyDescent="0.3">
      <c r="A827" s="95" t="s">
        <v>1835</v>
      </c>
      <c r="B827" s="96">
        <v>1182</v>
      </c>
      <c r="C827" s="96">
        <v>198</v>
      </c>
      <c r="D827" s="96" t="s">
        <v>1836</v>
      </c>
      <c r="E827" s="95" t="s">
        <v>8898</v>
      </c>
      <c r="F827" s="95">
        <v>1</v>
      </c>
    </row>
    <row r="828" spans="1:6" x14ac:dyDescent="0.3">
      <c r="A828" s="95" t="s">
        <v>8899</v>
      </c>
      <c r="B828" s="96">
        <v>4117</v>
      </c>
      <c r="C828" s="96">
        <v>3</v>
      </c>
      <c r="D828" s="96" t="s">
        <v>1004</v>
      </c>
      <c r="E828" s="95" t="s">
        <v>652</v>
      </c>
      <c r="F828" s="95">
        <v>1</v>
      </c>
    </row>
    <row r="829" spans="1:6" x14ac:dyDescent="0.3">
      <c r="A829" s="95" t="s">
        <v>8900</v>
      </c>
      <c r="B829" s="96">
        <v>2122</v>
      </c>
      <c r="C829" s="96">
        <v>73</v>
      </c>
      <c r="D829" s="96" t="s">
        <v>3453</v>
      </c>
      <c r="E829" s="95" t="s">
        <v>652</v>
      </c>
      <c r="F829" s="95">
        <v>1</v>
      </c>
    </row>
    <row r="830" spans="1:6" x14ac:dyDescent="0.3">
      <c r="A830" s="95" t="s">
        <v>8901</v>
      </c>
      <c r="B830" s="96">
        <v>3840</v>
      </c>
      <c r="C830" s="96">
        <v>6</v>
      </c>
      <c r="D830" s="96" t="s">
        <v>1158</v>
      </c>
      <c r="E830" s="95" t="s">
        <v>652</v>
      </c>
      <c r="F830" s="95">
        <v>1</v>
      </c>
    </row>
    <row r="831" spans="1:6" x14ac:dyDescent="0.3">
      <c r="A831" s="95" t="s">
        <v>1839</v>
      </c>
      <c r="B831" s="96">
        <v>4474</v>
      </c>
      <c r="C831" s="96">
        <v>0</v>
      </c>
      <c r="D831" s="96" t="s">
        <v>1840</v>
      </c>
      <c r="E831" s="95" t="s">
        <v>466</v>
      </c>
      <c r="F831" s="95">
        <v>1</v>
      </c>
    </row>
    <row r="832" spans="1:6" x14ac:dyDescent="0.3">
      <c r="A832" s="95" t="s">
        <v>8902</v>
      </c>
      <c r="B832" s="96">
        <v>2711</v>
      </c>
      <c r="C832" s="96">
        <v>36</v>
      </c>
      <c r="D832" s="96" t="s">
        <v>8903</v>
      </c>
      <c r="E832" s="95" t="s">
        <v>140</v>
      </c>
      <c r="F832" s="95">
        <v>1</v>
      </c>
    </row>
    <row r="833" spans="1:6" x14ac:dyDescent="0.3">
      <c r="A833" s="95" t="s">
        <v>8904</v>
      </c>
      <c r="B833" s="96">
        <v>2369</v>
      </c>
      <c r="C833" s="96">
        <v>56</v>
      </c>
      <c r="D833" s="96" t="s">
        <v>1908</v>
      </c>
      <c r="E833" s="95" t="s">
        <v>726</v>
      </c>
      <c r="F833" s="95">
        <v>1</v>
      </c>
    </row>
    <row r="834" spans="1:6" x14ac:dyDescent="0.3">
      <c r="A834" s="95" t="s">
        <v>8905</v>
      </c>
      <c r="B834" s="96">
        <v>4474</v>
      </c>
      <c r="C834" s="96">
        <v>0</v>
      </c>
      <c r="D834" s="96" t="s">
        <v>4622</v>
      </c>
      <c r="E834" s="95" t="s">
        <v>914</v>
      </c>
      <c r="F834" s="95">
        <v>1</v>
      </c>
    </row>
    <row r="835" spans="1:6" x14ac:dyDescent="0.3">
      <c r="A835" s="95" t="s">
        <v>8906</v>
      </c>
      <c r="B835" s="96">
        <v>4474</v>
      </c>
      <c r="C835" s="96">
        <v>0</v>
      </c>
      <c r="D835" s="96" t="s">
        <v>8907</v>
      </c>
      <c r="E835" s="95" t="s">
        <v>466</v>
      </c>
      <c r="F835" s="95">
        <v>1</v>
      </c>
    </row>
    <row r="836" spans="1:6" x14ac:dyDescent="0.3">
      <c r="A836" s="95" t="s">
        <v>1843</v>
      </c>
      <c r="B836" s="96">
        <v>119</v>
      </c>
      <c r="C836" s="96">
        <v>1146</v>
      </c>
      <c r="D836" s="96" t="s">
        <v>1844</v>
      </c>
      <c r="E836" s="95" t="s">
        <v>273</v>
      </c>
      <c r="F836" s="95">
        <v>1</v>
      </c>
    </row>
    <row r="837" spans="1:6" x14ac:dyDescent="0.3">
      <c r="A837" s="95" t="s">
        <v>8908</v>
      </c>
      <c r="B837" s="96">
        <v>2541</v>
      </c>
      <c r="C837" s="96">
        <v>45</v>
      </c>
      <c r="D837" s="96" t="s">
        <v>2756</v>
      </c>
      <c r="E837" s="95" t="s">
        <v>229</v>
      </c>
      <c r="F837" s="95">
        <v>1</v>
      </c>
    </row>
    <row r="838" spans="1:6" x14ac:dyDescent="0.3">
      <c r="A838" s="95" t="s">
        <v>1845</v>
      </c>
      <c r="B838" s="96">
        <v>229</v>
      </c>
      <c r="C838" s="96">
        <v>921</v>
      </c>
      <c r="D838" s="96" t="s">
        <v>1846</v>
      </c>
      <c r="E838" s="95" t="s">
        <v>348</v>
      </c>
      <c r="F838" s="95">
        <v>1</v>
      </c>
    </row>
    <row r="839" spans="1:6" x14ac:dyDescent="0.3">
      <c r="A839" s="95" t="s">
        <v>8909</v>
      </c>
      <c r="B839" s="96">
        <v>1705</v>
      </c>
      <c r="C839" s="96">
        <v>112</v>
      </c>
      <c r="D839" s="96" t="s">
        <v>8910</v>
      </c>
      <c r="E839" s="95" t="s">
        <v>637</v>
      </c>
      <c r="F839" s="95">
        <v>1</v>
      </c>
    </row>
    <row r="840" spans="1:6" x14ac:dyDescent="0.3">
      <c r="A840" s="95" t="s">
        <v>1847</v>
      </c>
      <c r="B840" s="96">
        <v>1633</v>
      </c>
      <c r="C840" s="96">
        <v>119</v>
      </c>
      <c r="D840" s="96" t="s">
        <v>1648</v>
      </c>
      <c r="E840" s="95" t="s">
        <v>104</v>
      </c>
      <c r="F840" s="95">
        <v>1</v>
      </c>
    </row>
    <row r="841" spans="1:6" x14ac:dyDescent="0.3">
      <c r="A841" s="95" t="s">
        <v>1848</v>
      </c>
      <c r="B841" s="96">
        <v>707</v>
      </c>
      <c r="C841" s="96">
        <v>398</v>
      </c>
      <c r="D841" s="96" t="s">
        <v>1849</v>
      </c>
      <c r="E841" s="95" t="s">
        <v>960</v>
      </c>
      <c r="F841" s="95">
        <v>1</v>
      </c>
    </row>
    <row r="842" spans="1:6" x14ac:dyDescent="0.3">
      <c r="A842" s="95" t="s">
        <v>1850</v>
      </c>
      <c r="B842" s="96">
        <v>3051</v>
      </c>
      <c r="C842" s="96">
        <v>22</v>
      </c>
      <c r="D842" s="96" t="s">
        <v>1851</v>
      </c>
      <c r="E842" s="95" t="s">
        <v>1852</v>
      </c>
      <c r="F842" s="95">
        <v>1</v>
      </c>
    </row>
    <row r="843" spans="1:6" x14ac:dyDescent="0.3">
      <c r="A843" s="95" t="s">
        <v>1859</v>
      </c>
      <c r="B843" s="96">
        <v>1191</v>
      </c>
      <c r="C843" s="96">
        <v>196</v>
      </c>
      <c r="D843" s="96" t="s">
        <v>1860</v>
      </c>
      <c r="E843" s="95" t="s">
        <v>348</v>
      </c>
      <c r="F843" s="95">
        <v>1</v>
      </c>
    </row>
    <row r="844" spans="1:6" x14ac:dyDescent="0.3">
      <c r="A844" s="95" t="s">
        <v>1863</v>
      </c>
      <c r="B844" s="96">
        <v>3341</v>
      </c>
      <c r="C844" s="96">
        <v>14</v>
      </c>
      <c r="D844" s="96" t="s">
        <v>1864</v>
      </c>
      <c r="E844" s="95" t="s">
        <v>104</v>
      </c>
      <c r="F844" s="95">
        <v>1</v>
      </c>
    </row>
    <row r="845" spans="1:6" x14ac:dyDescent="0.3">
      <c r="A845" s="95" t="s">
        <v>1865</v>
      </c>
      <c r="B845" s="96">
        <v>2594</v>
      </c>
      <c r="C845" s="96">
        <v>42</v>
      </c>
      <c r="D845" s="96" t="s">
        <v>1281</v>
      </c>
      <c r="E845" s="95" t="s">
        <v>418</v>
      </c>
      <c r="F845" s="95">
        <v>1</v>
      </c>
    </row>
    <row r="846" spans="1:6" x14ac:dyDescent="0.3">
      <c r="A846" s="95" t="s">
        <v>8911</v>
      </c>
      <c r="B846" s="96">
        <v>4474</v>
      </c>
      <c r="C846" s="96">
        <v>0</v>
      </c>
      <c r="D846" s="96" t="s">
        <v>7023</v>
      </c>
      <c r="E846" s="95" t="s">
        <v>273</v>
      </c>
      <c r="F846" s="95">
        <v>1</v>
      </c>
    </row>
    <row r="847" spans="1:6" x14ac:dyDescent="0.3">
      <c r="A847" s="95" t="s">
        <v>1866</v>
      </c>
      <c r="B847" s="96">
        <v>3686</v>
      </c>
      <c r="C847" s="96">
        <v>8</v>
      </c>
      <c r="D847" s="96" t="s">
        <v>1867</v>
      </c>
      <c r="E847" s="95" t="s">
        <v>300</v>
      </c>
      <c r="F847" s="95">
        <v>1</v>
      </c>
    </row>
    <row r="848" spans="1:6" x14ac:dyDescent="0.3">
      <c r="A848" s="95" t="s">
        <v>1868</v>
      </c>
      <c r="B848" s="96">
        <v>3293</v>
      </c>
      <c r="C848" s="96">
        <v>15</v>
      </c>
      <c r="D848" s="96" t="s">
        <v>1614</v>
      </c>
      <c r="E848" s="95" t="s">
        <v>1869</v>
      </c>
      <c r="F848" s="95">
        <v>1</v>
      </c>
    </row>
    <row r="849" spans="1:6" x14ac:dyDescent="0.3">
      <c r="A849" s="95" t="s">
        <v>1870</v>
      </c>
      <c r="B849" s="96">
        <v>150</v>
      </c>
      <c r="C849" s="96">
        <v>1067</v>
      </c>
      <c r="D849" s="96" t="s">
        <v>1871</v>
      </c>
      <c r="E849" s="95" t="s">
        <v>348</v>
      </c>
      <c r="F849" s="95">
        <v>1</v>
      </c>
    </row>
    <row r="850" spans="1:6" x14ac:dyDescent="0.3">
      <c r="A850" s="95" t="s">
        <v>1872</v>
      </c>
      <c r="B850" s="96">
        <v>698</v>
      </c>
      <c r="C850" s="96">
        <v>401</v>
      </c>
      <c r="D850" s="96" t="s">
        <v>283</v>
      </c>
      <c r="E850" s="95" t="s">
        <v>104</v>
      </c>
      <c r="F850" s="95">
        <v>1</v>
      </c>
    </row>
    <row r="851" spans="1:6" x14ac:dyDescent="0.3">
      <c r="A851" s="95" t="s">
        <v>1873</v>
      </c>
      <c r="B851" s="96">
        <v>693</v>
      </c>
      <c r="C851" s="96">
        <v>404</v>
      </c>
      <c r="D851" s="96" t="s">
        <v>1874</v>
      </c>
      <c r="E851" s="95" t="s">
        <v>273</v>
      </c>
      <c r="F851" s="95">
        <v>1</v>
      </c>
    </row>
    <row r="852" spans="1:6" x14ac:dyDescent="0.3">
      <c r="A852" s="95" t="s">
        <v>8912</v>
      </c>
      <c r="B852" s="96">
        <v>4474</v>
      </c>
      <c r="C852" s="96">
        <v>0</v>
      </c>
      <c r="D852" s="96" t="s">
        <v>2486</v>
      </c>
      <c r="E852" s="95" t="s">
        <v>873</v>
      </c>
      <c r="F852" s="95">
        <v>1</v>
      </c>
    </row>
    <row r="853" spans="1:6" x14ac:dyDescent="0.3">
      <c r="A853" s="95" t="s">
        <v>8913</v>
      </c>
      <c r="B853" s="96">
        <v>3022</v>
      </c>
      <c r="C853" s="96">
        <v>23</v>
      </c>
      <c r="D853" s="96" t="s">
        <v>8914</v>
      </c>
      <c r="E853" s="95" t="s">
        <v>1226</v>
      </c>
      <c r="F853" s="95">
        <v>1</v>
      </c>
    </row>
    <row r="854" spans="1:6" x14ac:dyDescent="0.3">
      <c r="A854" s="95" t="s">
        <v>8915</v>
      </c>
      <c r="B854" s="96">
        <v>262</v>
      </c>
      <c r="C854" s="96">
        <v>869</v>
      </c>
      <c r="D854" s="96" t="s">
        <v>4630</v>
      </c>
      <c r="E854" s="95" t="s">
        <v>348</v>
      </c>
      <c r="F854" s="95">
        <v>1</v>
      </c>
    </row>
    <row r="855" spans="1:6" x14ac:dyDescent="0.3">
      <c r="A855" s="95" t="s">
        <v>1879</v>
      </c>
      <c r="B855" s="96">
        <v>1591</v>
      </c>
      <c r="C855" s="96">
        <v>124</v>
      </c>
      <c r="D855" s="96" t="s">
        <v>1880</v>
      </c>
      <c r="E855" s="95" t="s">
        <v>1881</v>
      </c>
      <c r="F855" s="95">
        <v>1</v>
      </c>
    </row>
    <row r="856" spans="1:6" x14ac:dyDescent="0.3">
      <c r="A856" s="95" t="s">
        <v>8916</v>
      </c>
      <c r="B856" s="96">
        <v>373</v>
      </c>
      <c r="C856" s="96">
        <v>686</v>
      </c>
      <c r="D856" s="96" t="s">
        <v>5643</v>
      </c>
      <c r="E856" s="95" t="s">
        <v>514</v>
      </c>
      <c r="F856" s="95">
        <v>1</v>
      </c>
    </row>
    <row r="857" spans="1:6" x14ac:dyDescent="0.3">
      <c r="A857" s="95" t="s">
        <v>8917</v>
      </c>
      <c r="B857" s="96">
        <v>1812</v>
      </c>
      <c r="C857" s="96">
        <v>102</v>
      </c>
      <c r="D857" s="96" t="s">
        <v>8918</v>
      </c>
      <c r="E857" s="95" t="s">
        <v>273</v>
      </c>
      <c r="F857" s="95">
        <v>1</v>
      </c>
    </row>
    <row r="858" spans="1:6" x14ac:dyDescent="0.3">
      <c r="A858" s="95" t="s">
        <v>1882</v>
      </c>
      <c r="B858" s="96">
        <v>4474</v>
      </c>
      <c r="C858" s="96">
        <v>0</v>
      </c>
      <c r="D858" s="96" t="s">
        <v>1883</v>
      </c>
      <c r="E858" s="95" t="s">
        <v>1012</v>
      </c>
      <c r="F858" s="95">
        <v>1</v>
      </c>
    </row>
    <row r="859" spans="1:6" x14ac:dyDescent="0.3">
      <c r="A859" s="95" t="s">
        <v>1884</v>
      </c>
      <c r="B859" s="96">
        <v>4474</v>
      </c>
      <c r="C859" s="96">
        <v>0</v>
      </c>
      <c r="D859" s="96" t="s">
        <v>1885</v>
      </c>
      <c r="E859" s="95" t="s">
        <v>1067</v>
      </c>
      <c r="F859" s="95">
        <v>1</v>
      </c>
    </row>
    <row r="860" spans="1:6" x14ac:dyDescent="0.3">
      <c r="A860" s="95" t="s">
        <v>8919</v>
      </c>
      <c r="B860" s="96">
        <v>4474</v>
      </c>
      <c r="C860" s="96">
        <v>0</v>
      </c>
      <c r="D860" s="96" t="s">
        <v>1904</v>
      </c>
      <c r="E860" s="95" t="s">
        <v>260</v>
      </c>
      <c r="F860" s="95">
        <v>1</v>
      </c>
    </row>
    <row r="861" spans="1:6" x14ac:dyDescent="0.3">
      <c r="A861" s="95" t="s">
        <v>1888</v>
      </c>
      <c r="B861" s="96">
        <v>3394</v>
      </c>
      <c r="C861" s="96">
        <v>13</v>
      </c>
      <c r="D861" s="96" t="s">
        <v>1793</v>
      </c>
      <c r="E861" s="95" t="s">
        <v>1889</v>
      </c>
      <c r="F861" s="95">
        <v>1</v>
      </c>
    </row>
    <row r="862" spans="1:6" x14ac:dyDescent="0.3">
      <c r="A862" s="95" t="s">
        <v>1890</v>
      </c>
      <c r="B862" s="96">
        <v>4474</v>
      </c>
      <c r="C862" s="96">
        <v>0</v>
      </c>
      <c r="D862" s="96" t="s">
        <v>1891</v>
      </c>
      <c r="E862" s="95" t="s">
        <v>260</v>
      </c>
      <c r="F862" s="95">
        <v>1</v>
      </c>
    </row>
    <row r="863" spans="1:6" x14ac:dyDescent="0.3">
      <c r="A863" s="95" t="s">
        <v>8920</v>
      </c>
      <c r="B863" s="96">
        <v>3561</v>
      </c>
      <c r="C863" s="96">
        <v>10</v>
      </c>
      <c r="D863" s="96" t="s">
        <v>4971</v>
      </c>
      <c r="E863" s="95" t="s">
        <v>5497</v>
      </c>
      <c r="F863" s="95">
        <v>1</v>
      </c>
    </row>
    <row r="864" spans="1:6" x14ac:dyDescent="0.3">
      <c r="A864" s="95" t="s">
        <v>1892</v>
      </c>
      <c r="B864" s="96">
        <v>1783</v>
      </c>
      <c r="C864" s="96">
        <v>104</v>
      </c>
      <c r="D864" s="96" t="s">
        <v>1893</v>
      </c>
      <c r="E864" s="95" t="s">
        <v>574</v>
      </c>
      <c r="F864" s="95">
        <v>1</v>
      </c>
    </row>
    <row r="865" spans="1:6" x14ac:dyDescent="0.3">
      <c r="A865" s="95" t="s">
        <v>1894</v>
      </c>
      <c r="B865" s="96">
        <v>1937</v>
      </c>
      <c r="C865" s="96">
        <v>89</v>
      </c>
      <c r="D865" s="96" t="s">
        <v>1895</v>
      </c>
      <c r="E865" s="95" t="s">
        <v>273</v>
      </c>
      <c r="F865" s="95">
        <v>1</v>
      </c>
    </row>
    <row r="866" spans="1:6" x14ac:dyDescent="0.3">
      <c r="A866" s="95" t="s">
        <v>1896</v>
      </c>
      <c r="B866" s="96">
        <v>2137</v>
      </c>
      <c r="C866" s="96">
        <v>72</v>
      </c>
      <c r="D866" s="96" t="s">
        <v>1897</v>
      </c>
      <c r="E866" s="95" t="s">
        <v>273</v>
      </c>
      <c r="F866" s="95">
        <v>1</v>
      </c>
    </row>
    <row r="867" spans="1:6" x14ac:dyDescent="0.3">
      <c r="A867" s="95" t="s">
        <v>1898</v>
      </c>
      <c r="B867" s="96">
        <v>749</v>
      </c>
      <c r="C867" s="96">
        <v>374</v>
      </c>
      <c r="D867" s="96" t="s">
        <v>1899</v>
      </c>
      <c r="E867" s="95" t="s">
        <v>1012</v>
      </c>
      <c r="F867" s="95">
        <v>1</v>
      </c>
    </row>
    <row r="868" spans="1:6" x14ac:dyDescent="0.3">
      <c r="A868" s="95" t="s">
        <v>1900</v>
      </c>
      <c r="B868" s="96">
        <v>1576</v>
      </c>
      <c r="C868" s="96">
        <v>126</v>
      </c>
      <c r="D868" s="96" t="s">
        <v>270</v>
      </c>
      <c r="E868" s="95" t="s">
        <v>235</v>
      </c>
      <c r="F868" s="95">
        <v>1</v>
      </c>
    </row>
    <row r="869" spans="1:6" x14ac:dyDescent="0.3">
      <c r="A869" s="95" t="s">
        <v>1901</v>
      </c>
      <c r="B869" s="96">
        <v>2889</v>
      </c>
      <c r="C869" s="96">
        <v>28</v>
      </c>
      <c r="D869" s="96" t="s">
        <v>1902</v>
      </c>
      <c r="E869" s="95" t="s">
        <v>732</v>
      </c>
      <c r="F869" s="95">
        <v>1</v>
      </c>
    </row>
    <row r="870" spans="1:6" x14ac:dyDescent="0.3">
      <c r="A870" s="95" t="s">
        <v>8921</v>
      </c>
      <c r="B870" s="96">
        <v>3614</v>
      </c>
      <c r="C870" s="96">
        <v>9</v>
      </c>
      <c r="D870" s="96" t="s">
        <v>1349</v>
      </c>
      <c r="E870" s="95" t="s">
        <v>1577</v>
      </c>
      <c r="F870" s="95">
        <v>1</v>
      </c>
    </row>
    <row r="871" spans="1:6" x14ac:dyDescent="0.3">
      <c r="A871" s="95" t="s">
        <v>1905</v>
      </c>
      <c r="B871" s="96">
        <v>3928</v>
      </c>
      <c r="C871" s="96">
        <v>5</v>
      </c>
      <c r="D871" s="96" t="s">
        <v>1906</v>
      </c>
      <c r="E871" s="95" t="s">
        <v>104</v>
      </c>
      <c r="F871" s="95">
        <v>1</v>
      </c>
    </row>
    <row r="872" spans="1:6" x14ac:dyDescent="0.3">
      <c r="A872" s="95" t="s">
        <v>1907</v>
      </c>
      <c r="B872" s="96">
        <v>3051</v>
      </c>
      <c r="C872" s="96">
        <v>22</v>
      </c>
      <c r="D872" s="96" t="s">
        <v>1908</v>
      </c>
      <c r="E872" s="95" t="s">
        <v>685</v>
      </c>
      <c r="F872" s="95">
        <v>1</v>
      </c>
    </row>
    <row r="873" spans="1:6" x14ac:dyDescent="0.3">
      <c r="A873" s="95" t="s">
        <v>8922</v>
      </c>
      <c r="B873" s="96">
        <v>3341</v>
      </c>
      <c r="C873" s="96">
        <v>14</v>
      </c>
      <c r="D873" s="96" t="s">
        <v>3023</v>
      </c>
      <c r="E873" s="95" t="s">
        <v>273</v>
      </c>
      <c r="F873" s="95">
        <v>1</v>
      </c>
    </row>
    <row r="874" spans="1:6" x14ac:dyDescent="0.3">
      <c r="A874" s="95" t="s">
        <v>1912</v>
      </c>
      <c r="B874" s="96">
        <v>24</v>
      </c>
      <c r="C874" s="96">
        <v>1530</v>
      </c>
      <c r="D874" s="96" t="s">
        <v>1913</v>
      </c>
      <c r="E874" s="95" t="s">
        <v>574</v>
      </c>
      <c r="F874" s="95">
        <v>1</v>
      </c>
    </row>
    <row r="875" spans="1:6" x14ac:dyDescent="0.3">
      <c r="A875" s="95" t="s">
        <v>1914</v>
      </c>
      <c r="B875" s="96">
        <v>4474</v>
      </c>
      <c r="C875" s="96">
        <v>0</v>
      </c>
      <c r="D875" s="96" t="s">
        <v>1915</v>
      </c>
      <c r="E875" s="95" t="s">
        <v>431</v>
      </c>
      <c r="F875" s="95">
        <v>1</v>
      </c>
    </row>
    <row r="876" spans="1:6" x14ac:dyDescent="0.3">
      <c r="A876" s="95" t="s">
        <v>8923</v>
      </c>
      <c r="B876" s="96">
        <v>4210</v>
      </c>
      <c r="C876" s="96">
        <v>2</v>
      </c>
      <c r="D876" s="96" t="s">
        <v>3734</v>
      </c>
      <c r="E876" s="95" t="s">
        <v>1940</v>
      </c>
      <c r="F876" s="95">
        <v>1</v>
      </c>
    </row>
    <row r="877" spans="1:6" x14ac:dyDescent="0.3">
      <c r="A877" s="95" t="s">
        <v>1916</v>
      </c>
      <c r="B877" s="96">
        <v>589</v>
      </c>
      <c r="C877" s="96">
        <v>467</v>
      </c>
      <c r="D877" s="96" t="s">
        <v>1917</v>
      </c>
      <c r="E877" s="95" t="s">
        <v>300</v>
      </c>
      <c r="F877" s="95">
        <v>1</v>
      </c>
    </row>
    <row r="878" spans="1:6" x14ac:dyDescent="0.3">
      <c r="A878" s="95" t="s">
        <v>1918</v>
      </c>
      <c r="B878" s="96">
        <v>4474</v>
      </c>
      <c r="C878" s="96">
        <v>0</v>
      </c>
      <c r="D878" s="96" t="s">
        <v>1919</v>
      </c>
      <c r="E878" s="95" t="s">
        <v>104</v>
      </c>
      <c r="F878" s="95">
        <v>1</v>
      </c>
    </row>
    <row r="879" spans="1:6" x14ac:dyDescent="0.3">
      <c r="A879" s="95" t="s">
        <v>8924</v>
      </c>
      <c r="B879" s="96">
        <v>3394</v>
      </c>
      <c r="C879" s="96">
        <v>13</v>
      </c>
      <c r="D879" s="96" t="s">
        <v>632</v>
      </c>
      <c r="E879" s="95" t="s">
        <v>3411</v>
      </c>
      <c r="F879" s="95">
        <v>1</v>
      </c>
    </row>
    <row r="880" spans="1:6" x14ac:dyDescent="0.3">
      <c r="A880" s="95" t="s">
        <v>1922</v>
      </c>
      <c r="B880" s="96">
        <v>4474</v>
      </c>
      <c r="C880" s="96">
        <v>0</v>
      </c>
      <c r="D880" s="96" t="s">
        <v>1923</v>
      </c>
      <c r="E880" s="95" t="s">
        <v>1383</v>
      </c>
      <c r="F880" s="95">
        <v>1</v>
      </c>
    </row>
    <row r="881" spans="1:6" x14ac:dyDescent="0.3">
      <c r="A881" s="95" t="s">
        <v>1924</v>
      </c>
      <c r="B881" s="96">
        <v>3074</v>
      </c>
      <c r="C881" s="96">
        <v>21</v>
      </c>
      <c r="D881" s="96" t="s">
        <v>971</v>
      </c>
      <c r="E881" s="95" t="s">
        <v>1136</v>
      </c>
      <c r="F881" s="95">
        <v>1</v>
      </c>
    </row>
    <row r="882" spans="1:6" x14ac:dyDescent="0.3">
      <c r="A882" s="95" t="s">
        <v>1925</v>
      </c>
      <c r="B882" s="96">
        <v>30</v>
      </c>
      <c r="C882" s="96">
        <v>1500</v>
      </c>
      <c r="D882" s="96" t="s">
        <v>1926</v>
      </c>
      <c r="E882" s="95" t="s">
        <v>1927</v>
      </c>
      <c r="F882" s="95">
        <v>1</v>
      </c>
    </row>
    <row r="883" spans="1:6" x14ac:dyDescent="0.3">
      <c r="A883" s="95" t="s">
        <v>1928</v>
      </c>
      <c r="B883" s="96">
        <v>1357</v>
      </c>
      <c r="C883" s="96">
        <v>162</v>
      </c>
      <c r="D883" s="96" t="s">
        <v>597</v>
      </c>
      <c r="E883" s="95" t="s">
        <v>882</v>
      </c>
      <c r="F883" s="95">
        <v>1</v>
      </c>
    </row>
    <row r="884" spans="1:6" x14ac:dyDescent="0.3">
      <c r="A884" s="95" t="s">
        <v>1929</v>
      </c>
      <c r="B884" s="96">
        <v>870</v>
      </c>
      <c r="C884" s="96">
        <v>312</v>
      </c>
      <c r="D884" s="96" t="s">
        <v>1930</v>
      </c>
      <c r="E884" s="95" t="s">
        <v>348</v>
      </c>
      <c r="F884" s="95">
        <v>1</v>
      </c>
    </row>
    <row r="885" spans="1:6" x14ac:dyDescent="0.3">
      <c r="A885" s="95" t="s">
        <v>1933</v>
      </c>
      <c r="B885" s="96">
        <v>806</v>
      </c>
      <c r="C885" s="96">
        <v>341</v>
      </c>
      <c r="D885" s="96" t="s">
        <v>1934</v>
      </c>
      <c r="E885" s="95" t="s">
        <v>104</v>
      </c>
      <c r="F885" s="95">
        <v>1</v>
      </c>
    </row>
    <row r="886" spans="1:6" x14ac:dyDescent="0.3">
      <c r="A886" s="95" t="s">
        <v>8925</v>
      </c>
      <c r="B886" s="96">
        <v>4474</v>
      </c>
      <c r="C886" s="96">
        <v>0</v>
      </c>
      <c r="D886" s="96" t="s">
        <v>7324</v>
      </c>
      <c r="E886" s="95" t="s">
        <v>24</v>
      </c>
      <c r="F886" s="95">
        <v>1</v>
      </c>
    </row>
    <row r="887" spans="1:6" x14ac:dyDescent="0.3">
      <c r="A887" s="95" t="s">
        <v>1935</v>
      </c>
      <c r="B887" s="96">
        <v>2781</v>
      </c>
      <c r="C887" s="96">
        <v>33</v>
      </c>
      <c r="D887" s="96" t="s">
        <v>669</v>
      </c>
      <c r="E887" s="95" t="s">
        <v>24</v>
      </c>
      <c r="F887" s="95">
        <v>1</v>
      </c>
    </row>
    <row r="888" spans="1:6" x14ac:dyDescent="0.3">
      <c r="A888" s="95" t="s">
        <v>8926</v>
      </c>
      <c r="B888" s="96">
        <v>3293</v>
      </c>
      <c r="C888" s="96">
        <v>15</v>
      </c>
      <c r="D888" s="96" t="s">
        <v>411</v>
      </c>
      <c r="E888" s="95" t="s">
        <v>268</v>
      </c>
      <c r="F888" s="95">
        <v>1</v>
      </c>
    </row>
    <row r="889" spans="1:6" x14ac:dyDescent="0.3">
      <c r="A889" s="95" t="s">
        <v>1936</v>
      </c>
      <c r="B889" s="96">
        <v>4338</v>
      </c>
      <c r="C889" s="96">
        <v>1</v>
      </c>
      <c r="D889" s="96" t="s">
        <v>1008</v>
      </c>
      <c r="E889" s="95" t="s">
        <v>348</v>
      </c>
      <c r="F889" s="95">
        <v>1</v>
      </c>
    </row>
    <row r="890" spans="1:6" x14ac:dyDescent="0.3">
      <c r="A890" s="95" t="s">
        <v>8927</v>
      </c>
      <c r="B890" s="96">
        <v>4338</v>
      </c>
      <c r="C890" s="96">
        <v>1</v>
      </c>
      <c r="D890" s="96" t="s">
        <v>851</v>
      </c>
      <c r="E890" s="95" t="s">
        <v>24</v>
      </c>
      <c r="F890" s="95">
        <v>1</v>
      </c>
    </row>
    <row r="891" spans="1:6" x14ac:dyDescent="0.3">
      <c r="A891" s="95" t="s">
        <v>1938</v>
      </c>
      <c r="B891" s="96">
        <v>4022</v>
      </c>
      <c r="C891" s="96">
        <v>4</v>
      </c>
      <c r="D891" s="96" t="s">
        <v>1939</v>
      </c>
      <c r="E891" s="95" t="s">
        <v>1940</v>
      </c>
      <c r="F891" s="95">
        <v>1</v>
      </c>
    </row>
    <row r="892" spans="1:6" x14ac:dyDescent="0.3">
      <c r="A892" s="95" t="s">
        <v>1941</v>
      </c>
      <c r="B892" s="96">
        <v>2616</v>
      </c>
      <c r="C892" s="96">
        <v>41</v>
      </c>
      <c r="D892" s="96" t="s">
        <v>1942</v>
      </c>
      <c r="E892" s="95" t="s">
        <v>1943</v>
      </c>
      <c r="F892" s="95">
        <v>1</v>
      </c>
    </row>
    <row r="893" spans="1:6" x14ac:dyDescent="0.3">
      <c r="A893" s="95" t="s">
        <v>1944</v>
      </c>
      <c r="B893" s="96">
        <v>864</v>
      </c>
      <c r="C893" s="96">
        <v>314</v>
      </c>
      <c r="D893" s="96" t="s">
        <v>1945</v>
      </c>
      <c r="E893" s="95" t="s">
        <v>1946</v>
      </c>
      <c r="F893" s="95">
        <v>1</v>
      </c>
    </row>
    <row r="894" spans="1:6" x14ac:dyDescent="0.3">
      <c r="A894" s="95" t="s">
        <v>1947</v>
      </c>
      <c r="B894" s="96">
        <v>3686</v>
      </c>
      <c r="C894" s="96">
        <v>8</v>
      </c>
      <c r="D894" s="96" t="s">
        <v>1948</v>
      </c>
      <c r="E894" s="95" t="s">
        <v>289</v>
      </c>
      <c r="F894" s="95">
        <v>1</v>
      </c>
    </row>
    <row r="895" spans="1:6" x14ac:dyDescent="0.3">
      <c r="A895" s="95" t="s">
        <v>1949</v>
      </c>
      <c r="B895" s="96">
        <v>4474</v>
      </c>
      <c r="C895" s="96">
        <v>0</v>
      </c>
      <c r="D895" s="96" t="s">
        <v>1950</v>
      </c>
      <c r="E895" s="95" t="s">
        <v>393</v>
      </c>
      <c r="F895" s="95">
        <v>1</v>
      </c>
    </row>
    <row r="896" spans="1:6" x14ac:dyDescent="0.3">
      <c r="A896" s="95" t="s">
        <v>1951</v>
      </c>
      <c r="B896" s="96">
        <v>2944</v>
      </c>
      <c r="C896" s="96">
        <v>26</v>
      </c>
      <c r="D896" s="96" t="s">
        <v>1952</v>
      </c>
      <c r="E896" s="95" t="s">
        <v>654</v>
      </c>
      <c r="F896" s="95">
        <v>1</v>
      </c>
    </row>
    <row r="897" spans="1:6" x14ac:dyDescent="0.3">
      <c r="A897" s="95" t="s">
        <v>1953</v>
      </c>
      <c r="B897" s="96">
        <v>321</v>
      </c>
      <c r="C897" s="96">
        <v>768</v>
      </c>
      <c r="D897" s="96" t="s">
        <v>1954</v>
      </c>
      <c r="E897" s="95" t="s">
        <v>24</v>
      </c>
      <c r="F897" s="95">
        <v>1</v>
      </c>
    </row>
    <row r="898" spans="1:6" x14ac:dyDescent="0.3">
      <c r="A898" s="95" t="s">
        <v>8928</v>
      </c>
      <c r="B898" s="96">
        <v>4474</v>
      </c>
      <c r="C898" s="96">
        <v>0</v>
      </c>
      <c r="D898" s="96" t="s">
        <v>8929</v>
      </c>
      <c r="E898" s="95" t="s">
        <v>1012</v>
      </c>
      <c r="F898" s="95">
        <v>1</v>
      </c>
    </row>
    <row r="899" spans="1:6" x14ac:dyDescent="0.3">
      <c r="A899" s="95" t="s">
        <v>8930</v>
      </c>
      <c r="B899" s="96">
        <v>2185</v>
      </c>
      <c r="C899" s="96">
        <v>69</v>
      </c>
      <c r="D899" s="96" t="s">
        <v>8931</v>
      </c>
      <c r="E899" s="95" t="s">
        <v>582</v>
      </c>
      <c r="F899" s="95">
        <v>1</v>
      </c>
    </row>
    <row r="900" spans="1:6" x14ac:dyDescent="0.3">
      <c r="A900" s="95" t="s">
        <v>8932</v>
      </c>
      <c r="B900" s="96">
        <v>1576</v>
      </c>
      <c r="C900" s="96">
        <v>126</v>
      </c>
      <c r="D900" s="96" t="s">
        <v>5890</v>
      </c>
      <c r="E900" s="95" t="s">
        <v>7518</v>
      </c>
      <c r="F900" s="95">
        <v>1</v>
      </c>
    </row>
    <row r="901" spans="1:6" x14ac:dyDescent="0.3">
      <c r="A901" s="95" t="s">
        <v>1956</v>
      </c>
      <c r="B901" s="96">
        <v>1917</v>
      </c>
      <c r="C901" s="96">
        <v>91</v>
      </c>
      <c r="D901" s="96" t="s">
        <v>1957</v>
      </c>
      <c r="E901" s="95" t="s">
        <v>260</v>
      </c>
      <c r="F901" s="95">
        <v>1</v>
      </c>
    </row>
    <row r="902" spans="1:6" x14ac:dyDescent="0.3">
      <c r="A902" s="95" t="s">
        <v>8933</v>
      </c>
      <c r="B902" s="96">
        <v>4474</v>
      </c>
      <c r="C902" s="96">
        <v>0</v>
      </c>
      <c r="D902" s="96" t="s">
        <v>2789</v>
      </c>
      <c r="E902" s="95" t="s">
        <v>24</v>
      </c>
      <c r="F902" s="95">
        <v>1</v>
      </c>
    </row>
    <row r="903" spans="1:6" x14ac:dyDescent="0.3">
      <c r="A903" s="95" t="s">
        <v>8934</v>
      </c>
      <c r="B903" s="96">
        <v>2989</v>
      </c>
      <c r="C903" s="96">
        <v>24</v>
      </c>
      <c r="D903" s="96" t="s">
        <v>1989</v>
      </c>
      <c r="E903" s="95" t="s">
        <v>24</v>
      </c>
      <c r="F903" s="95">
        <v>1</v>
      </c>
    </row>
    <row r="904" spans="1:6" x14ac:dyDescent="0.3">
      <c r="A904" s="95" t="s">
        <v>8935</v>
      </c>
      <c r="B904" s="96">
        <v>4474</v>
      </c>
      <c r="C904" s="96">
        <v>0</v>
      </c>
      <c r="D904" s="96" t="s">
        <v>4971</v>
      </c>
      <c r="E904" s="95" t="s">
        <v>24</v>
      </c>
      <c r="F904" s="95">
        <v>1</v>
      </c>
    </row>
    <row r="905" spans="1:6" x14ac:dyDescent="0.3">
      <c r="A905" s="95" t="s">
        <v>1964</v>
      </c>
      <c r="B905" s="96">
        <v>3394</v>
      </c>
      <c r="C905" s="96">
        <v>13</v>
      </c>
      <c r="D905" s="96" t="s">
        <v>1965</v>
      </c>
      <c r="E905" s="95" t="s">
        <v>373</v>
      </c>
      <c r="F905" s="95">
        <v>1</v>
      </c>
    </row>
    <row r="906" spans="1:6" x14ac:dyDescent="0.3">
      <c r="A906" s="95" t="s">
        <v>8936</v>
      </c>
      <c r="B906" s="96">
        <v>347</v>
      </c>
      <c r="C906" s="96">
        <v>719</v>
      </c>
      <c r="D906" s="96" t="s">
        <v>8937</v>
      </c>
      <c r="E906" s="95" t="s">
        <v>431</v>
      </c>
      <c r="F906" s="95">
        <v>1</v>
      </c>
    </row>
    <row r="907" spans="1:6" x14ac:dyDescent="0.3">
      <c r="A907" s="95" t="s">
        <v>1966</v>
      </c>
      <c r="B907" s="96">
        <v>1258</v>
      </c>
      <c r="C907" s="96">
        <v>181</v>
      </c>
      <c r="D907" s="96" t="s">
        <v>1967</v>
      </c>
      <c r="E907" s="95" t="s">
        <v>376</v>
      </c>
      <c r="F907" s="95">
        <v>1</v>
      </c>
    </row>
    <row r="908" spans="1:6" x14ac:dyDescent="0.3">
      <c r="A908" s="95" t="s">
        <v>1968</v>
      </c>
      <c r="B908" s="96">
        <v>1369</v>
      </c>
      <c r="C908" s="96">
        <v>159</v>
      </c>
      <c r="D908" s="96" t="s">
        <v>1969</v>
      </c>
      <c r="E908" s="95" t="s">
        <v>24</v>
      </c>
      <c r="F908" s="95">
        <v>1</v>
      </c>
    </row>
    <row r="909" spans="1:6" x14ac:dyDescent="0.3">
      <c r="A909" s="95" t="s">
        <v>8938</v>
      </c>
      <c r="B909" s="96">
        <v>4474</v>
      </c>
      <c r="C909" s="96">
        <v>0</v>
      </c>
      <c r="D909" s="96" t="s">
        <v>8939</v>
      </c>
      <c r="E909" s="95" t="s">
        <v>5359</v>
      </c>
      <c r="F909" s="95">
        <v>1</v>
      </c>
    </row>
    <row r="910" spans="1:6" x14ac:dyDescent="0.3">
      <c r="A910" s="95" t="s">
        <v>1972</v>
      </c>
      <c r="B910" s="96">
        <v>4474</v>
      </c>
      <c r="C910" s="96">
        <v>0</v>
      </c>
      <c r="D910" s="96" t="s">
        <v>1973</v>
      </c>
      <c r="E910" s="95" t="s">
        <v>1974</v>
      </c>
      <c r="F910" s="95">
        <v>1</v>
      </c>
    </row>
    <row r="911" spans="1:6" x14ac:dyDescent="0.3">
      <c r="A911" s="95" t="s">
        <v>1975</v>
      </c>
      <c r="B911" s="96">
        <v>2616</v>
      </c>
      <c r="C911" s="96">
        <v>41</v>
      </c>
      <c r="D911" s="96" t="s">
        <v>1976</v>
      </c>
      <c r="E911" s="95" t="s">
        <v>882</v>
      </c>
      <c r="F911" s="95">
        <v>1</v>
      </c>
    </row>
    <row r="912" spans="1:6" x14ac:dyDescent="0.3">
      <c r="A912" s="95" t="s">
        <v>8940</v>
      </c>
      <c r="B912" s="96">
        <v>4474</v>
      </c>
      <c r="C912" s="96">
        <v>0</v>
      </c>
      <c r="D912" s="96" t="s">
        <v>3310</v>
      </c>
      <c r="E912" s="95" t="s">
        <v>357</v>
      </c>
      <c r="F912" s="95">
        <v>1</v>
      </c>
    </row>
    <row r="913" spans="1:6" x14ac:dyDescent="0.3">
      <c r="A913" s="95" t="s">
        <v>1977</v>
      </c>
      <c r="B913" s="96">
        <v>3928</v>
      </c>
      <c r="C913" s="96">
        <v>5</v>
      </c>
      <c r="D913" s="96" t="s">
        <v>1978</v>
      </c>
      <c r="E913" s="95" t="s">
        <v>490</v>
      </c>
      <c r="F913" s="95">
        <v>1</v>
      </c>
    </row>
    <row r="914" spans="1:6" x14ac:dyDescent="0.3">
      <c r="A914" s="95" t="s">
        <v>1979</v>
      </c>
      <c r="B914" s="96">
        <v>2475</v>
      </c>
      <c r="C914" s="96">
        <v>49</v>
      </c>
      <c r="D914" s="96" t="s">
        <v>1980</v>
      </c>
      <c r="E914" s="95" t="s">
        <v>273</v>
      </c>
      <c r="F914" s="95">
        <v>1</v>
      </c>
    </row>
    <row r="915" spans="1:6" x14ac:dyDescent="0.3">
      <c r="A915" s="95" t="s">
        <v>1981</v>
      </c>
      <c r="B915" s="96">
        <v>4474</v>
      </c>
      <c r="C915" s="96">
        <v>0</v>
      </c>
      <c r="D915" s="96" t="s">
        <v>1286</v>
      </c>
      <c r="E915" s="95" t="s">
        <v>983</v>
      </c>
      <c r="F915" s="95">
        <v>1</v>
      </c>
    </row>
    <row r="916" spans="1:6" x14ac:dyDescent="0.3">
      <c r="A916" s="95" t="s">
        <v>1982</v>
      </c>
      <c r="B916" s="96">
        <v>3765</v>
      </c>
      <c r="C916" s="96">
        <v>7</v>
      </c>
      <c r="D916" s="96" t="s">
        <v>709</v>
      </c>
      <c r="E916" s="95" t="s">
        <v>229</v>
      </c>
      <c r="F916" s="95">
        <v>1</v>
      </c>
    </row>
    <row r="917" spans="1:6" x14ac:dyDescent="0.3">
      <c r="A917" s="95" t="s">
        <v>1985</v>
      </c>
      <c r="B917" s="96">
        <v>4474</v>
      </c>
      <c r="C917" s="96">
        <v>0</v>
      </c>
      <c r="D917" s="96" t="s">
        <v>1986</v>
      </c>
      <c r="E917" s="95" t="s">
        <v>1987</v>
      </c>
      <c r="F917" s="95">
        <v>1</v>
      </c>
    </row>
    <row r="918" spans="1:6" x14ac:dyDescent="0.3">
      <c r="A918" s="95" t="s">
        <v>1988</v>
      </c>
      <c r="B918" s="96">
        <v>2305</v>
      </c>
      <c r="C918" s="96">
        <v>60</v>
      </c>
      <c r="D918" s="96" t="s">
        <v>1989</v>
      </c>
      <c r="E918" s="95" t="s">
        <v>511</v>
      </c>
      <c r="F918" s="95">
        <v>1</v>
      </c>
    </row>
    <row r="919" spans="1:6" x14ac:dyDescent="0.3">
      <c r="A919" s="95" t="s">
        <v>1990</v>
      </c>
      <c r="B919" s="96">
        <v>1122</v>
      </c>
      <c r="C919" s="96">
        <v>213</v>
      </c>
      <c r="D919" s="96" t="s">
        <v>1991</v>
      </c>
      <c r="E919" s="95" t="s">
        <v>254</v>
      </c>
      <c r="F919" s="95">
        <v>1</v>
      </c>
    </row>
    <row r="920" spans="1:6" x14ac:dyDescent="0.3">
      <c r="A920" s="95" t="s">
        <v>1992</v>
      </c>
      <c r="B920" s="96">
        <v>1917</v>
      </c>
      <c r="C920" s="96">
        <v>91</v>
      </c>
      <c r="D920" s="96" t="s">
        <v>1993</v>
      </c>
      <c r="E920" s="95" t="s">
        <v>1994</v>
      </c>
      <c r="F920" s="95">
        <v>1</v>
      </c>
    </row>
    <row r="921" spans="1:6" x14ac:dyDescent="0.3">
      <c r="A921" s="95" t="s">
        <v>1997</v>
      </c>
      <c r="B921" s="96">
        <v>1402</v>
      </c>
      <c r="C921" s="96">
        <v>151</v>
      </c>
      <c r="D921" s="96" t="s">
        <v>1998</v>
      </c>
      <c r="E921" s="95" t="s">
        <v>1015</v>
      </c>
      <c r="F921" s="95">
        <v>1</v>
      </c>
    </row>
    <row r="922" spans="1:6" x14ac:dyDescent="0.3">
      <c r="A922" s="95" t="s">
        <v>1999</v>
      </c>
      <c r="B922" s="96">
        <v>4474</v>
      </c>
      <c r="C922" s="96">
        <v>0</v>
      </c>
      <c r="D922" s="96" t="s">
        <v>1211</v>
      </c>
      <c r="E922" s="95" t="s">
        <v>24</v>
      </c>
      <c r="F922" s="95">
        <v>1</v>
      </c>
    </row>
    <row r="923" spans="1:6" x14ac:dyDescent="0.3">
      <c r="A923" s="95" t="s">
        <v>2002</v>
      </c>
      <c r="B923" s="96">
        <v>3765</v>
      </c>
      <c r="C923" s="96">
        <v>7</v>
      </c>
      <c r="D923" s="96" t="s">
        <v>2003</v>
      </c>
      <c r="E923" s="95" t="s">
        <v>24</v>
      </c>
      <c r="F923" s="95">
        <v>1</v>
      </c>
    </row>
    <row r="924" spans="1:6" x14ac:dyDescent="0.3">
      <c r="A924" s="95" t="s">
        <v>2004</v>
      </c>
      <c r="B924" s="96">
        <v>4338</v>
      </c>
      <c r="C924" s="96">
        <v>1</v>
      </c>
      <c r="D924" s="96" t="s">
        <v>2005</v>
      </c>
      <c r="E924" s="95" t="s">
        <v>345</v>
      </c>
      <c r="F924" s="95">
        <v>1</v>
      </c>
    </row>
    <row r="925" spans="1:6" x14ac:dyDescent="0.3">
      <c r="A925" s="95" t="s">
        <v>8941</v>
      </c>
      <c r="B925" s="96">
        <v>4474</v>
      </c>
      <c r="C925" s="96">
        <v>0</v>
      </c>
      <c r="D925" s="96" t="s">
        <v>7040</v>
      </c>
      <c r="E925" s="95" t="s">
        <v>595</v>
      </c>
      <c r="F925" s="95">
        <v>1</v>
      </c>
    </row>
    <row r="926" spans="1:6" x14ac:dyDescent="0.3">
      <c r="A926" s="95" t="s">
        <v>2006</v>
      </c>
      <c r="B926" s="96">
        <v>3928</v>
      </c>
      <c r="C926" s="96">
        <v>5</v>
      </c>
      <c r="D926" s="96" t="s">
        <v>1887</v>
      </c>
      <c r="E926" s="95" t="s">
        <v>260</v>
      </c>
      <c r="F926" s="95">
        <v>1</v>
      </c>
    </row>
    <row r="927" spans="1:6" x14ac:dyDescent="0.3">
      <c r="A927" s="95" t="s">
        <v>8942</v>
      </c>
      <c r="B927" s="96">
        <v>2916</v>
      </c>
      <c r="C927" s="96">
        <v>27</v>
      </c>
      <c r="D927" s="96" t="s">
        <v>5505</v>
      </c>
      <c r="E927" s="95" t="s">
        <v>637</v>
      </c>
      <c r="F927" s="95">
        <v>1</v>
      </c>
    </row>
    <row r="928" spans="1:6" x14ac:dyDescent="0.3">
      <c r="A928" s="95" t="s">
        <v>2007</v>
      </c>
      <c r="B928" s="96">
        <v>4474</v>
      </c>
      <c r="C928" s="96">
        <v>0</v>
      </c>
      <c r="D928" s="96" t="s">
        <v>1135</v>
      </c>
      <c r="E928" s="95" t="s">
        <v>348</v>
      </c>
      <c r="F928" s="95">
        <v>1</v>
      </c>
    </row>
    <row r="929" spans="1:6" x14ac:dyDescent="0.3">
      <c r="A929" s="95" t="s">
        <v>8943</v>
      </c>
      <c r="B929" s="96">
        <v>3341</v>
      </c>
      <c r="C929" s="96">
        <v>14</v>
      </c>
      <c r="D929" s="96" t="s">
        <v>8944</v>
      </c>
      <c r="E929" s="95" t="s">
        <v>4734</v>
      </c>
      <c r="F929" s="95">
        <v>1</v>
      </c>
    </row>
    <row r="930" spans="1:6" x14ac:dyDescent="0.3">
      <c r="A930" s="95" t="s">
        <v>8945</v>
      </c>
      <c r="B930" s="96">
        <v>4474</v>
      </c>
      <c r="C930" s="96">
        <v>0</v>
      </c>
      <c r="D930" s="96" t="s">
        <v>8946</v>
      </c>
      <c r="E930" s="95" t="s">
        <v>273</v>
      </c>
      <c r="F930" s="95">
        <v>1</v>
      </c>
    </row>
    <row r="931" spans="1:6" x14ac:dyDescent="0.3">
      <c r="A931" s="95" t="s">
        <v>2008</v>
      </c>
      <c r="B931" s="96">
        <v>2964</v>
      </c>
      <c r="C931" s="96">
        <v>25</v>
      </c>
      <c r="D931" s="96" t="s">
        <v>2009</v>
      </c>
      <c r="E931" s="95" t="s">
        <v>260</v>
      </c>
      <c r="F931" s="95">
        <v>1</v>
      </c>
    </row>
    <row r="932" spans="1:6" x14ac:dyDescent="0.3">
      <c r="A932" s="95" t="s">
        <v>8947</v>
      </c>
      <c r="B932" s="96">
        <v>1469</v>
      </c>
      <c r="C932" s="96">
        <v>141</v>
      </c>
      <c r="D932" s="96" t="s">
        <v>605</v>
      </c>
      <c r="E932" s="95" t="s">
        <v>348</v>
      </c>
      <c r="F932" s="95">
        <v>1</v>
      </c>
    </row>
    <row r="933" spans="1:6" x14ac:dyDescent="0.3">
      <c r="A933" s="95" t="s">
        <v>2010</v>
      </c>
      <c r="B933" s="96">
        <v>1839</v>
      </c>
      <c r="C933" s="96">
        <v>99</v>
      </c>
      <c r="D933" s="96" t="s">
        <v>2011</v>
      </c>
      <c r="E933" s="95" t="s">
        <v>8948</v>
      </c>
      <c r="F933" s="95">
        <v>1</v>
      </c>
    </row>
    <row r="934" spans="1:6" x14ac:dyDescent="0.3">
      <c r="A934" s="95" t="s">
        <v>8949</v>
      </c>
      <c r="B934" s="96">
        <v>3341</v>
      </c>
      <c r="C934" s="96">
        <v>14</v>
      </c>
      <c r="D934" s="96" t="s">
        <v>4013</v>
      </c>
      <c r="E934" s="95" t="s">
        <v>28</v>
      </c>
      <c r="F934" s="95">
        <v>1</v>
      </c>
    </row>
    <row r="935" spans="1:6" x14ac:dyDescent="0.3">
      <c r="A935" s="95" t="s">
        <v>2012</v>
      </c>
      <c r="B935" s="96">
        <v>1248</v>
      </c>
      <c r="C935" s="96">
        <v>184</v>
      </c>
      <c r="D935" s="96" t="s">
        <v>2013</v>
      </c>
      <c r="E935" s="95" t="s">
        <v>401</v>
      </c>
      <c r="F935" s="95">
        <v>1</v>
      </c>
    </row>
    <row r="936" spans="1:6" x14ac:dyDescent="0.3">
      <c r="A936" s="95" t="s">
        <v>2014</v>
      </c>
      <c r="B936" s="96">
        <v>4474</v>
      </c>
      <c r="C936" s="96">
        <v>0</v>
      </c>
      <c r="D936" s="96" t="s">
        <v>417</v>
      </c>
      <c r="E936" s="95" t="s">
        <v>2015</v>
      </c>
      <c r="F936" s="95">
        <v>1</v>
      </c>
    </row>
    <row r="937" spans="1:6" x14ac:dyDescent="0.3">
      <c r="A937" s="95" t="s">
        <v>8950</v>
      </c>
      <c r="B937" s="96">
        <v>1812</v>
      </c>
      <c r="C937" s="96">
        <v>102</v>
      </c>
      <c r="D937" s="96" t="s">
        <v>8951</v>
      </c>
      <c r="E937" s="95" t="s">
        <v>2931</v>
      </c>
      <c r="F937" s="95">
        <v>1</v>
      </c>
    </row>
    <row r="938" spans="1:6" x14ac:dyDescent="0.3">
      <c r="A938" s="95" t="s">
        <v>2021</v>
      </c>
      <c r="B938" s="96">
        <v>4474</v>
      </c>
      <c r="C938" s="96">
        <v>0</v>
      </c>
      <c r="D938" s="96" t="s">
        <v>2022</v>
      </c>
      <c r="E938" s="95" t="s">
        <v>2023</v>
      </c>
      <c r="F938" s="95">
        <v>1</v>
      </c>
    </row>
    <row r="939" spans="1:6" x14ac:dyDescent="0.3">
      <c r="A939" s="95" t="s">
        <v>8952</v>
      </c>
      <c r="B939" s="96">
        <v>3446</v>
      </c>
      <c r="C939" s="96">
        <v>12</v>
      </c>
      <c r="D939" s="96" t="s">
        <v>6364</v>
      </c>
      <c r="E939" s="95" t="s">
        <v>460</v>
      </c>
      <c r="F939" s="95">
        <v>1</v>
      </c>
    </row>
    <row r="940" spans="1:6" x14ac:dyDescent="0.3">
      <c r="A940" s="95" t="s">
        <v>2027</v>
      </c>
      <c r="B940" s="96">
        <v>1642</v>
      </c>
      <c r="C940" s="96">
        <v>118</v>
      </c>
      <c r="D940" s="96" t="s">
        <v>2028</v>
      </c>
      <c r="E940" s="95" t="s">
        <v>268</v>
      </c>
      <c r="F940" s="95">
        <v>1</v>
      </c>
    </row>
    <row r="941" spans="1:6" x14ac:dyDescent="0.3">
      <c r="A941" s="95" t="s">
        <v>2029</v>
      </c>
      <c r="B941" s="96">
        <v>4474</v>
      </c>
      <c r="C941" s="96">
        <v>0</v>
      </c>
      <c r="D941" s="96" t="s">
        <v>770</v>
      </c>
      <c r="E941" s="95" t="s">
        <v>260</v>
      </c>
      <c r="F941" s="95">
        <v>1</v>
      </c>
    </row>
    <row r="942" spans="1:6" x14ac:dyDescent="0.3">
      <c r="A942" s="95" t="s">
        <v>2030</v>
      </c>
      <c r="B942" s="96">
        <v>1553</v>
      </c>
      <c r="C942" s="96">
        <v>128</v>
      </c>
      <c r="D942" s="96" t="s">
        <v>2031</v>
      </c>
      <c r="E942" s="95" t="s">
        <v>104</v>
      </c>
      <c r="F942" s="95">
        <v>1</v>
      </c>
    </row>
    <row r="943" spans="1:6" x14ac:dyDescent="0.3">
      <c r="A943" s="95" t="s">
        <v>2032</v>
      </c>
      <c r="B943" s="96">
        <v>4474</v>
      </c>
      <c r="C943" s="96">
        <v>0</v>
      </c>
      <c r="D943" s="96" t="s">
        <v>2033</v>
      </c>
      <c r="E943" s="95" t="s">
        <v>554</v>
      </c>
      <c r="F943" s="95">
        <v>1</v>
      </c>
    </row>
    <row r="944" spans="1:6" x14ac:dyDescent="0.3">
      <c r="A944" s="95" t="s">
        <v>2034</v>
      </c>
      <c r="B944" s="96">
        <v>4117</v>
      </c>
      <c r="C944" s="96">
        <v>3</v>
      </c>
      <c r="D944" s="96" t="s">
        <v>2035</v>
      </c>
      <c r="E944" s="95" t="s">
        <v>716</v>
      </c>
      <c r="F944" s="95">
        <v>1</v>
      </c>
    </row>
    <row r="945" spans="1:6" x14ac:dyDescent="0.3">
      <c r="A945" s="95" t="s">
        <v>8953</v>
      </c>
      <c r="B945" s="96">
        <v>2443</v>
      </c>
      <c r="C945" s="96">
        <v>51</v>
      </c>
      <c r="D945" s="96" t="s">
        <v>620</v>
      </c>
      <c r="E945" s="95" t="s">
        <v>784</v>
      </c>
      <c r="F945" s="95">
        <v>1</v>
      </c>
    </row>
    <row r="946" spans="1:6" x14ac:dyDescent="0.3">
      <c r="A946" s="95" t="s">
        <v>2036</v>
      </c>
      <c r="B946" s="96">
        <v>2944</v>
      </c>
      <c r="C946" s="96">
        <v>26</v>
      </c>
      <c r="D946" s="96" t="s">
        <v>2037</v>
      </c>
      <c r="E946" s="95" t="s">
        <v>882</v>
      </c>
      <c r="F946" s="95">
        <v>1</v>
      </c>
    </row>
    <row r="947" spans="1:6" x14ac:dyDescent="0.3">
      <c r="A947" s="95" t="s">
        <v>8954</v>
      </c>
      <c r="B947" s="96">
        <v>550</v>
      </c>
      <c r="C947" s="96">
        <v>502</v>
      </c>
      <c r="D947" s="96" t="s">
        <v>8955</v>
      </c>
      <c r="E947" s="95" t="s">
        <v>348</v>
      </c>
      <c r="F947" s="95">
        <v>1</v>
      </c>
    </row>
    <row r="948" spans="1:6" x14ac:dyDescent="0.3">
      <c r="A948" s="95" t="s">
        <v>2041</v>
      </c>
      <c r="B948" s="96">
        <v>11</v>
      </c>
      <c r="C948" s="96">
        <v>1657</v>
      </c>
      <c r="D948" s="96" t="s">
        <v>2042</v>
      </c>
      <c r="E948" s="95" t="s">
        <v>2043</v>
      </c>
      <c r="F948" s="95">
        <v>1</v>
      </c>
    </row>
    <row r="949" spans="1:6" x14ac:dyDescent="0.3">
      <c r="A949" s="95" t="s">
        <v>2044</v>
      </c>
      <c r="B949" s="96">
        <v>1076</v>
      </c>
      <c r="C949" s="96">
        <v>231</v>
      </c>
      <c r="D949" s="96" t="s">
        <v>2045</v>
      </c>
      <c r="E949" s="95" t="s">
        <v>348</v>
      </c>
      <c r="F949" s="95">
        <v>1</v>
      </c>
    </row>
    <row r="950" spans="1:6" x14ac:dyDescent="0.3">
      <c r="A950" s="95" t="s">
        <v>8956</v>
      </c>
      <c r="B950" s="96">
        <v>4338</v>
      </c>
      <c r="C950" s="96">
        <v>1</v>
      </c>
      <c r="D950" s="96" t="s">
        <v>4312</v>
      </c>
      <c r="E950" s="95" t="s">
        <v>315</v>
      </c>
      <c r="F950" s="95">
        <v>1</v>
      </c>
    </row>
    <row r="951" spans="1:6" x14ac:dyDescent="0.3">
      <c r="A951" s="95" t="s">
        <v>8957</v>
      </c>
      <c r="B951" s="96">
        <v>2635</v>
      </c>
      <c r="C951" s="96">
        <v>40</v>
      </c>
      <c r="D951" s="96" t="s">
        <v>8958</v>
      </c>
      <c r="E951" s="95" t="s">
        <v>2144</v>
      </c>
      <c r="F951" s="95">
        <v>1</v>
      </c>
    </row>
    <row r="952" spans="1:6" x14ac:dyDescent="0.3">
      <c r="A952" s="95" t="s">
        <v>8959</v>
      </c>
      <c r="B952" s="96">
        <v>2989</v>
      </c>
      <c r="C952" s="96">
        <v>24</v>
      </c>
      <c r="D952" s="96" t="s">
        <v>8960</v>
      </c>
      <c r="E952" s="95" t="s">
        <v>3232</v>
      </c>
      <c r="F952" s="95">
        <v>1</v>
      </c>
    </row>
    <row r="953" spans="1:6" x14ac:dyDescent="0.3">
      <c r="A953" s="95" t="s">
        <v>2051</v>
      </c>
      <c r="B953" s="96">
        <v>198</v>
      </c>
      <c r="C953" s="96">
        <v>977</v>
      </c>
      <c r="D953" s="96" t="s">
        <v>1395</v>
      </c>
      <c r="E953" s="95" t="s">
        <v>627</v>
      </c>
      <c r="F953" s="95">
        <v>1</v>
      </c>
    </row>
    <row r="954" spans="1:6" x14ac:dyDescent="0.3">
      <c r="A954" s="95" t="s">
        <v>2052</v>
      </c>
      <c r="B954" s="96">
        <v>4474</v>
      </c>
      <c r="C954" s="96">
        <v>0</v>
      </c>
      <c r="D954" s="96" t="s">
        <v>840</v>
      </c>
      <c r="E954" s="95" t="s">
        <v>1514</v>
      </c>
      <c r="F954" s="95">
        <v>1</v>
      </c>
    </row>
    <row r="955" spans="1:6" x14ac:dyDescent="0.3">
      <c r="A955" s="95" t="s">
        <v>2053</v>
      </c>
      <c r="B955" s="96">
        <v>293</v>
      </c>
      <c r="C955" s="96">
        <v>813</v>
      </c>
      <c r="D955" s="96" t="s">
        <v>2054</v>
      </c>
      <c r="E955" s="95" t="s">
        <v>2055</v>
      </c>
      <c r="F955" s="95">
        <v>1</v>
      </c>
    </row>
    <row r="956" spans="1:6" x14ac:dyDescent="0.3">
      <c r="A956" s="95" t="s">
        <v>8961</v>
      </c>
      <c r="B956" s="96">
        <v>2616</v>
      </c>
      <c r="C956" s="96">
        <v>41</v>
      </c>
      <c r="D956" s="96" t="s">
        <v>5798</v>
      </c>
      <c r="E956" s="95" t="s">
        <v>140</v>
      </c>
      <c r="F956" s="95">
        <v>1</v>
      </c>
    </row>
    <row r="957" spans="1:6" x14ac:dyDescent="0.3">
      <c r="A957" s="95" t="s">
        <v>8962</v>
      </c>
      <c r="B957" s="96">
        <v>1723</v>
      </c>
      <c r="C957" s="96">
        <v>110</v>
      </c>
      <c r="D957" s="96" t="s">
        <v>8963</v>
      </c>
      <c r="E957" s="95" t="s">
        <v>1881</v>
      </c>
      <c r="F957" s="95">
        <v>1</v>
      </c>
    </row>
    <row r="958" spans="1:6" x14ac:dyDescent="0.3">
      <c r="A958" s="95" t="s">
        <v>2057</v>
      </c>
      <c r="B958" s="96">
        <v>2443</v>
      </c>
      <c r="C958" s="96">
        <v>51</v>
      </c>
      <c r="D958" s="96" t="s">
        <v>2058</v>
      </c>
      <c r="E958" s="95" t="s">
        <v>104</v>
      </c>
      <c r="F958" s="95">
        <v>1</v>
      </c>
    </row>
    <row r="959" spans="1:6" x14ac:dyDescent="0.3">
      <c r="A959" s="95" t="s">
        <v>2059</v>
      </c>
      <c r="B959" s="96">
        <v>1714</v>
      </c>
      <c r="C959" s="96">
        <v>111</v>
      </c>
      <c r="D959" s="96" t="s">
        <v>2060</v>
      </c>
      <c r="E959" s="95" t="s">
        <v>627</v>
      </c>
      <c r="F959" s="95">
        <v>1</v>
      </c>
    </row>
    <row r="960" spans="1:6" x14ac:dyDescent="0.3">
      <c r="A960" s="95" t="s">
        <v>2063</v>
      </c>
      <c r="B960" s="96">
        <v>4474</v>
      </c>
      <c r="C960" s="96">
        <v>0</v>
      </c>
      <c r="D960" s="96" t="s">
        <v>8907</v>
      </c>
      <c r="E960" s="95" t="s">
        <v>3116</v>
      </c>
      <c r="F960" s="95">
        <v>1</v>
      </c>
    </row>
    <row r="961" spans="1:6" x14ac:dyDescent="0.3">
      <c r="A961" s="95" t="s">
        <v>2064</v>
      </c>
      <c r="B961" s="96">
        <v>1070</v>
      </c>
      <c r="C961" s="96">
        <v>234</v>
      </c>
      <c r="D961" s="96" t="s">
        <v>2065</v>
      </c>
      <c r="E961" s="95" t="s">
        <v>104</v>
      </c>
      <c r="F961" s="95">
        <v>1</v>
      </c>
    </row>
    <row r="962" spans="1:6" x14ac:dyDescent="0.3">
      <c r="A962" s="95" t="s">
        <v>2064</v>
      </c>
      <c r="B962" s="96">
        <v>2509</v>
      </c>
      <c r="C962" s="96">
        <v>47</v>
      </c>
      <c r="D962" s="96" t="s">
        <v>1555</v>
      </c>
      <c r="E962" s="95" t="s">
        <v>229</v>
      </c>
      <c r="F962" s="95">
        <v>1</v>
      </c>
    </row>
    <row r="963" spans="1:6" x14ac:dyDescent="0.3">
      <c r="A963" s="95" t="s">
        <v>8964</v>
      </c>
      <c r="B963" s="96">
        <v>3614</v>
      </c>
      <c r="C963" s="96">
        <v>9</v>
      </c>
      <c r="D963" s="96" t="s">
        <v>2873</v>
      </c>
      <c r="E963" s="95" t="s">
        <v>321</v>
      </c>
      <c r="F963" s="95">
        <v>1</v>
      </c>
    </row>
    <row r="964" spans="1:6" x14ac:dyDescent="0.3">
      <c r="A964" s="95" t="s">
        <v>8965</v>
      </c>
      <c r="B964" s="96">
        <v>4474</v>
      </c>
      <c r="C964" s="96">
        <v>0</v>
      </c>
      <c r="D964" s="96" t="s">
        <v>4162</v>
      </c>
      <c r="E964" s="95" t="s">
        <v>5542</v>
      </c>
      <c r="F964" s="95">
        <v>1</v>
      </c>
    </row>
    <row r="965" spans="1:6" x14ac:dyDescent="0.3">
      <c r="A965" s="95" t="s">
        <v>2067</v>
      </c>
      <c r="B965" s="96">
        <v>2529</v>
      </c>
      <c r="C965" s="96">
        <v>46</v>
      </c>
      <c r="D965" s="96" t="s">
        <v>2068</v>
      </c>
      <c r="E965" s="95" t="s">
        <v>2069</v>
      </c>
      <c r="F965" s="95">
        <v>1</v>
      </c>
    </row>
    <row r="966" spans="1:6" x14ac:dyDescent="0.3">
      <c r="A966" s="95" t="s">
        <v>2070</v>
      </c>
      <c r="B966" s="96">
        <v>4474</v>
      </c>
      <c r="C966" s="96">
        <v>0</v>
      </c>
      <c r="D966" s="96" t="s">
        <v>2071</v>
      </c>
      <c r="E966" s="95" t="s">
        <v>2069</v>
      </c>
      <c r="F966" s="95">
        <v>1</v>
      </c>
    </row>
    <row r="967" spans="1:6" x14ac:dyDescent="0.3">
      <c r="A967" s="95" t="s">
        <v>2072</v>
      </c>
      <c r="B967" s="96">
        <v>3765</v>
      </c>
      <c r="C967" s="96">
        <v>7</v>
      </c>
      <c r="D967" s="96" t="s">
        <v>2073</v>
      </c>
      <c r="E967" s="95" t="s">
        <v>2074</v>
      </c>
      <c r="F967" s="95">
        <v>1</v>
      </c>
    </row>
    <row r="968" spans="1:6" x14ac:dyDescent="0.3">
      <c r="A968" s="95" t="s">
        <v>8966</v>
      </c>
      <c r="B968" s="96">
        <v>4474</v>
      </c>
      <c r="C968" s="96">
        <v>0</v>
      </c>
      <c r="D968" s="96" t="s">
        <v>8967</v>
      </c>
      <c r="E968" s="95" t="s">
        <v>428</v>
      </c>
      <c r="F968" s="95">
        <v>1</v>
      </c>
    </row>
    <row r="969" spans="1:6" x14ac:dyDescent="0.3">
      <c r="A969" s="95" t="s">
        <v>2075</v>
      </c>
      <c r="B969" s="96">
        <v>3074</v>
      </c>
      <c r="C969" s="96">
        <v>21</v>
      </c>
      <c r="D969" s="96" t="s">
        <v>2076</v>
      </c>
      <c r="E969" s="95" t="s">
        <v>24</v>
      </c>
      <c r="F969" s="95">
        <v>1</v>
      </c>
    </row>
    <row r="970" spans="1:6" x14ac:dyDescent="0.3">
      <c r="A970" s="95" t="s">
        <v>8968</v>
      </c>
      <c r="B970" s="96">
        <v>4474</v>
      </c>
      <c r="C970" s="96">
        <v>0</v>
      </c>
      <c r="D970" s="96" t="s">
        <v>1270</v>
      </c>
      <c r="E970" s="95" t="s">
        <v>8969</v>
      </c>
      <c r="F970" s="95">
        <v>1</v>
      </c>
    </row>
    <row r="971" spans="1:6" x14ac:dyDescent="0.3">
      <c r="A971" s="95" t="s">
        <v>2079</v>
      </c>
      <c r="B971" s="96">
        <v>2475</v>
      </c>
      <c r="C971" s="96">
        <v>49</v>
      </c>
      <c r="D971" s="96" t="s">
        <v>1897</v>
      </c>
      <c r="E971" s="95" t="s">
        <v>273</v>
      </c>
      <c r="F971" s="95">
        <v>1</v>
      </c>
    </row>
    <row r="972" spans="1:6" x14ac:dyDescent="0.3">
      <c r="A972" s="95" t="s">
        <v>2080</v>
      </c>
      <c r="B972" s="96">
        <v>844</v>
      </c>
      <c r="C972" s="96">
        <v>325</v>
      </c>
      <c r="D972" s="96" t="s">
        <v>2081</v>
      </c>
      <c r="E972" s="95" t="s">
        <v>24</v>
      </c>
      <c r="F972" s="95">
        <v>1</v>
      </c>
    </row>
    <row r="973" spans="1:6" x14ac:dyDescent="0.3">
      <c r="A973" s="95" t="s">
        <v>2085</v>
      </c>
      <c r="B973" s="96">
        <v>3022</v>
      </c>
      <c r="C973" s="96">
        <v>23</v>
      </c>
      <c r="D973" s="96" t="s">
        <v>2086</v>
      </c>
      <c r="E973" s="95" t="s">
        <v>24</v>
      </c>
      <c r="F973" s="95">
        <v>1</v>
      </c>
    </row>
    <row r="974" spans="1:6" x14ac:dyDescent="0.3">
      <c r="A974" s="95" t="s">
        <v>2087</v>
      </c>
      <c r="B974" s="96">
        <v>834</v>
      </c>
      <c r="C974" s="96">
        <v>329</v>
      </c>
      <c r="D974" s="96" t="s">
        <v>2088</v>
      </c>
      <c r="E974" s="95" t="s">
        <v>24</v>
      </c>
      <c r="F974" s="95">
        <v>1</v>
      </c>
    </row>
    <row r="975" spans="1:6" x14ac:dyDescent="0.3">
      <c r="A975" s="95" t="s">
        <v>2089</v>
      </c>
      <c r="B975" s="96">
        <v>1772</v>
      </c>
      <c r="C975" s="96">
        <v>105</v>
      </c>
      <c r="D975" s="96" t="s">
        <v>2090</v>
      </c>
      <c r="E975" s="95" t="s">
        <v>308</v>
      </c>
      <c r="F975" s="95">
        <v>1</v>
      </c>
    </row>
    <row r="976" spans="1:6" x14ac:dyDescent="0.3">
      <c r="A976" s="95" t="s">
        <v>2095</v>
      </c>
      <c r="B976" s="96">
        <v>1763</v>
      </c>
      <c r="C976" s="96">
        <v>106</v>
      </c>
      <c r="D976" s="96" t="s">
        <v>2096</v>
      </c>
      <c r="E976" s="95" t="s">
        <v>345</v>
      </c>
      <c r="F976" s="95">
        <v>1</v>
      </c>
    </row>
    <row r="977" spans="1:6" x14ac:dyDescent="0.3">
      <c r="A977" s="95" t="s">
        <v>2097</v>
      </c>
      <c r="B977" s="96">
        <v>1115</v>
      </c>
      <c r="C977" s="96">
        <v>216</v>
      </c>
      <c r="D977" s="96" t="s">
        <v>2098</v>
      </c>
      <c r="E977" s="95" t="s">
        <v>348</v>
      </c>
      <c r="F977" s="95">
        <v>1</v>
      </c>
    </row>
    <row r="978" spans="1:6" x14ac:dyDescent="0.3">
      <c r="A978" s="95" t="s">
        <v>2099</v>
      </c>
      <c r="B978" s="96">
        <v>2262</v>
      </c>
      <c r="C978" s="96">
        <v>63</v>
      </c>
      <c r="D978" s="96" t="s">
        <v>1842</v>
      </c>
      <c r="E978" s="95" t="s">
        <v>1756</v>
      </c>
      <c r="F978" s="95">
        <v>1</v>
      </c>
    </row>
    <row r="979" spans="1:6" x14ac:dyDescent="0.3">
      <c r="A979" s="95" t="s">
        <v>8970</v>
      </c>
      <c r="B979" s="96">
        <v>3561</v>
      </c>
      <c r="C979" s="96">
        <v>10</v>
      </c>
      <c r="D979" s="96" t="s">
        <v>5230</v>
      </c>
      <c r="E979" s="95" t="s">
        <v>618</v>
      </c>
      <c r="F979" s="95">
        <v>1</v>
      </c>
    </row>
    <row r="980" spans="1:6" x14ac:dyDescent="0.3">
      <c r="A980" s="95" t="s">
        <v>2104</v>
      </c>
      <c r="B980" s="96">
        <v>15</v>
      </c>
      <c r="C980" s="96">
        <v>1584</v>
      </c>
      <c r="D980" s="96" t="s">
        <v>2105</v>
      </c>
      <c r="E980" s="95" t="s">
        <v>345</v>
      </c>
      <c r="F980" s="95">
        <v>1</v>
      </c>
    </row>
    <row r="981" spans="1:6" x14ac:dyDescent="0.3">
      <c r="A981" s="95" t="s">
        <v>2106</v>
      </c>
      <c r="B981" s="96">
        <v>2529</v>
      </c>
      <c r="C981" s="96">
        <v>46</v>
      </c>
      <c r="D981" s="96" t="s">
        <v>2107</v>
      </c>
      <c r="E981" s="95" t="s">
        <v>28</v>
      </c>
      <c r="F981" s="95">
        <v>1</v>
      </c>
    </row>
    <row r="982" spans="1:6" x14ac:dyDescent="0.3">
      <c r="A982" s="95" t="s">
        <v>2108</v>
      </c>
      <c r="B982" s="96">
        <v>3561</v>
      </c>
      <c r="C982" s="96">
        <v>10</v>
      </c>
      <c r="D982" s="96" t="s">
        <v>2109</v>
      </c>
      <c r="E982" s="95" t="s">
        <v>404</v>
      </c>
      <c r="F982" s="95">
        <v>1</v>
      </c>
    </row>
    <row r="983" spans="1:6" x14ac:dyDescent="0.3">
      <c r="A983" s="95" t="s">
        <v>8971</v>
      </c>
      <c r="B983" s="96">
        <v>4117</v>
      </c>
      <c r="C983" s="96">
        <v>3</v>
      </c>
      <c r="D983" s="96" t="s">
        <v>5930</v>
      </c>
      <c r="E983" s="95" t="s">
        <v>1012</v>
      </c>
      <c r="F983" s="95">
        <v>1</v>
      </c>
    </row>
    <row r="984" spans="1:6" x14ac:dyDescent="0.3">
      <c r="A984" s="95" t="s">
        <v>2111</v>
      </c>
      <c r="B984" s="96">
        <v>275</v>
      </c>
      <c r="C984" s="96">
        <v>845</v>
      </c>
      <c r="D984" s="96" t="s">
        <v>2112</v>
      </c>
      <c r="E984" s="95" t="s">
        <v>104</v>
      </c>
      <c r="F984" s="95">
        <v>1</v>
      </c>
    </row>
    <row r="985" spans="1:6" x14ac:dyDescent="0.3">
      <c r="A985" s="95" t="s">
        <v>2113</v>
      </c>
      <c r="B985" s="96">
        <v>3686</v>
      </c>
      <c r="C985" s="96">
        <v>8</v>
      </c>
      <c r="D985" s="96" t="s">
        <v>470</v>
      </c>
      <c r="E985" s="95" t="s">
        <v>721</v>
      </c>
      <c r="F985" s="95">
        <v>1</v>
      </c>
    </row>
    <row r="986" spans="1:6" x14ac:dyDescent="0.3">
      <c r="A986" s="95" t="s">
        <v>2114</v>
      </c>
      <c r="B986" s="96">
        <v>891</v>
      </c>
      <c r="C986" s="96">
        <v>303</v>
      </c>
      <c r="D986" s="96" t="s">
        <v>2115</v>
      </c>
      <c r="E986" s="95" t="s">
        <v>672</v>
      </c>
      <c r="F986" s="95">
        <v>1</v>
      </c>
    </row>
    <row r="987" spans="1:6" x14ac:dyDescent="0.3">
      <c r="A987" s="95" t="s">
        <v>8972</v>
      </c>
      <c r="B987" s="96">
        <v>1540</v>
      </c>
      <c r="C987" s="96">
        <v>130</v>
      </c>
      <c r="D987" s="96" t="s">
        <v>8973</v>
      </c>
      <c r="E987" s="95" t="s">
        <v>654</v>
      </c>
      <c r="F987" s="95">
        <v>1</v>
      </c>
    </row>
    <row r="988" spans="1:6" x14ac:dyDescent="0.3">
      <c r="A988" s="95" t="s">
        <v>2116</v>
      </c>
      <c r="B988" s="96">
        <v>1772</v>
      </c>
      <c r="C988" s="96">
        <v>105</v>
      </c>
      <c r="D988" s="96" t="s">
        <v>2117</v>
      </c>
      <c r="E988" s="95" t="s">
        <v>398</v>
      </c>
      <c r="F988" s="95">
        <v>1</v>
      </c>
    </row>
    <row r="989" spans="1:6" x14ac:dyDescent="0.3">
      <c r="A989" s="95" t="s">
        <v>2118</v>
      </c>
      <c r="B989" s="96">
        <v>1553</v>
      </c>
      <c r="C989" s="96">
        <v>128</v>
      </c>
      <c r="D989" s="96" t="s">
        <v>2119</v>
      </c>
      <c r="E989" s="95" t="s">
        <v>376</v>
      </c>
      <c r="F989" s="95">
        <v>1</v>
      </c>
    </row>
    <row r="990" spans="1:6" x14ac:dyDescent="0.3">
      <c r="A990" s="95" t="s">
        <v>2120</v>
      </c>
      <c r="B990" s="96">
        <v>4474</v>
      </c>
      <c r="C990" s="96">
        <v>0</v>
      </c>
      <c r="D990" s="96" t="s">
        <v>2121</v>
      </c>
      <c r="E990" s="95" t="s">
        <v>348</v>
      </c>
      <c r="F990" s="95">
        <v>1</v>
      </c>
    </row>
    <row r="991" spans="1:6" x14ac:dyDescent="0.3">
      <c r="A991" s="95" t="s">
        <v>2122</v>
      </c>
      <c r="B991" s="96">
        <v>1245</v>
      </c>
      <c r="C991" s="96">
        <v>185</v>
      </c>
      <c r="D991" s="96" t="s">
        <v>2123</v>
      </c>
      <c r="E991" s="95" t="s">
        <v>401</v>
      </c>
      <c r="F991" s="95">
        <v>1</v>
      </c>
    </row>
    <row r="992" spans="1:6" x14ac:dyDescent="0.3">
      <c r="A992" s="95" t="s">
        <v>8974</v>
      </c>
      <c r="B992" s="96">
        <v>1237</v>
      </c>
      <c r="C992" s="96">
        <v>186</v>
      </c>
      <c r="D992" s="96" t="s">
        <v>8975</v>
      </c>
      <c r="E992" s="95" t="s">
        <v>546</v>
      </c>
      <c r="F992" s="95">
        <v>1</v>
      </c>
    </row>
    <row r="993" spans="1:6" x14ac:dyDescent="0.3">
      <c r="A993" s="95" t="s">
        <v>2124</v>
      </c>
      <c r="B993" s="96">
        <v>4474</v>
      </c>
      <c r="C993" s="96">
        <v>0</v>
      </c>
      <c r="D993" s="96" t="s">
        <v>2125</v>
      </c>
      <c r="E993" s="95" t="s">
        <v>1514</v>
      </c>
      <c r="F993" s="95">
        <v>1</v>
      </c>
    </row>
    <row r="994" spans="1:6" x14ac:dyDescent="0.3">
      <c r="A994" s="95" t="s">
        <v>2126</v>
      </c>
      <c r="B994" s="96">
        <v>1293</v>
      </c>
      <c r="C994" s="96">
        <v>173</v>
      </c>
      <c r="D994" s="96" t="s">
        <v>2127</v>
      </c>
      <c r="E994" s="95" t="s">
        <v>2128</v>
      </c>
      <c r="F994" s="95">
        <v>1</v>
      </c>
    </row>
    <row r="995" spans="1:6" x14ac:dyDescent="0.3">
      <c r="A995" s="95" t="s">
        <v>2129</v>
      </c>
      <c r="B995" s="96">
        <v>4474</v>
      </c>
      <c r="C995" s="96">
        <v>0</v>
      </c>
      <c r="D995" s="96" t="s">
        <v>2130</v>
      </c>
      <c r="E995" s="95" t="s">
        <v>870</v>
      </c>
      <c r="F995" s="95">
        <v>1</v>
      </c>
    </row>
    <row r="996" spans="1:6" x14ac:dyDescent="0.3">
      <c r="A996" s="95" t="s">
        <v>8976</v>
      </c>
      <c r="B996" s="96">
        <v>2026</v>
      </c>
      <c r="C996" s="96">
        <v>81</v>
      </c>
      <c r="D996" s="96" t="s">
        <v>8977</v>
      </c>
      <c r="E996" s="95" t="s">
        <v>4765</v>
      </c>
      <c r="F996" s="95">
        <v>1</v>
      </c>
    </row>
    <row r="997" spans="1:6" x14ac:dyDescent="0.3">
      <c r="A997" s="95" t="s">
        <v>2135</v>
      </c>
      <c r="B997" s="96">
        <v>4474</v>
      </c>
      <c r="C997" s="96">
        <v>0</v>
      </c>
      <c r="D997" s="96" t="s">
        <v>2136</v>
      </c>
      <c r="E997" s="95" t="s">
        <v>870</v>
      </c>
      <c r="F997" s="95">
        <v>1</v>
      </c>
    </row>
    <row r="998" spans="1:6" x14ac:dyDescent="0.3">
      <c r="A998" s="95" t="s">
        <v>8978</v>
      </c>
      <c r="B998" s="96">
        <v>3293</v>
      </c>
      <c r="C998" s="96">
        <v>15</v>
      </c>
      <c r="D998" s="96" t="s">
        <v>1017</v>
      </c>
      <c r="E998" s="95" t="s">
        <v>8979</v>
      </c>
      <c r="F998" s="95">
        <v>1</v>
      </c>
    </row>
    <row r="999" spans="1:6" x14ac:dyDescent="0.3">
      <c r="A999" s="95" t="s">
        <v>8980</v>
      </c>
      <c r="B999" s="96">
        <v>783</v>
      </c>
      <c r="C999" s="96">
        <v>354</v>
      </c>
      <c r="D999" s="96" t="s">
        <v>8981</v>
      </c>
      <c r="E999" s="95" t="s">
        <v>6659</v>
      </c>
      <c r="F999" s="95">
        <v>1</v>
      </c>
    </row>
    <row r="1000" spans="1:6" x14ac:dyDescent="0.3">
      <c r="A1000" s="95" t="s">
        <v>2137</v>
      </c>
      <c r="B1000" s="96">
        <v>4117</v>
      </c>
      <c r="C1000" s="96">
        <v>3</v>
      </c>
      <c r="D1000" s="96" t="s">
        <v>2138</v>
      </c>
      <c r="E1000" s="95" t="s">
        <v>627</v>
      </c>
      <c r="F1000" s="95">
        <v>1</v>
      </c>
    </row>
    <row r="1001" spans="1:6" x14ac:dyDescent="0.3">
      <c r="A1001" s="95" t="s">
        <v>8982</v>
      </c>
      <c r="B1001" s="96">
        <v>4474</v>
      </c>
      <c r="C1001" s="96">
        <v>0</v>
      </c>
      <c r="D1001" s="96" t="s">
        <v>8983</v>
      </c>
      <c r="E1001" s="95" t="s">
        <v>229</v>
      </c>
      <c r="F1001" s="95">
        <v>1</v>
      </c>
    </row>
    <row r="1002" spans="1:6" x14ac:dyDescent="0.3">
      <c r="A1002" s="95" t="s">
        <v>8984</v>
      </c>
      <c r="B1002" s="96">
        <v>2443</v>
      </c>
      <c r="C1002" s="96">
        <v>51</v>
      </c>
      <c r="D1002" s="96" t="s">
        <v>2699</v>
      </c>
      <c r="E1002" s="95" t="s">
        <v>398</v>
      </c>
      <c r="F1002" s="95">
        <v>1</v>
      </c>
    </row>
    <row r="1003" spans="1:6" x14ac:dyDescent="0.3">
      <c r="A1003" s="95" t="s">
        <v>2139</v>
      </c>
      <c r="B1003" s="96">
        <v>1678</v>
      </c>
      <c r="C1003" s="96">
        <v>115</v>
      </c>
      <c r="D1003" s="96" t="s">
        <v>1455</v>
      </c>
      <c r="E1003" s="95" t="s">
        <v>2140</v>
      </c>
      <c r="F1003" s="95">
        <v>1</v>
      </c>
    </row>
    <row r="1004" spans="1:6" x14ac:dyDescent="0.3">
      <c r="A1004" s="95" t="s">
        <v>2141</v>
      </c>
      <c r="B1004" s="96">
        <v>1615</v>
      </c>
      <c r="C1004" s="96">
        <v>121</v>
      </c>
      <c r="D1004" s="96" t="s">
        <v>2142</v>
      </c>
      <c r="E1004" s="95" t="s">
        <v>521</v>
      </c>
      <c r="F1004" s="95">
        <v>1</v>
      </c>
    </row>
    <row r="1005" spans="1:6" x14ac:dyDescent="0.3">
      <c r="A1005" s="95" t="s">
        <v>2143</v>
      </c>
      <c r="B1005" s="96">
        <v>2681</v>
      </c>
      <c r="C1005" s="96">
        <v>38</v>
      </c>
      <c r="D1005" s="96" t="s">
        <v>1562</v>
      </c>
      <c r="E1005" s="95" t="s">
        <v>2144</v>
      </c>
      <c r="F1005" s="95">
        <v>1</v>
      </c>
    </row>
    <row r="1006" spans="1:6" x14ac:dyDescent="0.3">
      <c r="A1006" s="95" t="s">
        <v>2145</v>
      </c>
      <c r="B1006" s="96">
        <v>4022</v>
      </c>
      <c r="C1006" s="96">
        <v>4</v>
      </c>
      <c r="D1006" s="96" t="s">
        <v>2146</v>
      </c>
      <c r="E1006" s="95" t="s">
        <v>300</v>
      </c>
      <c r="F1006" s="95">
        <v>1</v>
      </c>
    </row>
    <row r="1007" spans="1:6" x14ac:dyDescent="0.3">
      <c r="A1007" s="95" t="s">
        <v>8985</v>
      </c>
      <c r="B1007" s="96">
        <v>2989</v>
      </c>
      <c r="C1007" s="96">
        <v>24</v>
      </c>
      <c r="D1007" s="96" t="s">
        <v>2886</v>
      </c>
      <c r="E1007" s="95" t="s">
        <v>726</v>
      </c>
      <c r="F1007" s="95">
        <v>1</v>
      </c>
    </row>
    <row r="1008" spans="1:6" x14ac:dyDescent="0.3">
      <c r="A1008" s="95" t="s">
        <v>8986</v>
      </c>
      <c r="B1008" s="96">
        <v>543</v>
      </c>
      <c r="C1008" s="96">
        <v>508</v>
      </c>
      <c r="D1008" s="96" t="s">
        <v>1722</v>
      </c>
      <c r="E1008" s="95" t="s">
        <v>428</v>
      </c>
      <c r="F1008" s="95">
        <v>1</v>
      </c>
    </row>
    <row r="1009" spans="1:6" x14ac:dyDescent="0.3">
      <c r="A1009" s="95" t="s">
        <v>2149</v>
      </c>
      <c r="B1009" s="96">
        <v>4022</v>
      </c>
      <c r="C1009" s="96">
        <v>4</v>
      </c>
      <c r="D1009" s="96" t="s">
        <v>959</v>
      </c>
      <c r="E1009" s="95" t="s">
        <v>28</v>
      </c>
      <c r="F1009" s="95">
        <v>1</v>
      </c>
    </row>
    <row r="1010" spans="1:6" x14ac:dyDescent="0.3">
      <c r="A1010" s="95" t="s">
        <v>8987</v>
      </c>
      <c r="B1010" s="96">
        <v>3074</v>
      </c>
      <c r="C1010" s="96">
        <v>21</v>
      </c>
      <c r="D1010" s="96" t="s">
        <v>8988</v>
      </c>
      <c r="E1010" s="95" t="s">
        <v>428</v>
      </c>
      <c r="F1010" s="95">
        <v>1</v>
      </c>
    </row>
    <row r="1011" spans="1:6" x14ac:dyDescent="0.3">
      <c r="A1011" s="95" t="s">
        <v>2150</v>
      </c>
      <c r="B1011" s="96">
        <v>585</v>
      </c>
      <c r="C1011" s="96">
        <v>470</v>
      </c>
      <c r="D1011" s="96" t="s">
        <v>2151</v>
      </c>
      <c r="E1011" s="95" t="s">
        <v>983</v>
      </c>
      <c r="F1011" s="95">
        <v>1</v>
      </c>
    </row>
    <row r="1012" spans="1:6" x14ac:dyDescent="0.3">
      <c r="A1012" s="95" t="s">
        <v>2152</v>
      </c>
      <c r="B1012" s="96">
        <v>601</v>
      </c>
      <c r="C1012" s="96">
        <v>462</v>
      </c>
      <c r="D1012" s="96" t="s">
        <v>2153</v>
      </c>
      <c r="E1012" s="95" t="s">
        <v>498</v>
      </c>
      <c r="F1012" s="95">
        <v>1</v>
      </c>
    </row>
    <row r="1013" spans="1:6" x14ac:dyDescent="0.3">
      <c r="A1013" s="95" t="s">
        <v>2152</v>
      </c>
      <c r="B1013" s="96">
        <v>2541</v>
      </c>
      <c r="C1013" s="96">
        <v>45</v>
      </c>
      <c r="D1013" s="96" t="s">
        <v>6506</v>
      </c>
      <c r="E1013" s="95" t="s">
        <v>4415</v>
      </c>
      <c r="F1013" s="95">
        <v>1</v>
      </c>
    </row>
    <row r="1014" spans="1:6" x14ac:dyDescent="0.3">
      <c r="A1014" s="95" t="s">
        <v>8989</v>
      </c>
      <c r="B1014" s="96">
        <v>1314</v>
      </c>
      <c r="C1014" s="96">
        <v>169</v>
      </c>
      <c r="D1014" s="96" t="s">
        <v>6014</v>
      </c>
      <c r="E1014" s="95" t="s">
        <v>345</v>
      </c>
      <c r="F1014" s="95">
        <v>1</v>
      </c>
    </row>
    <row r="1015" spans="1:6" x14ac:dyDescent="0.3">
      <c r="A1015" s="95" t="s">
        <v>2154</v>
      </c>
      <c r="B1015" s="96">
        <v>188</v>
      </c>
      <c r="C1015" s="96">
        <v>1005</v>
      </c>
      <c r="D1015" s="96" t="s">
        <v>2155</v>
      </c>
      <c r="E1015" s="95" t="s">
        <v>685</v>
      </c>
      <c r="F1015" s="95">
        <v>1</v>
      </c>
    </row>
    <row r="1016" spans="1:6" x14ac:dyDescent="0.3">
      <c r="A1016" s="95" t="s">
        <v>2156</v>
      </c>
      <c r="B1016" s="96">
        <v>3112</v>
      </c>
      <c r="C1016" s="96">
        <v>20</v>
      </c>
      <c r="D1016" s="96" t="s">
        <v>2157</v>
      </c>
      <c r="E1016" s="95" t="s">
        <v>685</v>
      </c>
      <c r="F1016" s="95">
        <v>1</v>
      </c>
    </row>
    <row r="1017" spans="1:6" x14ac:dyDescent="0.3">
      <c r="A1017" s="95" t="s">
        <v>2158</v>
      </c>
      <c r="B1017" s="96">
        <v>2201</v>
      </c>
      <c r="C1017" s="96">
        <v>68</v>
      </c>
      <c r="D1017" s="96" t="s">
        <v>2159</v>
      </c>
      <c r="E1017" s="95" t="s">
        <v>1453</v>
      </c>
      <c r="F1017" s="95">
        <v>1</v>
      </c>
    </row>
    <row r="1018" spans="1:6" x14ac:dyDescent="0.3">
      <c r="A1018" s="95" t="s">
        <v>2160</v>
      </c>
      <c r="B1018" s="96">
        <v>4338</v>
      </c>
      <c r="C1018" s="96">
        <v>1</v>
      </c>
      <c r="D1018" s="96" t="s">
        <v>1511</v>
      </c>
      <c r="E1018" s="95" t="s">
        <v>254</v>
      </c>
      <c r="F1018" s="95">
        <v>1</v>
      </c>
    </row>
    <row r="1019" spans="1:6" x14ac:dyDescent="0.3">
      <c r="A1019" s="95" t="s">
        <v>8990</v>
      </c>
      <c r="B1019" s="96">
        <v>3293</v>
      </c>
      <c r="C1019" s="96">
        <v>15</v>
      </c>
      <c r="D1019" s="96" t="s">
        <v>8991</v>
      </c>
      <c r="E1019" s="95" t="s">
        <v>2226</v>
      </c>
      <c r="F1019" s="95">
        <v>1</v>
      </c>
    </row>
    <row r="1020" spans="1:6" x14ac:dyDescent="0.3">
      <c r="A1020" s="95" t="s">
        <v>2161</v>
      </c>
      <c r="B1020" s="96">
        <v>3247</v>
      </c>
      <c r="C1020" s="96">
        <v>16</v>
      </c>
      <c r="D1020" s="96" t="s">
        <v>2162</v>
      </c>
      <c r="E1020" s="95" t="s">
        <v>28</v>
      </c>
      <c r="F1020" s="95">
        <v>1</v>
      </c>
    </row>
    <row r="1021" spans="1:6" x14ac:dyDescent="0.3">
      <c r="A1021" s="95" t="s">
        <v>2163</v>
      </c>
      <c r="B1021" s="96">
        <v>1633</v>
      </c>
      <c r="C1021" s="96">
        <v>119</v>
      </c>
      <c r="D1021" s="96" t="s">
        <v>1314</v>
      </c>
      <c r="E1021" s="95" t="s">
        <v>914</v>
      </c>
      <c r="F1021" s="95">
        <v>1</v>
      </c>
    </row>
    <row r="1022" spans="1:6" x14ac:dyDescent="0.3">
      <c r="A1022" s="95" t="s">
        <v>2166</v>
      </c>
      <c r="B1022" s="96">
        <v>1062</v>
      </c>
      <c r="C1022" s="96">
        <v>236</v>
      </c>
      <c r="D1022" s="96" t="s">
        <v>2167</v>
      </c>
      <c r="E1022" s="95" t="s">
        <v>1310</v>
      </c>
      <c r="F1022" s="95">
        <v>1</v>
      </c>
    </row>
    <row r="1023" spans="1:6" x14ac:dyDescent="0.3">
      <c r="A1023" s="95" t="s">
        <v>2168</v>
      </c>
      <c r="B1023" s="96">
        <v>3209</v>
      </c>
      <c r="C1023" s="96">
        <v>17</v>
      </c>
      <c r="D1023" s="96" t="s">
        <v>2169</v>
      </c>
      <c r="E1023" s="95" t="s">
        <v>28</v>
      </c>
      <c r="F1023" s="95">
        <v>1</v>
      </c>
    </row>
    <row r="1024" spans="1:6" x14ac:dyDescent="0.3">
      <c r="A1024" s="95" t="s">
        <v>8992</v>
      </c>
      <c r="B1024" s="96">
        <v>573</v>
      </c>
      <c r="C1024" s="96">
        <v>481</v>
      </c>
      <c r="D1024" s="96" t="s">
        <v>2578</v>
      </c>
      <c r="E1024" s="95" t="s">
        <v>300</v>
      </c>
      <c r="F1024" s="95">
        <v>1</v>
      </c>
    </row>
    <row r="1025" spans="1:6" x14ac:dyDescent="0.3">
      <c r="A1025" s="95" t="s">
        <v>8993</v>
      </c>
      <c r="B1025" s="96">
        <v>4474</v>
      </c>
      <c r="C1025" s="96">
        <v>0</v>
      </c>
      <c r="D1025" s="96" t="s">
        <v>6435</v>
      </c>
      <c r="E1025" s="95" t="s">
        <v>345</v>
      </c>
      <c r="F1025" s="95">
        <v>1</v>
      </c>
    </row>
    <row r="1026" spans="1:6" x14ac:dyDescent="0.3">
      <c r="A1026" s="95" t="s">
        <v>8994</v>
      </c>
      <c r="B1026" s="96">
        <v>2377</v>
      </c>
      <c r="C1026" s="96">
        <v>55</v>
      </c>
      <c r="D1026" s="96" t="s">
        <v>8995</v>
      </c>
      <c r="E1026" s="95" t="s">
        <v>300</v>
      </c>
      <c r="F1026" s="95">
        <v>1</v>
      </c>
    </row>
    <row r="1027" spans="1:6" x14ac:dyDescent="0.3">
      <c r="A1027" s="95" t="s">
        <v>2170</v>
      </c>
      <c r="B1027" s="96">
        <v>4474</v>
      </c>
      <c r="C1027" s="96">
        <v>0</v>
      </c>
      <c r="D1027" s="96" t="s">
        <v>2171</v>
      </c>
      <c r="E1027" s="95" t="s">
        <v>546</v>
      </c>
      <c r="F1027" s="95">
        <v>1</v>
      </c>
    </row>
    <row r="1028" spans="1:6" x14ac:dyDescent="0.3">
      <c r="A1028" s="95" t="s">
        <v>2172</v>
      </c>
      <c r="B1028" s="96">
        <v>3765</v>
      </c>
      <c r="C1028" s="96">
        <v>7</v>
      </c>
      <c r="D1028" s="96" t="s">
        <v>2173</v>
      </c>
      <c r="E1028" s="95" t="s">
        <v>104</v>
      </c>
      <c r="F1028" s="95">
        <v>1</v>
      </c>
    </row>
    <row r="1029" spans="1:6" x14ac:dyDescent="0.3">
      <c r="A1029" s="95" t="s">
        <v>8996</v>
      </c>
      <c r="B1029" s="96">
        <v>4474</v>
      </c>
      <c r="C1029" s="96">
        <v>0</v>
      </c>
      <c r="D1029" s="96" t="s">
        <v>4748</v>
      </c>
      <c r="E1029" s="95" t="s">
        <v>28</v>
      </c>
      <c r="F1029" s="95">
        <v>1</v>
      </c>
    </row>
    <row r="1030" spans="1:6" x14ac:dyDescent="0.3">
      <c r="A1030" s="95" t="s">
        <v>2175</v>
      </c>
      <c r="B1030" s="96">
        <v>1861</v>
      </c>
      <c r="C1030" s="96">
        <v>97</v>
      </c>
      <c r="D1030" s="96" t="s">
        <v>2176</v>
      </c>
      <c r="E1030" s="95" t="s">
        <v>493</v>
      </c>
      <c r="F1030" s="95">
        <v>1</v>
      </c>
    </row>
    <row r="1031" spans="1:6" x14ac:dyDescent="0.3">
      <c r="A1031" s="95" t="s">
        <v>2177</v>
      </c>
      <c r="B1031" s="96">
        <v>3446</v>
      </c>
      <c r="C1031" s="96">
        <v>12</v>
      </c>
      <c r="D1031" s="96" t="s">
        <v>2178</v>
      </c>
      <c r="E1031" s="95" t="s">
        <v>428</v>
      </c>
      <c r="F1031" s="95">
        <v>1</v>
      </c>
    </row>
    <row r="1032" spans="1:6" x14ac:dyDescent="0.3">
      <c r="A1032" s="95" t="s">
        <v>8997</v>
      </c>
      <c r="B1032" s="96">
        <v>2616</v>
      </c>
      <c r="C1032" s="96">
        <v>41</v>
      </c>
      <c r="D1032" s="96" t="s">
        <v>5695</v>
      </c>
      <c r="E1032" s="95" t="s">
        <v>436</v>
      </c>
      <c r="F1032" s="95">
        <v>1</v>
      </c>
    </row>
    <row r="1033" spans="1:6" x14ac:dyDescent="0.3">
      <c r="A1033" s="95" t="s">
        <v>2183</v>
      </c>
      <c r="B1033" s="96">
        <v>1668</v>
      </c>
      <c r="C1033" s="96">
        <v>116</v>
      </c>
      <c r="D1033" s="96" t="s">
        <v>1147</v>
      </c>
      <c r="E1033" s="95" t="s">
        <v>498</v>
      </c>
      <c r="F1033" s="95">
        <v>1</v>
      </c>
    </row>
    <row r="1034" spans="1:6" x14ac:dyDescent="0.3">
      <c r="A1034" s="95" t="s">
        <v>2184</v>
      </c>
      <c r="B1034" s="96">
        <v>933</v>
      </c>
      <c r="C1034" s="96">
        <v>282</v>
      </c>
      <c r="D1034" s="96" t="s">
        <v>2185</v>
      </c>
      <c r="E1034" s="95" t="s">
        <v>2186</v>
      </c>
      <c r="F1034" s="95">
        <v>1</v>
      </c>
    </row>
    <row r="1035" spans="1:6" x14ac:dyDescent="0.3">
      <c r="A1035" s="95" t="s">
        <v>8998</v>
      </c>
      <c r="B1035" s="96">
        <v>2989</v>
      </c>
      <c r="C1035" s="96">
        <v>24</v>
      </c>
      <c r="D1035" s="96" t="s">
        <v>8999</v>
      </c>
      <c r="E1035" s="95" t="s">
        <v>428</v>
      </c>
      <c r="F1035" s="95">
        <v>1</v>
      </c>
    </row>
    <row r="1036" spans="1:6" x14ac:dyDescent="0.3">
      <c r="A1036" s="95" t="s">
        <v>9000</v>
      </c>
      <c r="B1036" s="96">
        <v>1336</v>
      </c>
      <c r="C1036" s="96">
        <v>165</v>
      </c>
      <c r="D1036" s="96" t="s">
        <v>9001</v>
      </c>
      <c r="E1036" s="95" t="s">
        <v>498</v>
      </c>
      <c r="F1036" s="95">
        <v>1</v>
      </c>
    </row>
    <row r="1037" spans="1:6" x14ac:dyDescent="0.3">
      <c r="A1037" s="95" t="s">
        <v>2187</v>
      </c>
      <c r="B1037" s="96">
        <v>2239</v>
      </c>
      <c r="C1037" s="96">
        <v>65</v>
      </c>
      <c r="D1037" s="96" t="s">
        <v>2188</v>
      </c>
      <c r="E1037" s="95" t="s">
        <v>652</v>
      </c>
      <c r="F1037" s="95">
        <v>1</v>
      </c>
    </row>
    <row r="1038" spans="1:6" x14ac:dyDescent="0.3">
      <c r="A1038" s="95" t="s">
        <v>2189</v>
      </c>
      <c r="B1038" s="96">
        <v>2211</v>
      </c>
      <c r="C1038" s="96">
        <v>67</v>
      </c>
      <c r="D1038" s="96" t="s">
        <v>1504</v>
      </c>
      <c r="E1038" s="95" t="s">
        <v>652</v>
      </c>
      <c r="F1038" s="95">
        <v>1</v>
      </c>
    </row>
    <row r="1039" spans="1:6" x14ac:dyDescent="0.3">
      <c r="A1039" s="95" t="s">
        <v>2190</v>
      </c>
      <c r="B1039" s="96">
        <v>2889</v>
      </c>
      <c r="C1039" s="96">
        <v>28</v>
      </c>
      <c r="D1039" s="96" t="s">
        <v>2191</v>
      </c>
      <c r="E1039" s="95" t="s">
        <v>1744</v>
      </c>
      <c r="F1039" s="95">
        <v>1</v>
      </c>
    </row>
    <row r="1040" spans="1:6" x14ac:dyDescent="0.3">
      <c r="A1040" s="95" t="s">
        <v>2192</v>
      </c>
      <c r="B1040" s="96">
        <v>1660</v>
      </c>
      <c r="C1040" s="96">
        <v>117</v>
      </c>
      <c r="D1040" s="96" t="s">
        <v>783</v>
      </c>
      <c r="E1040" s="95" t="s">
        <v>104</v>
      </c>
      <c r="F1040" s="95">
        <v>1</v>
      </c>
    </row>
    <row r="1041" spans="1:6" x14ac:dyDescent="0.3">
      <c r="A1041" s="95" t="s">
        <v>9002</v>
      </c>
      <c r="B1041" s="96">
        <v>908</v>
      </c>
      <c r="C1041" s="96">
        <v>294</v>
      </c>
      <c r="D1041" s="96" t="s">
        <v>9003</v>
      </c>
      <c r="E1041" s="95" t="s">
        <v>960</v>
      </c>
      <c r="F1041" s="95">
        <v>1</v>
      </c>
    </row>
    <row r="1042" spans="1:6" x14ac:dyDescent="0.3">
      <c r="A1042" s="95" t="s">
        <v>9004</v>
      </c>
      <c r="B1042" s="96">
        <v>4117</v>
      </c>
      <c r="C1042" s="96">
        <v>3</v>
      </c>
      <c r="D1042" s="96" t="s">
        <v>2395</v>
      </c>
      <c r="E1042" s="95" t="s">
        <v>685</v>
      </c>
      <c r="F1042" s="95">
        <v>1</v>
      </c>
    </row>
    <row r="1043" spans="1:6" x14ac:dyDescent="0.3">
      <c r="A1043" s="95" t="s">
        <v>2193</v>
      </c>
      <c r="B1043" s="96">
        <v>2863</v>
      </c>
      <c r="C1043" s="96">
        <v>29</v>
      </c>
      <c r="D1043" s="96" t="s">
        <v>2194</v>
      </c>
      <c r="E1043" s="95" t="s">
        <v>300</v>
      </c>
      <c r="F1043" s="95">
        <v>1</v>
      </c>
    </row>
    <row r="1044" spans="1:6" x14ac:dyDescent="0.3">
      <c r="A1044" s="95" t="s">
        <v>2195</v>
      </c>
      <c r="B1044" s="96">
        <v>2863</v>
      </c>
      <c r="C1044" s="96">
        <v>29</v>
      </c>
      <c r="D1044" s="96" t="s">
        <v>2196</v>
      </c>
      <c r="E1044" s="95" t="s">
        <v>2197</v>
      </c>
      <c r="F1044" s="95">
        <v>1</v>
      </c>
    </row>
    <row r="1045" spans="1:6" x14ac:dyDescent="0.3">
      <c r="A1045" s="95" t="s">
        <v>2198</v>
      </c>
      <c r="B1045" s="96">
        <v>3148</v>
      </c>
      <c r="C1045" s="96">
        <v>19</v>
      </c>
      <c r="D1045" s="96" t="s">
        <v>1314</v>
      </c>
      <c r="E1045" s="95" t="s">
        <v>254</v>
      </c>
      <c r="F1045" s="95">
        <v>1</v>
      </c>
    </row>
    <row r="1046" spans="1:6" x14ac:dyDescent="0.3">
      <c r="A1046" s="95" t="s">
        <v>9005</v>
      </c>
      <c r="B1046" s="96">
        <v>885</v>
      </c>
      <c r="C1046" s="96">
        <v>305</v>
      </c>
      <c r="D1046" s="96" t="s">
        <v>2047</v>
      </c>
      <c r="E1046" s="95" t="s">
        <v>1143</v>
      </c>
      <c r="F1046" s="95">
        <v>1</v>
      </c>
    </row>
    <row r="1047" spans="1:6" x14ac:dyDescent="0.3">
      <c r="A1047" s="95" t="s">
        <v>2201</v>
      </c>
      <c r="B1047" s="96">
        <v>908</v>
      </c>
      <c r="C1047" s="96">
        <v>294</v>
      </c>
      <c r="D1047" s="96" t="s">
        <v>2202</v>
      </c>
      <c r="E1047" s="95" t="s">
        <v>657</v>
      </c>
      <c r="F1047" s="95">
        <v>1</v>
      </c>
    </row>
    <row r="1048" spans="1:6" x14ac:dyDescent="0.3">
      <c r="A1048" s="95" t="s">
        <v>9006</v>
      </c>
      <c r="B1048" s="96">
        <v>4210</v>
      </c>
      <c r="C1048" s="96">
        <v>2</v>
      </c>
      <c r="D1048" s="96" t="s">
        <v>5350</v>
      </c>
      <c r="E1048" s="95" t="s">
        <v>229</v>
      </c>
      <c r="F1048" s="95">
        <v>1</v>
      </c>
    </row>
    <row r="1049" spans="1:6" x14ac:dyDescent="0.3">
      <c r="A1049" s="95" t="s">
        <v>9007</v>
      </c>
      <c r="B1049" s="96">
        <v>2863</v>
      </c>
      <c r="C1049" s="96">
        <v>29</v>
      </c>
      <c r="D1049" s="96" t="s">
        <v>2705</v>
      </c>
      <c r="E1049" s="95" t="s">
        <v>4530</v>
      </c>
      <c r="F1049" s="95">
        <v>1</v>
      </c>
    </row>
    <row r="1050" spans="1:6" x14ac:dyDescent="0.3">
      <c r="A1050" s="95" t="s">
        <v>2203</v>
      </c>
      <c r="B1050" s="96">
        <v>1115</v>
      </c>
      <c r="C1050" s="96">
        <v>216</v>
      </c>
      <c r="D1050" s="96" t="s">
        <v>2204</v>
      </c>
      <c r="E1050" s="95" t="s">
        <v>1108</v>
      </c>
      <c r="F1050" s="95">
        <v>1</v>
      </c>
    </row>
    <row r="1051" spans="1:6" x14ac:dyDescent="0.3">
      <c r="A1051" s="95" t="s">
        <v>2205</v>
      </c>
      <c r="B1051" s="96">
        <v>1177</v>
      </c>
      <c r="C1051" s="96">
        <v>199</v>
      </c>
      <c r="D1051" s="96" t="s">
        <v>2206</v>
      </c>
      <c r="E1051" s="95" t="s">
        <v>952</v>
      </c>
      <c r="F1051" s="95">
        <v>1</v>
      </c>
    </row>
    <row r="1052" spans="1:6" x14ac:dyDescent="0.3">
      <c r="A1052" s="95" t="s">
        <v>9008</v>
      </c>
      <c r="B1052" s="96">
        <v>3209</v>
      </c>
      <c r="C1052" s="96">
        <v>17</v>
      </c>
      <c r="D1052" s="96" t="s">
        <v>9009</v>
      </c>
      <c r="E1052" s="95" t="s">
        <v>140</v>
      </c>
      <c r="F1052" s="95">
        <v>1</v>
      </c>
    </row>
    <row r="1053" spans="1:6" x14ac:dyDescent="0.3">
      <c r="A1053" s="95" t="s">
        <v>2207</v>
      </c>
      <c r="B1053" s="96">
        <v>1213</v>
      </c>
      <c r="C1053" s="96">
        <v>191</v>
      </c>
      <c r="D1053" s="96" t="s">
        <v>9010</v>
      </c>
      <c r="E1053" s="95" t="s">
        <v>140</v>
      </c>
      <c r="F1053" s="95">
        <v>1</v>
      </c>
    </row>
    <row r="1054" spans="1:6" x14ac:dyDescent="0.3">
      <c r="A1054" s="95" t="s">
        <v>2207</v>
      </c>
      <c r="B1054" s="96">
        <v>3394</v>
      </c>
      <c r="C1054" s="96">
        <v>13</v>
      </c>
      <c r="D1054" s="96" t="s">
        <v>2208</v>
      </c>
      <c r="E1054" s="95" t="s">
        <v>28</v>
      </c>
      <c r="F1054" s="95">
        <v>1</v>
      </c>
    </row>
    <row r="1055" spans="1:6" x14ac:dyDescent="0.3">
      <c r="A1055" s="95" t="s">
        <v>2209</v>
      </c>
      <c r="B1055" s="96">
        <v>2101</v>
      </c>
      <c r="C1055" s="96">
        <v>75</v>
      </c>
      <c r="D1055" s="96" t="s">
        <v>2210</v>
      </c>
      <c r="E1055" s="95" t="s">
        <v>1350</v>
      </c>
      <c r="F1055" s="95">
        <v>1</v>
      </c>
    </row>
    <row r="1056" spans="1:6" x14ac:dyDescent="0.3">
      <c r="A1056" s="95" t="s">
        <v>2211</v>
      </c>
      <c r="B1056" s="96">
        <v>724</v>
      </c>
      <c r="C1056" s="96">
        <v>386</v>
      </c>
      <c r="D1056" s="96" t="s">
        <v>2212</v>
      </c>
      <c r="E1056" s="95" t="s">
        <v>2186</v>
      </c>
      <c r="F1056" s="95">
        <v>1</v>
      </c>
    </row>
    <row r="1057" spans="1:6" x14ac:dyDescent="0.3">
      <c r="A1057" s="95" t="s">
        <v>2213</v>
      </c>
      <c r="B1057" s="96">
        <v>1642</v>
      </c>
      <c r="C1057" s="96">
        <v>118</v>
      </c>
      <c r="D1057" s="96" t="s">
        <v>281</v>
      </c>
      <c r="E1057" s="95" t="s">
        <v>2214</v>
      </c>
      <c r="F1057" s="95">
        <v>1</v>
      </c>
    </row>
    <row r="1058" spans="1:6" x14ac:dyDescent="0.3">
      <c r="A1058" s="95" t="s">
        <v>2215</v>
      </c>
      <c r="B1058" s="96">
        <v>2781</v>
      </c>
      <c r="C1058" s="96">
        <v>33</v>
      </c>
      <c r="D1058" s="96" t="s">
        <v>2216</v>
      </c>
      <c r="E1058" s="95" t="s">
        <v>2217</v>
      </c>
      <c r="F1058" s="95">
        <v>1</v>
      </c>
    </row>
    <row r="1059" spans="1:6" x14ac:dyDescent="0.3">
      <c r="A1059" s="95" t="s">
        <v>9011</v>
      </c>
      <c r="B1059" s="96">
        <v>2323</v>
      </c>
      <c r="C1059" s="96">
        <v>59</v>
      </c>
      <c r="D1059" s="96" t="s">
        <v>9012</v>
      </c>
      <c r="E1059" s="95" t="s">
        <v>498</v>
      </c>
      <c r="F1059" s="95">
        <v>1</v>
      </c>
    </row>
    <row r="1060" spans="1:6" x14ac:dyDescent="0.3">
      <c r="A1060" s="95" t="s">
        <v>9013</v>
      </c>
      <c r="B1060" s="96">
        <v>2989</v>
      </c>
      <c r="C1060" s="96">
        <v>24</v>
      </c>
      <c r="D1060" s="96" t="s">
        <v>2756</v>
      </c>
      <c r="E1060" s="95" t="s">
        <v>627</v>
      </c>
      <c r="F1060" s="95">
        <v>1</v>
      </c>
    </row>
    <row r="1061" spans="1:6" x14ac:dyDescent="0.3">
      <c r="A1061" s="95" t="s">
        <v>2218</v>
      </c>
      <c r="B1061" s="96">
        <v>3686</v>
      </c>
      <c r="C1061" s="96">
        <v>8</v>
      </c>
      <c r="D1061" s="96" t="s">
        <v>2219</v>
      </c>
      <c r="E1061" s="95" t="s">
        <v>273</v>
      </c>
      <c r="F1061" s="95">
        <v>1</v>
      </c>
    </row>
    <row r="1062" spans="1:6" x14ac:dyDescent="0.3">
      <c r="A1062" s="95" t="s">
        <v>9014</v>
      </c>
      <c r="B1062" s="96">
        <v>4474</v>
      </c>
      <c r="C1062" s="96">
        <v>0</v>
      </c>
      <c r="D1062" s="96" t="s">
        <v>9015</v>
      </c>
      <c r="E1062" s="95" t="s">
        <v>348</v>
      </c>
      <c r="F1062" s="95">
        <v>1</v>
      </c>
    </row>
    <row r="1063" spans="1:6" x14ac:dyDescent="0.3">
      <c r="A1063" s="95" t="s">
        <v>2220</v>
      </c>
      <c r="B1063" s="96">
        <v>4210</v>
      </c>
      <c r="C1063" s="96">
        <v>2</v>
      </c>
      <c r="D1063" s="96" t="s">
        <v>569</v>
      </c>
      <c r="E1063" s="95" t="s">
        <v>104</v>
      </c>
      <c r="F1063" s="95">
        <v>1</v>
      </c>
    </row>
    <row r="1064" spans="1:6" x14ac:dyDescent="0.3">
      <c r="A1064" s="95" t="s">
        <v>2221</v>
      </c>
      <c r="B1064" s="96">
        <v>4474</v>
      </c>
      <c r="C1064" s="96">
        <v>0</v>
      </c>
      <c r="D1064" s="96" t="s">
        <v>1028</v>
      </c>
      <c r="E1064" s="95" t="s">
        <v>24</v>
      </c>
      <c r="F1064" s="95">
        <v>1</v>
      </c>
    </row>
    <row r="1065" spans="1:6" x14ac:dyDescent="0.3">
      <c r="A1065" s="95" t="s">
        <v>2222</v>
      </c>
      <c r="B1065" s="96">
        <v>2616</v>
      </c>
      <c r="C1065" s="96">
        <v>41</v>
      </c>
      <c r="D1065" s="96" t="s">
        <v>2223</v>
      </c>
      <c r="E1065" s="95" t="s">
        <v>28</v>
      </c>
      <c r="F1065" s="95">
        <v>1</v>
      </c>
    </row>
    <row r="1066" spans="1:6" x14ac:dyDescent="0.3">
      <c r="A1066" s="95" t="s">
        <v>9016</v>
      </c>
      <c r="B1066" s="96">
        <v>4474</v>
      </c>
      <c r="C1066" s="96">
        <v>0</v>
      </c>
      <c r="D1066" s="96" t="s">
        <v>442</v>
      </c>
      <c r="E1066" s="95" t="s">
        <v>1271</v>
      </c>
      <c r="F1066" s="95">
        <v>1</v>
      </c>
    </row>
    <row r="1067" spans="1:6" x14ac:dyDescent="0.3">
      <c r="A1067" s="95" t="s">
        <v>9017</v>
      </c>
      <c r="B1067" s="96">
        <v>4474</v>
      </c>
      <c r="C1067" s="96">
        <v>0</v>
      </c>
      <c r="D1067" s="96" t="s">
        <v>5329</v>
      </c>
      <c r="E1067" s="95" t="s">
        <v>28</v>
      </c>
      <c r="F1067" s="95">
        <v>1</v>
      </c>
    </row>
    <row r="1068" spans="1:6" x14ac:dyDescent="0.3">
      <c r="A1068" s="95" t="s">
        <v>9018</v>
      </c>
      <c r="B1068" s="96">
        <v>4474</v>
      </c>
      <c r="C1068" s="96">
        <v>0</v>
      </c>
      <c r="D1068" s="96" t="s">
        <v>5329</v>
      </c>
      <c r="E1068" s="95" t="s">
        <v>28</v>
      </c>
      <c r="F1068" s="95">
        <v>1</v>
      </c>
    </row>
    <row r="1069" spans="1:6" x14ac:dyDescent="0.3">
      <c r="A1069" s="95" t="s">
        <v>2230</v>
      </c>
      <c r="B1069" s="96">
        <v>1299</v>
      </c>
      <c r="C1069" s="96">
        <v>172</v>
      </c>
      <c r="D1069" s="96" t="s">
        <v>2231</v>
      </c>
      <c r="E1069" s="95" t="s">
        <v>345</v>
      </c>
      <c r="F1069" s="95">
        <v>1</v>
      </c>
    </row>
    <row r="1070" spans="1:6" x14ac:dyDescent="0.3">
      <c r="A1070" s="95" t="s">
        <v>9019</v>
      </c>
      <c r="B1070" s="96">
        <v>585</v>
      </c>
      <c r="C1070" s="96">
        <v>470</v>
      </c>
      <c r="D1070" s="96" t="s">
        <v>4899</v>
      </c>
      <c r="E1070" s="95" t="s">
        <v>345</v>
      </c>
      <c r="F1070" s="95">
        <v>1</v>
      </c>
    </row>
    <row r="1071" spans="1:6" x14ac:dyDescent="0.3">
      <c r="A1071" s="95" t="s">
        <v>2232</v>
      </c>
      <c r="B1071" s="96">
        <v>3247</v>
      </c>
      <c r="C1071" s="96">
        <v>16</v>
      </c>
      <c r="D1071" s="96" t="s">
        <v>2233</v>
      </c>
      <c r="E1071" s="95" t="s">
        <v>2234</v>
      </c>
      <c r="F1071" s="95">
        <v>1</v>
      </c>
    </row>
    <row r="1072" spans="1:6" x14ac:dyDescent="0.3">
      <c r="A1072" s="95" t="s">
        <v>2235</v>
      </c>
      <c r="B1072" s="96">
        <v>3686</v>
      </c>
      <c r="C1072" s="96">
        <v>8</v>
      </c>
      <c r="D1072" s="96" t="s">
        <v>2236</v>
      </c>
      <c r="E1072" s="95" t="s">
        <v>348</v>
      </c>
      <c r="F1072" s="95">
        <v>1</v>
      </c>
    </row>
    <row r="1073" spans="1:6" x14ac:dyDescent="0.3">
      <c r="A1073" s="95" t="s">
        <v>9020</v>
      </c>
      <c r="B1073" s="96">
        <v>545</v>
      </c>
      <c r="C1073" s="96">
        <v>505</v>
      </c>
      <c r="D1073" s="96" t="s">
        <v>9021</v>
      </c>
      <c r="E1073" s="95" t="s">
        <v>348</v>
      </c>
      <c r="F1073" s="95">
        <v>1</v>
      </c>
    </row>
    <row r="1074" spans="1:6" x14ac:dyDescent="0.3">
      <c r="A1074" s="95" t="s">
        <v>2239</v>
      </c>
      <c r="B1074" s="96">
        <v>992</v>
      </c>
      <c r="C1074" s="96">
        <v>261</v>
      </c>
      <c r="D1074" s="96" t="s">
        <v>2240</v>
      </c>
      <c r="E1074" s="95" t="s">
        <v>1572</v>
      </c>
      <c r="F1074" s="95">
        <v>1</v>
      </c>
    </row>
    <row r="1075" spans="1:6" x14ac:dyDescent="0.3">
      <c r="A1075" s="95" t="s">
        <v>2241</v>
      </c>
      <c r="B1075" s="96">
        <v>2575</v>
      </c>
      <c r="C1075" s="96">
        <v>43</v>
      </c>
      <c r="D1075" s="96" t="s">
        <v>1256</v>
      </c>
      <c r="E1075" s="95" t="s">
        <v>952</v>
      </c>
      <c r="F1075" s="95">
        <v>1</v>
      </c>
    </row>
    <row r="1076" spans="1:6" x14ac:dyDescent="0.3">
      <c r="A1076" s="95" t="s">
        <v>9022</v>
      </c>
      <c r="B1076" s="96">
        <v>1162</v>
      </c>
      <c r="C1076" s="96">
        <v>201</v>
      </c>
      <c r="D1076" s="96" t="s">
        <v>9023</v>
      </c>
      <c r="E1076" s="95" t="s">
        <v>276</v>
      </c>
      <c r="F1076" s="95">
        <v>1</v>
      </c>
    </row>
    <row r="1077" spans="1:6" x14ac:dyDescent="0.3">
      <c r="A1077" s="95" t="s">
        <v>2244</v>
      </c>
      <c r="B1077" s="96">
        <v>1226</v>
      </c>
      <c r="C1077" s="96">
        <v>189</v>
      </c>
      <c r="D1077" s="96" t="s">
        <v>2245</v>
      </c>
      <c r="E1077" s="95" t="s">
        <v>490</v>
      </c>
      <c r="F1077" s="95">
        <v>1</v>
      </c>
    </row>
    <row r="1078" spans="1:6" x14ac:dyDescent="0.3">
      <c r="A1078" s="95" t="s">
        <v>2246</v>
      </c>
      <c r="B1078" s="96">
        <v>508</v>
      </c>
      <c r="C1078" s="96">
        <v>546</v>
      </c>
      <c r="D1078" s="96" t="s">
        <v>2247</v>
      </c>
      <c r="E1078" s="95" t="s">
        <v>960</v>
      </c>
      <c r="F1078" s="95">
        <v>1</v>
      </c>
    </row>
    <row r="1079" spans="1:6" x14ac:dyDescent="0.3">
      <c r="A1079" s="95" t="s">
        <v>2248</v>
      </c>
      <c r="B1079" s="96">
        <v>738</v>
      </c>
      <c r="C1079" s="96">
        <v>381</v>
      </c>
      <c r="D1079" s="96" t="s">
        <v>2249</v>
      </c>
      <c r="E1079" s="95" t="s">
        <v>719</v>
      </c>
      <c r="F1079" s="95">
        <v>1</v>
      </c>
    </row>
    <row r="1080" spans="1:6" x14ac:dyDescent="0.3">
      <c r="A1080" s="95" t="s">
        <v>2250</v>
      </c>
      <c r="B1080" s="96">
        <v>4474</v>
      </c>
      <c r="C1080" s="96">
        <v>0</v>
      </c>
      <c r="D1080" s="96" t="s">
        <v>2251</v>
      </c>
      <c r="E1080" s="95" t="s">
        <v>463</v>
      </c>
      <c r="F1080" s="95">
        <v>1</v>
      </c>
    </row>
    <row r="1081" spans="1:6" x14ac:dyDescent="0.3">
      <c r="A1081" s="95" t="s">
        <v>9024</v>
      </c>
      <c r="B1081" s="96">
        <v>1369</v>
      </c>
      <c r="C1081" s="96">
        <v>159</v>
      </c>
      <c r="D1081" s="96" t="s">
        <v>9025</v>
      </c>
      <c r="E1081" s="95" t="s">
        <v>360</v>
      </c>
      <c r="F1081" s="95">
        <v>1</v>
      </c>
    </row>
    <row r="1082" spans="1:6" x14ac:dyDescent="0.3">
      <c r="A1082" s="95" t="s">
        <v>2254</v>
      </c>
      <c r="B1082" s="96">
        <v>3074</v>
      </c>
      <c r="C1082" s="96">
        <v>21</v>
      </c>
      <c r="D1082" s="96" t="s">
        <v>548</v>
      </c>
      <c r="E1082" s="95" t="s">
        <v>2255</v>
      </c>
      <c r="F1082" s="95">
        <v>1</v>
      </c>
    </row>
    <row r="1083" spans="1:6" x14ac:dyDescent="0.3">
      <c r="A1083" s="95" t="s">
        <v>9026</v>
      </c>
      <c r="B1083" s="96">
        <v>4474</v>
      </c>
      <c r="C1083" s="96">
        <v>0</v>
      </c>
      <c r="D1083" s="96" t="s">
        <v>288</v>
      </c>
      <c r="E1083" s="95" t="s">
        <v>348</v>
      </c>
      <c r="F1083" s="95">
        <v>1</v>
      </c>
    </row>
    <row r="1084" spans="1:6" x14ac:dyDescent="0.3">
      <c r="A1084" s="95" t="s">
        <v>2258</v>
      </c>
      <c r="B1084" s="96">
        <v>469</v>
      </c>
      <c r="C1084" s="96">
        <v>579</v>
      </c>
      <c r="D1084" s="96" t="s">
        <v>2259</v>
      </c>
      <c r="E1084" s="95" t="s">
        <v>682</v>
      </c>
      <c r="F1084" s="95">
        <v>1</v>
      </c>
    </row>
    <row r="1085" spans="1:6" x14ac:dyDescent="0.3">
      <c r="A1085" s="95" t="s">
        <v>2260</v>
      </c>
      <c r="B1085" s="96">
        <v>4474</v>
      </c>
      <c r="C1085" s="96">
        <v>0</v>
      </c>
      <c r="D1085" s="96" t="s">
        <v>2261</v>
      </c>
      <c r="E1085" s="95" t="s">
        <v>104</v>
      </c>
      <c r="F1085" s="95">
        <v>1</v>
      </c>
    </row>
    <row r="1086" spans="1:6" x14ac:dyDescent="0.3">
      <c r="A1086" s="95" t="s">
        <v>2262</v>
      </c>
      <c r="B1086" s="96">
        <v>2594</v>
      </c>
      <c r="C1086" s="96">
        <v>42</v>
      </c>
      <c r="D1086" s="96" t="s">
        <v>1567</v>
      </c>
      <c r="E1086" s="95" t="s">
        <v>348</v>
      </c>
      <c r="F1086" s="95">
        <v>1</v>
      </c>
    </row>
    <row r="1087" spans="1:6" x14ac:dyDescent="0.3">
      <c r="A1087" s="95" t="s">
        <v>2263</v>
      </c>
      <c r="B1087" s="96">
        <v>1507</v>
      </c>
      <c r="C1087" s="96">
        <v>135</v>
      </c>
      <c r="D1087" s="96" t="s">
        <v>866</v>
      </c>
      <c r="E1087" s="95" t="s">
        <v>315</v>
      </c>
      <c r="F1087" s="95">
        <v>1</v>
      </c>
    </row>
    <row r="1088" spans="1:6" x14ac:dyDescent="0.3">
      <c r="A1088" s="95" t="s">
        <v>2264</v>
      </c>
      <c r="B1088" s="96">
        <v>4022</v>
      </c>
      <c r="C1088" s="96">
        <v>4</v>
      </c>
      <c r="D1088" s="96" t="s">
        <v>1565</v>
      </c>
      <c r="E1088" s="95" t="s">
        <v>345</v>
      </c>
      <c r="F1088" s="95">
        <v>1</v>
      </c>
    </row>
    <row r="1089" spans="1:6" x14ac:dyDescent="0.3">
      <c r="A1089" s="95" t="s">
        <v>9027</v>
      </c>
      <c r="B1089" s="96">
        <v>2026</v>
      </c>
      <c r="C1089" s="96">
        <v>81</v>
      </c>
      <c r="D1089" s="96" t="s">
        <v>9028</v>
      </c>
      <c r="E1089" s="95" t="s">
        <v>9029</v>
      </c>
      <c r="F1089" s="95">
        <v>1</v>
      </c>
    </row>
    <row r="1090" spans="1:6" x14ac:dyDescent="0.3">
      <c r="A1090" s="95" t="s">
        <v>9030</v>
      </c>
      <c r="B1090" s="96">
        <v>1738</v>
      </c>
      <c r="C1090" s="96">
        <v>109</v>
      </c>
      <c r="D1090" s="96" t="s">
        <v>9031</v>
      </c>
      <c r="E1090" s="95" t="s">
        <v>8622</v>
      </c>
      <c r="F1090" s="95">
        <v>1</v>
      </c>
    </row>
    <row r="1091" spans="1:6" x14ac:dyDescent="0.3">
      <c r="A1091" s="95" t="s">
        <v>2269</v>
      </c>
      <c r="B1091" s="96">
        <v>2026</v>
      </c>
      <c r="C1091" s="96">
        <v>81</v>
      </c>
      <c r="D1091" s="96" t="s">
        <v>2270</v>
      </c>
      <c r="E1091" s="95" t="s">
        <v>1012</v>
      </c>
      <c r="F1091" s="95">
        <v>1</v>
      </c>
    </row>
    <row r="1092" spans="1:6" x14ac:dyDescent="0.3">
      <c r="A1092" s="95" t="s">
        <v>9032</v>
      </c>
      <c r="B1092" s="96">
        <v>4474</v>
      </c>
      <c r="C1092" s="96">
        <v>0</v>
      </c>
      <c r="D1092" s="96" t="s">
        <v>6225</v>
      </c>
      <c r="E1092" s="95" t="s">
        <v>474</v>
      </c>
      <c r="F1092" s="95">
        <v>1</v>
      </c>
    </row>
    <row r="1093" spans="1:6" x14ac:dyDescent="0.3">
      <c r="A1093" s="95" t="s">
        <v>2271</v>
      </c>
      <c r="B1093" s="96">
        <v>4338</v>
      </c>
      <c r="C1093" s="96">
        <v>1</v>
      </c>
      <c r="D1093" s="96" t="s">
        <v>356</v>
      </c>
      <c r="E1093" s="95" t="s">
        <v>618</v>
      </c>
      <c r="F1093" s="95">
        <v>1</v>
      </c>
    </row>
    <row r="1094" spans="1:6" x14ac:dyDescent="0.3">
      <c r="A1094" s="95" t="s">
        <v>2272</v>
      </c>
      <c r="B1094" s="96">
        <v>3446</v>
      </c>
      <c r="C1094" s="96">
        <v>12</v>
      </c>
      <c r="D1094" s="96" t="s">
        <v>364</v>
      </c>
      <c r="E1094" s="95" t="s">
        <v>300</v>
      </c>
      <c r="F1094" s="95">
        <v>1</v>
      </c>
    </row>
    <row r="1095" spans="1:6" x14ac:dyDescent="0.3">
      <c r="A1095" s="95" t="s">
        <v>9033</v>
      </c>
      <c r="B1095" s="96">
        <v>3504</v>
      </c>
      <c r="C1095" s="96">
        <v>11</v>
      </c>
      <c r="D1095" s="96" t="s">
        <v>9034</v>
      </c>
      <c r="E1095" s="95" t="s">
        <v>1372</v>
      </c>
      <c r="F1095" s="95">
        <v>1</v>
      </c>
    </row>
    <row r="1096" spans="1:6" x14ac:dyDescent="0.3">
      <c r="A1096" s="95" t="s">
        <v>2273</v>
      </c>
      <c r="B1096" s="96">
        <v>36</v>
      </c>
      <c r="C1096" s="96">
        <v>1475</v>
      </c>
      <c r="D1096" s="96" t="s">
        <v>2274</v>
      </c>
      <c r="E1096" s="95" t="s">
        <v>342</v>
      </c>
      <c r="F1096" s="95">
        <v>1</v>
      </c>
    </row>
    <row r="1097" spans="1:6" x14ac:dyDescent="0.3">
      <c r="A1097" s="95" t="s">
        <v>2275</v>
      </c>
      <c r="B1097" s="96">
        <v>3840</v>
      </c>
      <c r="C1097" s="96">
        <v>6</v>
      </c>
      <c r="D1097" s="96" t="s">
        <v>2276</v>
      </c>
      <c r="E1097" s="95" t="s">
        <v>342</v>
      </c>
      <c r="F1097" s="95">
        <v>1</v>
      </c>
    </row>
    <row r="1098" spans="1:6" x14ac:dyDescent="0.3">
      <c r="A1098" s="95" t="s">
        <v>2277</v>
      </c>
      <c r="B1098" s="96">
        <v>333</v>
      </c>
      <c r="C1098" s="96">
        <v>740</v>
      </c>
      <c r="D1098" s="96" t="s">
        <v>2278</v>
      </c>
      <c r="E1098" s="95" t="s">
        <v>324</v>
      </c>
      <c r="F1098" s="95">
        <v>1</v>
      </c>
    </row>
    <row r="1099" spans="1:6" x14ac:dyDescent="0.3">
      <c r="A1099" s="95" t="s">
        <v>2279</v>
      </c>
      <c r="B1099" s="96">
        <v>2916</v>
      </c>
      <c r="C1099" s="96">
        <v>27</v>
      </c>
      <c r="D1099" s="96" t="s">
        <v>2280</v>
      </c>
      <c r="E1099" s="95" t="s">
        <v>672</v>
      </c>
      <c r="F1099" s="95">
        <v>1</v>
      </c>
    </row>
    <row r="1100" spans="1:6" x14ac:dyDescent="0.3">
      <c r="A1100" s="95" t="s">
        <v>9035</v>
      </c>
      <c r="B1100" s="96">
        <v>4210</v>
      </c>
      <c r="C1100" s="96">
        <v>2</v>
      </c>
      <c r="D1100" s="96" t="s">
        <v>6537</v>
      </c>
      <c r="E1100" s="95" t="s">
        <v>321</v>
      </c>
      <c r="F1100" s="95">
        <v>1</v>
      </c>
    </row>
    <row r="1101" spans="1:6" x14ac:dyDescent="0.3">
      <c r="A1101" s="95" t="s">
        <v>9036</v>
      </c>
      <c r="B1101" s="96">
        <v>4474</v>
      </c>
      <c r="C1101" s="96">
        <v>0</v>
      </c>
      <c r="D1101" s="96" t="s">
        <v>6546</v>
      </c>
      <c r="E1101" s="95" t="s">
        <v>793</v>
      </c>
      <c r="F1101" s="95">
        <v>1</v>
      </c>
    </row>
    <row r="1102" spans="1:6" x14ac:dyDescent="0.3">
      <c r="A1102" s="95" t="s">
        <v>2281</v>
      </c>
      <c r="B1102" s="96">
        <v>2101</v>
      </c>
      <c r="C1102" s="96">
        <v>75</v>
      </c>
      <c r="D1102" s="96" t="s">
        <v>2282</v>
      </c>
      <c r="E1102" s="95" t="s">
        <v>360</v>
      </c>
      <c r="F1102" s="95">
        <v>1</v>
      </c>
    </row>
    <row r="1103" spans="1:6" x14ac:dyDescent="0.3">
      <c r="A1103" s="95" t="s">
        <v>9037</v>
      </c>
      <c r="B1103" s="96">
        <v>4474</v>
      </c>
      <c r="C1103" s="96">
        <v>0</v>
      </c>
      <c r="D1103" s="96" t="s">
        <v>1202</v>
      </c>
      <c r="E1103" s="95" t="s">
        <v>229</v>
      </c>
      <c r="F1103" s="95">
        <v>1</v>
      </c>
    </row>
    <row r="1104" spans="1:6" x14ac:dyDescent="0.3">
      <c r="A1104" s="95" t="s">
        <v>9038</v>
      </c>
      <c r="B1104" s="96">
        <v>3293</v>
      </c>
      <c r="C1104" s="96">
        <v>15</v>
      </c>
      <c r="D1104" s="96" t="s">
        <v>6320</v>
      </c>
      <c r="E1104" s="95" t="s">
        <v>1271</v>
      </c>
      <c r="F1104" s="95">
        <v>1</v>
      </c>
    </row>
    <row r="1105" spans="1:6" x14ac:dyDescent="0.3">
      <c r="A1105" s="95" t="s">
        <v>9039</v>
      </c>
      <c r="B1105" s="96">
        <v>74</v>
      </c>
      <c r="C1105" s="96">
        <v>1283</v>
      </c>
      <c r="D1105" s="96" t="s">
        <v>9040</v>
      </c>
      <c r="E1105" s="95" t="s">
        <v>345</v>
      </c>
      <c r="F1105" s="95">
        <v>1</v>
      </c>
    </row>
    <row r="1106" spans="1:6" x14ac:dyDescent="0.3">
      <c r="A1106" s="95" t="s">
        <v>2283</v>
      </c>
      <c r="B1106" s="96">
        <v>2916</v>
      </c>
      <c r="C1106" s="96">
        <v>27</v>
      </c>
      <c r="D1106" s="96" t="s">
        <v>2284</v>
      </c>
      <c r="E1106" s="95" t="s">
        <v>235</v>
      </c>
      <c r="F1106" s="95">
        <v>1</v>
      </c>
    </row>
    <row r="1107" spans="1:6" x14ac:dyDescent="0.3">
      <c r="A1107" s="95" t="s">
        <v>2285</v>
      </c>
      <c r="B1107" s="96">
        <v>3178</v>
      </c>
      <c r="C1107" s="96">
        <v>18</v>
      </c>
      <c r="D1107" s="96" t="s">
        <v>632</v>
      </c>
      <c r="E1107" s="95" t="s">
        <v>466</v>
      </c>
      <c r="F1107" s="95">
        <v>1</v>
      </c>
    </row>
    <row r="1108" spans="1:6" x14ac:dyDescent="0.3">
      <c r="A1108" s="95" t="s">
        <v>2287</v>
      </c>
      <c r="B1108" s="96">
        <v>3247</v>
      </c>
      <c r="C1108" s="96">
        <v>16</v>
      </c>
      <c r="D1108" s="96" t="s">
        <v>2288</v>
      </c>
      <c r="E1108" s="95" t="s">
        <v>2289</v>
      </c>
      <c r="F1108" s="95">
        <v>1</v>
      </c>
    </row>
    <row r="1109" spans="1:6" x14ac:dyDescent="0.3">
      <c r="A1109" s="95" t="s">
        <v>2290</v>
      </c>
      <c r="B1109" s="96">
        <v>4474</v>
      </c>
      <c r="C1109" s="96">
        <v>0</v>
      </c>
      <c r="D1109" s="96" t="s">
        <v>2291</v>
      </c>
      <c r="E1109" s="95" t="s">
        <v>463</v>
      </c>
      <c r="F1109" s="95">
        <v>1</v>
      </c>
    </row>
    <row r="1110" spans="1:6" x14ac:dyDescent="0.3">
      <c r="A1110" s="95" t="s">
        <v>2292</v>
      </c>
      <c r="B1110" s="96">
        <v>1245</v>
      </c>
      <c r="C1110" s="96">
        <v>185</v>
      </c>
      <c r="D1110" s="96" t="s">
        <v>2293</v>
      </c>
      <c r="E1110" s="95" t="s">
        <v>348</v>
      </c>
      <c r="F1110" s="95">
        <v>1</v>
      </c>
    </row>
    <row r="1111" spans="1:6" x14ac:dyDescent="0.3">
      <c r="A1111" s="95" t="s">
        <v>2294</v>
      </c>
      <c r="B1111" s="96">
        <v>2462</v>
      </c>
      <c r="C1111" s="96">
        <v>50</v>
      </c>
      <c r="D1111" s="96" t="s">
        <v>2295</v>
      </c>
      <c r="E1111" s="95" t="s">
        <v>348</v>
      </c>
      <c r="F1111" s="95">
        <v>1</v>
      </c>
    </row>
    <row r="1112" spans="1:6" x14ac:dyDescent="0.3">
      <c r="A1112" s="95" t="s">
        <v>2294</v>
      </c>
      <c r="B1112" s="96">
        <v>4210</v>
      </c>
      <c r="C1112" s="96">
        <v>2</v>
      </c>
      <c r="D1112" s="96" t="s">
        <v>2337</v>
      </c>
      <c r="E1112" s="95" t="s">
        <v>229</v>
      </c>
      <c r="F1112" s="95">
        <v>1</v>
      </c>
    </row>
    <row r="1113" spans="1:6" x14ac:dyDescent="0.3">
      <c r="A1113" s="95" t="s">
        <v>2296</v>
      </c>
      <c r="B1113" s="96">
        <v>3686</v>
      </c>
      <c r="C1113" s="96">
        <v>8</v>
      </c>
      <c r="D1113" s="96" t="s">
        <v>2297</v>
      </c>
      <c r="E1113" s="95" t="s">
        <v>348</v>
      </c>
      <c r="F1113" s="95">
        <v>1</v>
      </c>
    </row>
    <row r="1114" spans="1:6" x14ac:dyDescent="0.3">
      <c r="A1114" s="95" t="s">
        <v>2298</v>
      </c>
      <c r="B1114" s="96">
        <v>4474</v>
      </c>
      <c r="C1114" s="96">
        <v>0</v>
      </c>
      <c r="D1114" s="96" t="s">
        <v>2299</v>
      </c>
      <c r="E1114" s="95" t="s">
        <v>104</v>
      </c>
      <c r="F1114" s="95">
        <v>1</v>
      </c>
    </row>
    <row r="1115" spans="1:6" x14ac:dyDescent="0.3">
      <c r="A1115" s="95" t="s">
        <v>9041</v>
      </c>
      <c r="B1115" s="96">
        <v>2174</v>
      </c>
      <c r="C1115" s="96">
        <v>70</v>
      </c>
      <c r="D1115" s="96" t="s">
        <v>4053</v>
      </c>
      <c r="E1115" s="95" t="s">
        <v>1055</v>
      </c>
      <c r="F1115" s="95">
        <v>1</v>
      </c>
    </row>
    <row r="1116" spans="1:6" x14ac:dyDescent="0.3">
      <c r="A1116" s="95" t="s">
        <v>2302</v>
      </c>
      <c r="B1116" s="96">
        <v>1314</v>
      </c>
      <c r="C1116" s="96">
        <v>169</v>
      </c>
      <c r="D1116" s="96" t="s">
        <v>2303</v>
      </c>
      <c r="E1116" s="95" t="s">
        <v>315</v>
      </c>
      <c r="F1116" s="95">
        <v>1</v>
      </c>
    </row>
    <row r="1117" spans="1:6" x14ac:dyDescent="0.3">
      <c r="A1117" s="95" t="s">
        <v>2304</v>
      </c>
      <c r="B1117" s="96">
        <v>4474</v>
      </c>
      <c r="C1117" s="96">
        <v>0</v>
      </c>
      <c r="D1117" s="96" t="s">
        <v>2305</v>
      </c>
      <c r="E1117" s="95" t="s">
        <v>393</v>
      </c>
      <c r="F1117" s="95">
        <v>1</v>
      </c>
    </row>
    <row r="1118" spans="1:6" x14ac:dyDescent="0.3">
      <c r="A1118" s="95" t="s">
        <v>2306</v>
      </c>
      <c r="B1118" s="96">
        <v>1144</v>
      </c>
      <c r="C1118" s="96">
        <v>204</v>
      </c>
      <c r="D1118" s="96" t="s">
        <v>2307</v>
      </c>
      <c r="E1118" s="95" t="s">
        <v>1310</v>
      </c>
      <c r="F1118" s="95">
        <v>1</v>
      </c>
    </row>
    <row r="1119" spans="1:6" x14ac:dyDescent="0.3">
      <c r="A1119" s="95" t="s">
        <v>9042</v>
      </c>
      <c r="B1119" s="96">
        <v>3686</v>
      </c>
      <c r="C1119" s="96">
        <v>8</v>
      </c>
      <c r="D1119" s="96" t="s">
        <v>9043</v>
      </c>
      <c r="E1119" s="95" t="s">
        <v>104</v>
      </c>
      <c r="F1119" s="95">
        <v>1</v>
      </c>
    </row>
    <row r="1120" spans="1:6" x14ac:dyDescent="0.3">
      <c r="A1120" s="95" t="s">
        <v>9044</v>
      </c>
      <c r="B1120" s="96">
        <v>1896</v>
      </c>
      <c r="C1120" s="96">
        <v>93</v>
      </c>
      <c r="D1120" s="96" t="s">
        <v>4924</v>
      </c>
      <c r="E1120" s="95" t="s">
        <v>1744</v>
      </c>
      <c r="F1120" s="95">
        <v>1</v>
      </c>
    </row>
    <row r="1121" spans="1:6" x14ac:dyDescent="0.3">
      <c r="A1121" s="95" t="s">
        <v>2311</v>
      </c>
      <c r="B1121" s="96">
        <v>3928</v>
      </c>
      <c r="C1121" s="96">
        <v>5</v>
      </c>
      <c r="D1121" s="96" t="s">
        <v>2313</v>
      </c>
      <c r="E1121" s="95" t="s">
        <v>300</v>
      </c>
      <c r="F1121" s="95">
        <v>1</v>
      </c>
    </row>
    <row r="1122" spans="1:6" x14ac:dyDescent="0.3">
      <c r="A1122" s="95" t="s">
        <v>9045</v>
      </c>
      <c r="B1122" s="96">
        <v>3247</v>
      </c>
      <c r="C1122" s="96">
        <v>16</v>
      </c>
      <c r="D1122" s="96" t="s">
        <v>7431</v>
      </c>
      <c r="E1122" s="95" t="s">
        <v>1143</v>
      </c>
      <c r="F1122" s="95">
        <v>1</v>
      </c>
    </row>
    <row r="1123" spans="1:6" x14ac:dyDescent="0.3">
      <c r="A1123" s="95" t="s">
        <v>2317</v>
      </c>
      <c r="B1123" s="96">
        <v>4338</v>
      </c>
      <c r="C1123" s="96">
        <v>1</v>
      </c>
      <c r="D1123" s="96" t="s">
        <v>2318</v>
      </c>
      <c r="E1123" s="95" t="s">
        <v>1604</v>
      </c>
      <c r="F1123" s="95">
        <v>1</v>
      </c>
    </row>
    <row r="1124" spans="1:6" x14ac:dyDescent="0.3">
      <c r="A1124" s="95" t="s">
        <v>2319</v>
      </c>
      <c r="B1124" s="96">
        <v>150</v>
      </c>
      <c r="C1124" s="96">
        <v>1067</v>
      </c>
      <c r="D1124" s="96" t="s">
        <v>2320</v>
      </c>
      <c r="E1124" s="95" t="s">
        <v>104</v>
      </c>
      <c r="F1124" s="95">
        <v>1</v>
      </c>
    </row>
    <row r="1125" spans="1:6" x14ac:dyDescent="0.3">
      <c r="A1125" s="95" t="s">
        <v>2321</v>
      </c>
      <c r="B1125" s="96">
        <v>2989</v>
      </c>
      <c r="C1125" s="96">
        <v>24</v>
      </c>
      <c r="D1125" s="96" t="s">
        <v>2322</v>
      </c>
      <c r="E1125" s="95" t="s">
        <v>1326</v>
      </c>
      <c r="F1125" s="95">
        <v>1</v>
      </c>
    </row>
    <row r="1126" spans="1:6" x14ac:dyDescent="0.3">
      <c r="A1126" s="95" t="s">
        <v>2323</v>
      </c>
      <c r="B1126" s="96">
        <v>2354</v>
      </c>
      <c r="C1126" s="96">
        <v>57</v>
      </c>
      <c r="D1126" s="96" t="s">
        <v>2324</v>
      </c>
      <c r="E1126" s="95" t="s">
        <v>104</v>
      </c>
      <c r="F1126" s="95">
        <v>1</v>
      </c>
    </row>
    <row r="1127" spans="1:6" x14ac:dyDescent="0.3">
      <c r="A1127" s="95" t="s">
        <v>9046</v>
      </c>
      <c r="B1127" s="96">
        <v>2732</v>
      </c>
      <c r="C1127" s="96">
        <v>35</v>
      </c>
      <c r="D1127" s="96" t="s">
        <v>7912</v>
      </c>
      <c r="E1127" s="95" t="s">
        <v>146</v>
      </c>
      <c r="F1127" s="95">
        <v>1</v>
      </c>
    </row>
    <row r="1128" spans="1:6" x14ac:dyDescent="0.3">
      <c r="A1128" s="95" t="s">
        <v>2325</v>
      </c>
      <c r="B1128" s="96">
        <v>1336</v>
      </c>
      <c r="C1128" s="96">
        <v>165</v>
      </c>
      <c r="D1128" s="96" t="s">
        <v>2326</v>
      </c>
      <c r="E1128" s="95" t="s">
        <v>308</v>
      </c>
      <c r="F1128" s="95">
        <v>1</v>
      </c>
    </row>
    <row r="1129" spans="1:6" x14ac:dyDescent="0.3">
      <c r="A1129" s="95" t="s">
        <v>2327</v>
      </c>
      <c r="B1129" s="96">
        <v>2239</v>
      </c>
      <c r="C1129" s="96">
        <v>65</v>
      </c>
      <c r="D1129" s="96" t="s">
        <v>2328</v>
      </c>
      <c r="E1129" s="95" t="s">
        <v>24</v>
      </c>
      <c r="F1129" s="95">
        <v>1</v>
      </c>
    </row>
    <row r="1130" spans="1:6" x14ac:dyDescent="0.3">
      <c r="A1130" s="95" t="s">
        <v>2329</v>
      </c>
      <c r="B1130" s="96">
        <v>3840</v>
      </c>
      <c r="C1130" s="96">
        <v>6</v>
      </c>
      <c r="D1130" s="96" t="s">
        <v>2330</v>
      </c>
      <c r="E1130" s="95" t="s">
        <v>903</v>
      </c>
      <c r="F1130" s="95">
        <v>1</v>
      </c>
    </row>
    <row r="1131" spans="1:6" x14ac:dyDescent="0.3">
      <c r="A1131" s="95" t="s">
        <v>2334</v>
      </c>
      <c r="B1131" s="96">
        <v>1478</v>
      </c>
      <c r="C1131" s="96">
        <v>140</v>
      </c>
      <c r="D1131" s="96" t="s">
        <v>2335</v>
      </c>
      <c r="E1131" s="95" t="s">
        <v>345</v>
      </c>
      <c r="F1131" s="95">
        <v>1</v>
      </c>
    </row>
    <row r="1132" spans="1:6" x14ac:dyDescent="0.3">
      <c r="A1132" s="95" t="s">
        <v>2336</v>
      </c>
      <c r="B1132" s="96">
        <v>4474</v>
      </c>
      <c r="C1132" s="96">
        <v>0</v>
      </c>
      <c r="D1132" s="96" t="s">
        <v>1401</v>
      </c>
      <c r="E1132" s="95" t="s">
        <v>348</v>
      </c>
      <c r="F1132" s="95">
        <v>1</v>
      </c>
    </row>
    <row r="1133" spans="1:6" x14ac:dyDescent="0.3">
      <c r="A1133" s="95" t="s">
        <v>2336</v>
      </c>
      <c r="B1133" s="96">
        <v>4474</v>
      </c>
      <c r="C1133" s="96">
        <v>0</v>
      </c>
      <c r="D1133" s="96" t="s">
        <v>2337</v>
      </c>
      <c r="E1133" s="95" t="s">
        <v>104</v>
      </c>
      <c r="F1133" s="95">
        <v>1</v>
      </c>
    </row>
    <row r="1134" spans="1:6" x14ac:dyDescent="0.3">
      <c r="A1134" s="95" t="s">
        <v>2338</v>
      </c>
      <c r="B1134" s="96">
        <v>4210</v>
      </c>
      <c r="C1134" s="96">
        <v>2</v>
      </c>
      <c r="D1134" s="96" t="s">
        <v>1211</v>
      </c>
      <c r="E1134" s="95" t="s">
        <v>263</v>
      </c>
      <c r="F1134" s="95">
        <v>1</v>
      </c>
    </row>
    <row r="1135" spans="1:6" x14ac:dyDescent="0.3">
      <c r="A1135" s="95" t="s">
        <v>9047</v>
      </c>
      <c r="B1135" s="96">
        <v>4022</v>
      </c>
      <c r="C1135" s="96">
        <v>4</v>
      </c>
      <c r="D1135" s="96" t="s">
        <v>9048</v>
      </c>
      <c r="E1135" s="95" t="s">
        <v>373</v>
      </c>
      <c r="F1135" s="95">
        <v>1</v>
      </c>
    </row>
    <row r="1136" spans="1:6" x14ac:dyDescent="0.3">
      <c r="A1136" s="95" t="s">
        <v>9049</v>
      </c>
      <c r="B1136" s="96">
        <v>1917</v>
      </c>
      <c r="C1136" s="96">
        <v>91</v>
      </c>
      <c r="D1136" s="96" t="s">
        <v>4648</v>
      </c>
      <c r="E1136" s="95" t="s">
        <v>348</v>
      </c>
      <c r="F1136" s="95">
        <v>1</v>
      </c>
    </row>
    <row r="1137" spans="1:6" x14ac:dyDescent="0.3">
      <c r="A1137" s="95" t="s">
        <v>9050</v>
      </c>
      <c r="B1137" s="96">
        <v>4022</v>
      </c>
      <c r="C1137" s="96">
        <v>4</v>
      </c>
      <c r="D1137" s="96" t="s">
        <v>8828</v>
      </c>
      <c r="E1137" s="95" t="s">
        <v>466</v>
      </c>
      <c r="F1137" s="95">
        <v>1</v>
      </c>
    </row>
    <row r="1138" spans="1:6" x14ac:dyDescent="0.3">
      <c r="A1138" s="95" t="s">
        <v>2344</v>
      </c>
      <c r="B1138" s="96">
        <v>1416</v>
      </c>
      <c r="C1138" s="96">
        <v>149</v>
      </c>
      <c r="D1138" s="96" t="s">
        <v>2345</v>
      </c>
      <c r="E1138" s="95" t="s">
        <v>849</v>
      </c>
      <c r="F1138" s="95">
        <v>1</v>
      </c>
    </row>
    <row r="1139" spans="1:6" x14ac:dyDescent="0.3">
      <c r="A1139" s="95" t="s">
        <v>9051</v>
      </c>
      <c r="B1139" s="96">
        <v>103</v>
      </c>
      <c r="C1139" s="96">
        <v>1178</v>
      </c>
      <c r="D1139" s="96" t="s">
        <v>9052</v>
      </c>
      <c r="E1139" s="95" t="s">
        <v>679</v>
      </c>
      <c r="F1139" s="95">
        <v>1</v>
      </c>
    </row>
    <row r="1140" spans="1:6" x14ac:dyDescent="0.3">
      <c r="A1140" s="95" t="s">
        <v>2347</v>
      </c>
      <c r="B1140" s="96">
        <v>3614</v>
      </c>
      <c r="C1140" s="96">
        <v>9</v>
      </c>
      <c r="D1140" s="96" t="s">
        <v>2348</v>
      </c>
      <c r="E1140" s="95" t="s">
        <v>24</v>
      </c>
      <c r="F1140" s="95">
        <v>1</v>
      </c>
    </row>
    <row r="1141" spans="1:6" x14ac:dyDescent="0.3">
      <c r="A1141" s="95" t="s">
        <v>9053</v>
      </c>
      <c r="B1141" s="96">
        <v>4474</v>
      </c>
      <c r="C1141" s="96">
        <v>0</v>
      </c>
      <c r="D1141" s="96" t="s">
        <v>6549</v>
      </c>
      <c r="E1141" s="95" t="s">
        <v>348</v>
      </c>
      <c r="F1141" s="95">
        <v>1</v>
      </c>
    </row>
    <row r="1142" spans="1:6" x14ac:dyDescent="0.3">
      <c r="A1142" s="95" t="s">
        <v>2352</v>
      </c>
      <c r="B1142" s="96">
        <v>2803</v>
      </c>
      <c r="C1142" s="96">
        <v>32</v>
      </c>
      <c r="D1142" s="96" t="s">
        <v>1412</v>
      </c>
      <c r="E1142" s="95" t="s">
        <v>348</v>
      </c>
      <c r="F1142" s="95">
        <v>1</v>
      </c>
    </row>
    <row r="1143" spans="1:6" x14ac:dyDescent="0.3">
      <c r="A1143" s="95" t="s">
        <v>2353</v>
      </c>
      <c r="B1143" s="96">
        <v>573</v>
      </c>
      <c r="C1143" s="96">
        <v>481</v>
      </c>
      <c r="D1143" s="96" t="s">
        <v>2354</v>
      </c>
      <c r="E1143" s="95" t="s">
        <v>9</v>
      </c>
      <c r="F1143" s="95">
        <v>1</v>
      </c>
    </row>
    <row r="1144" spans="1:6" x14ac:dyDescent="0.3">
      <c r="A1144" s="95" t="s">
        <v>2355</v>
      </c>
      <c r="B1144" s="96">
        <v>4210</v>
      </c>
      <c r="C1144" s="96">
        <v>2</v>
      </c>
      <c r="D1144" s="96" t="s">
        <v>1233</v>
      </c>
      <c r="E1144" s="95" t="s">
        <v>1143</v>
      </c>
      <c r="F1144" s="95">
        <v>1</v>
      </c>
    </row>
    <row r="1145" spans="1:6" x14ac:dyDescent="0.3">
      <c r="A1145" s="95" t="s">
        <v>9054</v>
      </c>
      <c r="B1145" s="96">
        <v>4474</v>
      </c>
      <c r="C1145" s="96">
        <v>0</v>
      </c>
      <c r="D1145" s="96" t="s">
        <v>4829</v>
      </c>
      <c r="E1145" s="95" t="s">
        <v>7628</v>
      </c>
      <c r="F1145" s="95">
        <v>1</v>
      </c>
    </row>
    <row r="1146" spans="1:6" x14ac:dyDescent="0.3">
      <c r="A1146" s="95" t="s">
        <v>9055</v>
      </c>
      <c r="B1146" s="96">
        <v>1418</v>
      </c>
      <c r="C1146" s="96">
        <v>148</v>
      </c>
      <c r="D1146" s="96" t="s">
        <v>9056</v>
      </c>
      <c r="E1146" s="95" t="s">
        <v>823</v>
      </c>
      <c r="F1146" s="95">
        <v>1</v>
      </c>
    </row>
    <row r="1147" spans="1:6" x14ac:dyDescent="0.3">
      <c r="A1147" s="95" t="s">
        <v>9057</v>
      </c>
      <c r="B1147" s="96">
        <v>4117</v>
      </c>
      <c r="C1147" s="96">
        <v>3</v>
      </c>
      <c r="D1147" s="96" t="s">
        <v>9058</v>
      </c>
      <c r="E1147" s="95" t="s">
        <v>823</v>
      </c>
      <c r="F1147" s="95">
        <v>1</v>
      </c>
    </row>
    <row r="1148" spans="1:6" x14ac:dyDescent="0.3">
      <c r="A1148" s="95" t="s">
        <v>2356</v>
      </c>
      <c r="B1148" s="96">
        <v>2495</v>
      </c>
      <c r="C1148" s="96">
        <v>48</v>
      </c>
      <c r="D1148" s="96" t="s">
        <v>2357</v>
      </c>
      <c r="E1148" s="95" t="s">
        <v>2358</v>
      </c>
      <c r="F1148" s="95">
        <v>1</v>
      </c>
    </row>
    <row r="1149" spans="1:6" x14ac:dyDescent="0.3">
      <c r="A1149" s="95" t="s">
        <v>35</v>
      </c>
      <c r="B1149" s="96">
        <v>130</v>
      </c>
      <c r="C1149" s="96">
        <v>1117</v>
      </c>
      <c r="D1149" s="96" t="s">
        <v>3565</v>
      </c>
      <c r="E1149" s="95" t="s">
        <v>9059</v>
      </c>
      <c r="F1149" s="95">
        <v>1</v>
      </c>
    </row>
    <row r="1150" spans="1:6" x14ac:dyDescent="0.3">
      <c r="A1150" s="95" t="s">
        <v>2359</v>
      </c>
      <c r="B1150" s="96">
        <v>2211</v>
      </c>
      <c r="C1150" s="96">
        <v>67</v>
      </c>
      <c r="D1150" s="96" t="s">
        <v>1319</v>
      </c>
      <c r="E1150" s="95" t="s">
        <v>289</v>
      </c>
      <c r="F1150" s="95">
        <v>1</v>
      </c>
    </row>
    <row r="1151" spans="1:6" x14ac:dyDescent="0.3">
      <c r="A1151" s="95" t="s">
        <v>2365</v>
      </c>
      <c r="B1151" s="96">
        <v>1360</v>
      </c>
      <c r="C1151" s="96">
        <v>161</v>
      </c>
      <c r="D1151" s="96" t="s">
        <v>2366</v>
      </c>
      <c r="E1151" s="95" t="s">
        <v>273</v>
      </c>
      <c r="F1151" s="95">
        <v>1</v>
      </c>
    </row>
    <row r="1152" spans="1:6" x14ac:dyDescent="0.3">
      <c r="A1152" s="95" t="s">
        <v>2367</v>
      </c>
      <c r="B1152" s="96">
        <v>4474</v>
      </c>
      <c r="C1152" s="96">
        <v>0</v>
      </c>
      <c r="D1152" s="96" t="s">
        <v>2368</v>
      </c>
      <c r="E1152" s="95" t="s">
        <v>104</v>
      </c>
      <c r="F1152" s="95">
        <v>1</v>
      </c>
    </row>
    <row r="1153" spans="1:6" x14ac:dyDescent="0.3">
      <c r="A1153" s="95" t="s">
        <v>2369</v>
      </c>
      <c r="B1153" s="96">
        <v>1330</v>
      </c>
      <c r="C1153" s="96">
        <v>166</v>
      </c>
      <c r="D1153" s="96" t="s">
        <v>2370</v>
      </c>
      <c r="E1153" s="95" t="s">
        <v>849</v>
      </c>
      <c r="F1153" s="95">
        <v>1</v>
      </c>
    </row>
    <row r="1154" spans="1:6" x14ac:dyDescent="0.3">
      <c r="A1154" s="95" t="s">
        <v>2371</v>
      </c>
      <c r="B1154" s="96">
        <v>4474</v>
      </c>
      <c r="C1154" s="96">
        <v>0</v>
      </c>
      <c r="D1154" s="96" t="s">
        <v>2372</v>
      </c>
      <c r="E1154" s="95" t="s">
        <v>618</v>
      </c>
      <c r="F1154" s="95">
        <v>1</v>
      </c>
    </row>
    <row r="1155" spans="1:6" x14ac:dyDescent="0.3">
      <c r="A1155" s="95" t="s">
        <v>2373</v>
      </c>
      <c r="B1155" s="96">
        <v>885</v>
      </c>
      <c r="C1155" s="96">
        <v>305</v>
      </c>
      <c r="D1155" s="96" t="s">
        <v>753</v>
      </c>
      <c r="E1155" s="95" t="s">
        <v>1271</v>
      </c>
      <c r="F1155" s="95">
        <v>1</v>
      </c>
    </row>
    <row r="1156" spans="1:6" x14ac:dyDescent="0.3">
      <c r="A1156" s="95" t="s">
        <v>9060</v>
      </c>
      <c r="B1156" s="96">
        <v>3686</v>
      </c>
      <c r="C1156" s="96">
        <v>8</v>
      </c>
      <c r="D1156" s="96" t="s">
        <v>9061</v>
      </c>
      <c r="E1156" s="95" t="s">
        <v>582</v>
      </c>
      <c r="F1156" s="95">
        <v>1</v>
      </c>
    </row>
    <row r="1157" spans="1:6" x14ac:dyDescent="0.3">
      <c r="A1157" s="95" t="s">
        <v>2374</v>
      </c>
      <c r="B1157" s="96">
        <v>4474</v>
      </c>
      <c r="C1157" s="96">
        <v>0</v>
      </c>
      <c r="D1157" s="96" t="s">
        <v>2375</v>
      </c>
      <c r="E1157" s="95" t="s">
        <v>229</v>
      </c>
      <c r="F1157" s="95">
        <v>1</v>
      </c>
    </row>
    <row r="1158" spans="1:6" x14ac:dyDescent="0.3">
      <c r="A1158" s="95" t="s">
        <v>2376</v>
      </c>
      <c r="B1158" s="96">
        <v>1327</v>
      </c>
      <c r="C1158" s="96">
        <v>167</v>
      </c>
      <c r="D1158" s="96" t="s">
        <v>1752</v>
      </c>
      <c r="E1158" s="95" t="s">
        <v>28</v>
      </c>
      <c r="F1158" s="95">
        <v>1</v>
      </c>
    </row>
    <row r="1159" spans="1:6" x14ac:dyDescent="0.3">
      <c r="A1159" s="95" t="s">
        <v>9062</v>
      </c>
      <c r="B1159" s="96">
        <v>644</v>
      </c>
      <c r="C1159" s="96">
        <v>438</v>
      </c>
      <c r="D1159" s="96" t="s">
        <v>9063</v>
      </c>
      <c r="E1159" s="95" t="s">
        <v>3817</v>
      </c>
      <c r="F1159" s="95">
        <v>1</v>
      </c>
    </row>
    <row r="1160" spans="1:6" x14ac:dyDescent="0.3">
      <c r="A1160" s="95" t="s">
        <v>9064</v>
      </c>
      <c r="B1160" s="96">
        <v>2732</v>
      </c>
      <c r="C1160" s="96">
        <v>35</v>
      </c>
      <c r="D1160" s="96" t="s">
        <v>2621</v>
      </c>
      <c r="E1160" s="95" t="s">
        <v>885</v>
      </c>
      <c r="F1160" s="95">
        <v>1</v>
      </c>
    </row>
    <row r="1161" spans="1:6" x14ac:dyDescent="0.3">
      <c r="A1161" s="95" t="s">
        <v>9065</v>
      </c>
      <c r="B1161" s="96">
        <v>2964</v>
      </c>
      <c r="C1161" s="96">
        <v>25</v>
      </c>
      <c r="D1161" s="96" t="s">
        <v>1347</v>
      </c>
      <c r="E1161" s="95" t="s">
        <v>24</v>
      </c>
      <c r="F1161" s="95">
        <v>1</v>
      </c>
    </row>
    <row r="1162" spans="1:6" x14ac:dyDescent="0.3">
      <c r="A1162" s="95" t="s">
        <v>2379</v>
      </c>
      <c r="B1162" s="96">
        <v>3178</v>
      </c>
      <c r="C1162" s="96">
        <v>18</v>
      </c>
      <c r="D1162" s="96" t="s">
        <v>2380</v>
      </c>
      <c r="E1162" s="95" t="s">
        <v>885</v>
      </c>
      <c r="F1162" s="95">
        <v>1</v>
      </c>
    </row>
    <row r="1163" spans="1:6" x14ac:dyDescent="0.3">
      <c r="A1163" s="95" t="s">
        <v>2381</v>
      </c>
      <c r="B1163" s="96">
        <v>3928</v>
      </c>
      <c r="C1163" s="96">
        <v>5</v>
      </c>
      <c r="D1163" s="96" t="s">
        <v>636</v>
      </c>
      <c r="E1163" s="95" t="s">
        <v>104</v>
      </c>
      <c r="F1163" s="95">
        <v>1</v>
      </c>
    </row>
    <row r="1164" spans="1:6" x14ac:dyDescent="0.3">
      <c r="A1164" s="95" t="s">
        <v>2382</v>
      </c>
      <c r="B1164" s="96">
        <v>4474</v>
      </c>
      <c r="C1164" s="96">
        <v>0</v>
      </c>
      <c r="D1164" s="96" t="s">
        <v>2383</v>
      </c>
      <c r="E1164" s="95" t="s">
        <v>806</v>
      </c>
      <c r="F1164" s="95">
        <v>1</v>
      </c>
    </row>
    <row r="1165" spans="1:6" x14ac:dyDescent="0.3">
      <c r="A1165" s="95" t="s">
        <v>2384</v>
      </c>
      <c r="B1165" s="96">
        <v>4474</v>
      </c>
      <c r="C1165" s="96">
        <v>0</v>
      </c>
      <c r="D1165" s="96" t="s">
        <v>2383</v>
      </c>
      <c r="E1165" s="95" t="s">
        <v>806</v>
      </c>
      <c r="F1165" s="95">
        <v>1</v>
      </c>
    </row>
    <row r="1166" spans="1:6" x14ac:dyDescent="0.3">
      <c r="A1166" s="95" t="s">
        <v>9066</v>
      </c>
      <c r="B1166" s="96">
        <v>1262</v>
      </c>
      <c r="C1166" s="96">
        <v>180</v>
      </c>
      <c r="D1166" s="96" t="s">
        <v>9067</v>
      </c>
      <c r="E1166" s="95" t="s">
        <v>348</v>
      </c>
      <c r="F1166" s="95">
        <v>1</v>
      </c>
    </row>
    <row r="1167" spans="1:6" x14ac:dyDescent="0.3">
      <c r="A1167" s="95" t="s">
        <v>2388</v>
      </c>
      <c r="B1167" s="96">
        <v>4474</v>
      </c>
      <c r="C1167" s="96">
        <v>0</v>
      </c>
      <c r="D1167" s="96" t="s">
        <v>2389</v>
      </c>
      <c r="E1167" s="95" t="s">
        <v>657</v>
      </c>
      <c r="F1167" s="95">
        <v>1</v>
      </c>
    </row>
    <row r="1168" spans="1:6" x14ac:dyDescent="0.3">
      <c r="A1168" s="95" t="s">
        <v>9068</v>
      </c>
      <c r="B1168" s="96">
        <v>4474</v>
      </c>
      <c r="C1168" s="96">
        <v>0</v>
      </c>
      <c r="D1168" s="96" t="s">
        <v>8207</v>
      </c>
      <c r="E1168" s="95" t="s">
        <v>1143</v>
      </c>
      <c r="F1168" s="95">
        <v>1</v>
      </c>
    </row>
    <row r="1169" spans="1:6" x14ac:dyDescent="0.3">
      <c r="A1169" s="95" t="s">
        <v>2390</v>
      </c>
      <c r="B1169" s="96">
        <v>1336</v>
      </c>
      <c r="C1169" s="96">
        <v>165</v>
      </c>
      <c r="D1169" s="96" t="s">
        <v>2391</v>
      </c>
      <c r="E1169" s="95" t="s">
        <v>5</v>
      </c>
      <c r="F1169" s="95">
        <v>1</v>
      </c>
    </row>
    <row r="1170" spans="1:6" x14ac:dyDescent="0.3">
      <c r="A1170" s="95" t="s">
        <v>2392</v>
      </c>
      <c r="B1170" s="96">
        <v>3504</v>
      </c>
      <c r="C1170" s="96">
        <v>11</v>
      </c>
      <c r="D1170" s="96" t="s">
        <v>2393</v>
      </c>
      <c r="E1170" s="95" t="s">
        <v>104</v>
      </c>
      <c r="F1170" s="95">
        <v>1</v>
      </c>
    </row>
    <row r="1171" spans="1:6" x14ac:dyDescent="0.3">
      <c r="A1171" s="95" t="s">
        <v>9069</v>
      </c>
      <c r="B1171" s="96">
        <v>2185</v>
      </c>
      <c r="C1171" s="96">
        <v>69</v>
      </c>
      <c r="D1171" s="96" t="s">
        <v>4518</v>
      </c>
      <c r="E1171" s="95" t="s">
        <v>348</v>
      </c>
      <c r="F1171" s="95">
        <v>1</v>
      </c>
    </row>
    <row r="1172" spans="1:6" x14ac:dyDescent="0.3">
      <c r="A1172" s="95" t="s">
        <v>2394</v>
      </c>
      <c r="B1172" s="96">
        <v>3394</v>
      </c>
      <c r="C1172" s="96">
        <v>13</v>
      </c>
      <c r="D1172" s="96" t="s">
        <v>2395</v>
      </c>
      <c r="E1172" s="95" t="s">
        <v>104</v>
      </c>
      <c r="F1172" s="95">
        <v>1</v>
      </c>
    </row>
    <row r="1173" spans="1:6" x14ac:dyDescent="0.3">
      <c r="A1173" s="95" t="s">
        <v>2396</v>
      </c>
      <c r="B1173" s="96">
        <v>1591</v>
      </c>
      <c r="C1173" s="96">
        <v>124</v>
      </c>
      <c r="D1173" s="96" t="s">
        <v>2397</v>
      </c>
      <c r="E1173" s="95" t="s">
        <v>300</v>
      </c>
      <c r="F1173" s="95">
        <v>1</v>
      </c>
    </row>
    <row r="1174" spans="1:6" x14ac:dyDescent="0.3">
      <c r="A1174" s="95" t="s">
        <v>2398</v>
      </c>
      <c r="B1174" s="96">
        <v>4474</v>
      </c>
      <c r="C1174" s="96">
        <v>0</v>
      </c>
      <c r="D1174" s="96" t="s">
        <v>2399</v>
      </c>
      <c r="E1174" s="95" t="s">
        <v>679</v>
      </c>
      <c r="F1174" s="95">
        <v>1</v>
      </c>
    </row>
    <row r="1175" spans="1:6" x14ac:dyDescent="0.3">
      <c r="A1175" s="95" t="s">
        <v>2400</v>
      </c>
      <c r="B1175" s="96">
        <v>4474</v>
      </c>
      <c r="C1175" s="96">
        <v>0</v>
      </c>
      <c r="D1175" s="96" t="s">
        <v>2402</v>
      </c>
      <c r="E1175" s="95" t="s">
        <v>104</v>
      </c>
      <c r="F1175" s="95">
        <v>1</v>
      </c>
    </row>
    <row r="1176" spans="1:6" x14ac:dyDescent="0.3">
      <c r="A1176" s="95" t="s">
        <v>2400</v>
      </c>
      <c r="B1176" s="96">
        <v>4474</v>
      </c>
      <c r="C1176" s="96">
        <v>0</v>
      </c>
      <c r="D1176" s="96" t="s">
        <v>2401</v>
      </c>
      <c r="E1176" s="95" t="s">
        <v>627</v>
      </c>
      <c r="F1176" s="95">
        <v>1</v>
      </c>
    </row>
    <row r="1177" spans="1:6" x14ac:dyDescent="0.3">
      <c r="A1177" s="95" t="s">
        <v>2403</v>
      </c>
      <c r="B1177" s="96">
        <v>2354</v>
      </c>
      <c r="C1177" s="96">
        <v>57</v>
      </c>
      <c r="D1177" s="96" t="s">
        <v>2404</v>
      </c>
      <c r="E1177" s="95" t="s">
        <v>2405</v>
      </c>
      <c r="F1177" s="95">
        <v>1</v>
      </c>
    </row>
    <row r="1178" spans="1:6" x14ac:dyDescent="0.3">
      <c r="A1178" s="95" t="s">
        <v>2406</v>
      </c>
      <c r="B1178" s="96">
        <v>4474</v>
      </c>
      <c r="C1178" s="96">
        <v>0</v>
      </c>
      <c r="D1178" s="96" t="s">
        <v>2407</v>
      </c>
      <c r="E1178" s="95" t="s">
        <v>104</v>
      </c>
      <c r="F1178" s="95">
        <v>1</v>
      </c>
    </row>
    <row r="1179" spans="1:6" x14ac:dyDescent="0.3">
      <c r="A1179" s="95" t="s">
        <v>2408</v>
      </c>
      <c r="B1179" s="96">
        <v>2377</v>
      </c>
      <c r="C1179" s="96">
        <v>55</v>
      </c>
      <c r="D1179" s="96" t="s">
        <v>2409</v>
      </c>
      <c r="E1179" s="95" t="s">
        <v>104</v>
      </c>
      <c r="F1179" s="95">
        <v>1</v>
      </c>
    </row>
    <row r="1180" spans="1:6" x14ac:dyDescent="0.3">
      <c r="A1180" s="95" t="s">
        <v>9070</v>
      </c>
      <c r="B1180" s="96">
        <v>533</v>
      </c>
      <c r="C1180" s="96">
        <v>519</v>
      </c>
      <c r="D1180" s="96" t="s">
        <v>9071</v>
      </c>
      <c r="E1180" s="95" t="s">
        <v>549</v>
      </c>
      <c r="F1180" s="95">
        <v>1</v>
      </c>
    </row>
    <row r="1181" spans="1:6" x14ac:dyDescent="0.3">
      <c r="A1181" s="95" t="s">
        <v>2412</v>
      </c>
      <c r="B1181" s="96">
        <v>2073</v>
      </c>
      <c r="C1181" s="96">
        <v>78</v>
      </c>
      <c r="D1181" s="96" t="s">
        <v>2413</v>
      </c>
      <c r="E1181" s="95" t="s">
        <v>104</v>
      </c>
      <c r="F1181" s="95">
        <v>1</v>
      </c>
    </row>
    <row r="1182" spans="1:6" x14ac:dyDescent="0.3">
      <c r="A1182" s="95" t="s">
        <v>2414</v>
      </c>
      <c r="B1182" s="96">
        <v>3614</v>
      </c>
      <c r="C1182" s="96">
        <v>9</v>
      </c>
      <c r="D1182" s="96" t="s">
        <v>2415</v>
      </c>
      <c r="E1182" s="95" t="s">
        <v>311</v>
      </c>
      <c r="F1182" s="95">
        <v>1</v>
      </c>
    </row>
    <row r="1183" spans="1:6" x14ac:dyDescent="0.3">
      <c r="A1183" s="95" t="s">
        <v>2414</v>
      </c>
      <c r="B1183" s="96">
        <v>4474</v>
      </c>
      <c r="C1183" s="96">
        <v>0</v>
      </c>
      <c r="D1183" s="96" t="s">
        <v>9072</v>
      </c>
      <c r="E1183" s="95" t="s">
        <v>348</v>
      </c>
      <c r="F1183" s="95">
        <v>1</v>
      </c>
    </row>
    <row r="1184" spans="1:6" x14ac:dyDescent="0.3">
      <c r="A1184" s="95" t="s">
        <v>2416</v>
      </c>
      <c r="B1184" s="96">
        <v>29</v>
      </c>
      <c r="C1184" s="96">
        <v>1514</v>
      </c>
      <c r="D1184" s="96" t="s">
        <v>2417</v>
      </c>
      <c r="E1184" s="95" t="s">
        <v>263</v>
      </c>
      <c r="F1184" s="95">
        <v>1</v>
      </c>
    </row>
    <row r="1185" spans="1:6" x14ac:dyDescent="0.3">
      <c r="A1185" s="95" t="s">
        <v>2418</v>
      </c>
      <c r="B1185" s="96">
        <v>1896</v>
      </c>
      <c r="C1185" s="96">
        <v>93</v>
      </c>
      <c r="D1185" s="96" t="s">
        <v>2419</v>
      </c>
      <c r="E1185" s="95" t="s">
        <v>345</v>
      </c>
      <c r="F1185" s="95">
        <v>1</v>
      </c>
    </row>
    <row r="1186" spans="1:6" x14ac:dyDescent="0.3">
      <c r="A1186" s="95" t="s">
        <v>2420</v>
      </c>
      <c r="B1186" s="96">
        <v>4022</v>
      </c>
      <c r="C1186" s="96">
        <v>4</v>
      </c>
      <c r="D1186" s="96" t="s">
        <v>2421</v>
      </c>
      <c r="E1186" s="95" t="s">
        <v>345</v>
      </c>
      <c r="F1186" s="95">
        <v>1</v>
      </c>
    </row>
    <row r="1187" spans="1:6" x14ac:dyDescent="0.3">
      <c r="A1187" s="95" t="s">
        <v>2422</v>
      </c>
      <c r="B1187" s="96">
        <v>923</v>
      </c>
      <c r="C1187" s="96">
        <v>286</v>
      </c>
      <c r="D1187" s="96" t="s">
        <v>2423</v>
      </c>
      <c r="E1187" s="95" t="s">
        <v>348</v>
      </c>
      <c r="F1187" s="95">
        <v>1</v>
      </c>
    </row>
    <row r="1188" spans="1:6" x14ac:dyDescent="0.3">
      <c r="A1188" s="95" t="s">
        <v>9073</v>
      </c>
      <c r="B1188" s="96">
        <v>633</v>
      </c>
      <c r="C1188" s="96">
        <v>443</v>
      </c>
      <c r="D1188" s="96" t="s">
        <v>9074</v>
      </c>
      <c r="E1188" s="95" t="s">
        <v>398</v>
      </c>
      <c r="F1188" s="95">
        <v>1</v>
      </c>
    </row>
    <row r="1189" spans="1:6" x14ac:dyDescent="0.3">
      <c r="A1189" s="95" t="s">
        <v>9075</v>
      </c>
      <c r="B1189" s="96">
        <v>4210</v>
      </c>
      <c r="C1189" s="96">
        <v>2</v>
      </c>
      <c r="D1189" s="96" t="s">
        <v>8510</v>
      </c>
      <c r="E1189" s="95" t="s">
        <v>9076</v>
      </c>
      <c r="F1189" s="95">
        <v>1</v>
      </c>
    </row>
    <row r="1190" spans="1:6" x14ac:dyDescent="0.3">
      <c r="A1190" s="95" t="s">
        <v>2426</v>
      </c>
      <c r="B1190" s="96">
        <v>1251</v>
      </c>
      <c r="C1190" s="96">
        <v>183</v>
      </c>
      <c r="D1190" s="96" t="s">
        <v>2427</v>
      </c>
      <c r="E1190" s="95" t="s">
        <v>373</v>
      </c>
      <c r="F1190" s="95">
        <v>1</v>
      </c>
    </row>
    <row r="1191" spans="1:6" x14ac:dyDescent="0.3">
      <c r="A1191" s="95" t="s">
        <v>9077</v>
      </c>
      <c r="B1191" s="96">
        <v>2495</v>
      </c>
      <c r="C1191" s="96">
        <v>48</v>
      </c>
      <c r="D1191" s="96" t="s">
        <v>4296</v>
      </c>
      <c r="E1191" s="95" t="s">
        <v>348</v>
      </c>
      <c r="F1191" s="95">
        <v>1</v>
      </c>
    </row>
    <row r="1192" spans="1:6" x14ac:dyDescent="0.3">
      <c r="A1192" s="95" t="s">
        <v>2428</v>
      </c>
      <c r="B1192" s="96">
        <v>4474</v>
      </c>
      <c r="C1192" s="96">
        <v>0</v>
      </c>
      <c r="D1192" s="96" t="s">
        <v>2429</v>
      </c>
      <c r="E1192" s="95" t="s">
        <v>348</v>
      </c>
      <c r="F1192" s="95">
        <v>1</v>
      </c>
    </row>
    <row r="1193" spans="1:6" x14ac:dyDescent="0.3">
      <c r="A1193" s="95" t="s">
        <v>2430</v>
      </c>
      <c r="B1193" s="96">
        <v>2495</v>
      </c>
      <c r="C1193" s="96">
        <v>48</v>
      </c>
      <c r="D1193" s="96" t="s">
        <v>2431</v>
      </c>
      <c r="E1193" s="95" t="s">
        <v>2197</v>
      </c>
      <c r="F1193" s="95">
        <v>1</v>
      </c>
    </row>
    <row r="1194" spans="1:6" x14ac:dyDescent="0.3">
      <c r="A1194" s="95" t="s">
        <v>9078</v>
      </c>
      <c r="B1194" s="96">
        <v>1402</v>
      </c>
      <c r="C1194" s="96">
        <v>151</v>
      </c>
      <c r="D1194" s="96" t="s">
        <v>4024</v>
      </c>
      <c r="E1194" s="95" t="s">
        <v>960</v>
      </c>
      <c r="F1194" s="95">
        <v>1</v>
      </c>
    </row>
    <row r="1195" spans="1:6" x14ac:dyDescent="0.3">
      <c r="A1195" s="95" t="s">
        <v>2433</v>
      </c>
      <c r="B1195" s="96">
        <v>3561</v>
      </c>
      <c r="C1195" s="96">
        <v>10</v>
      </c>
      <c r="D1195" s="96" t="s">
        <v>2434</v>
      </c>
      <c r="E1195" s="95" t="s">
        <v>348</v>
      </c>
      <c r="F1195" s="95">
        <v>1</v>
      </c>
    </row>
    <row r="1196" spans="1:6" x14ac:dyDescent="0.3">
      <c r="A1196" s="95" t="s">
        <v>9079</v>
      </c>
      <c r="B1196" s="96">
        <v>3022</v>
      </c>
      <c r="C1196" s="96">
        <v>23</v>
      </c>
      <c r="D1196" s="96" t="s">
        <v>3460</v>
      </c>
      <c r="E1196" s="95" t="s">
        <v>348</v>
      </c>
      <c r="F1196" s="95">
        <v>1</v>
      </c>
    </row>
    <row r="1197" spans="1:6" x14ac:dyDescent="0.3">
      <c r="A1197" s="95" t="s">
        <v>9080</v>
      </c>
      <c r="B1197" s="96">
        <v>1896</v>
      </c>
      <c r="C1197" s="96">
        <v>93</v>
      </c>
      <c r="D1197" s="96" t="s">
        <v>9081</v>
      </c>
      <c r="E1197" s="95" t="s">
        <v>4193</v>
      </c>
      <c r="F1197" s="95">
        <v>1</v>
      </c>
    </row>
    <row r="1198" spans="1:6" x14ac:dyDescent="0.3">
      <c r="A1198" s="95" t="s">
        <v>9082</v>
      </c>
      <c r="B1198" s="96">
        <v>2073</v>
      </c>
      <c r="C1198" s="96">
        <v>78</v>
      </c>
      <c r="D1198" s="96" t="s">
        <v>9083</v>
      </c>
      <c r="E1198" s="95" t="s">
        <v>498</v>
      </c>
      <c r="F1198" s="95">
        <v>1</v>
      </c>
    </row>
    <row r="1199" spans="1:6" x14ac:dyDescent="0.3">
      <c r="A1199" s="95" t="s">
        <v>2435</v>
      </c>
      <c r="B1199" s="96">
        <v>3074</v>
      </c>
      <c r="C1199" s="96">
        <v>21</v>
      </c>
      <c r="D1199" s="96" t="s">
        <v>2436</v>
      </c>
      <c r="E1199" s="95" t="s">
        <v>235</v>
      </c>
      <c r="F1199" s="95">
        <v>1</v>
      </c>
    </row>
    <row r="1200" spans="1:6" x14ac:dyDescent="0.3">
      <c r="A1200" s="95" t="s">
        <v>9084</v>
      </c>
      <c r="B1200" s="96">
        <v>3765</v>
      </c>
      <c r="C1200" s="96">
        <v>7</v>
      </c>
      <c r="D1200" s="96" t="s">
        <v>2324</v>
      </c>
      <c r="E1200" s="95" t="s">
        <v>882</v>
      </c>
      <c r="F1200" s="95">
        <v>1</v>
      </c>
    </row>
    <row r="1201" spans="1:6" x14ac:dyDescent="0.3">
      <c r="A1201" s="95" t="s">
        <v>2437</v>
      </c>
      <c r="B1201" s="96">
        <v>2137</v>
      </c>
      <c r="C1201" s="96">
        <v>72</v>
      </c>
      <c r="D1201" s="96" t="s">
        <v>1118</v>
      </c>
      <c r="E1201" s="95" t="s">
        <v>649</v>
      </c>
      <c r="F1201" s="95">
        <v>1</v>
      </c>
    </row>
    <row r="1202" spans="1:6" x14ac:dyDescent="0.3">
      <c r="A1202" s="95" t="s">
        <v>2439</v>
      </c>
      <c r="B1202" s="96">
        <v>333</v>
      </c>
      <c r="C1202" s="96">
        <v>740</v>
      </c>
      <c r="D1202" s="96" t="s">
        <v>2440</v>
      </c>
      <c r="E1202" s="95" t="s">
        <v>1987</v>
      </c>
      <c r="F1202" s="95">
        <v>1</v>
      </c>
    </row>
    <row r="1203" spans="1:6" x14ac:dyDescent="0.3">
      <c r="A1203" s="95" t="s">
        <v>2441</v>
      </c>
      <c r="B1203" s="96">
        <v>1398</v>
      </c>
      <c r="C1203" s="96">
        <v>152</v>
      </c>
      <c r="D1203" s="96" t="s">
        <v>2442</v>
      </c>
      <c r="E1203" s="95" t="s">
        <v>1350</v>
      </c>
      <c r="F1203" s="95">
        <v>1</v>
      </c>
    </row>
    <row r="1204" spans="1:6" x14ac:dyDescent="0.3">
      <c r="A1204" s="95" t="s">
        <v>2443</v>
      </c>
      <c r="B1204" s="96">
        <v>998</v>
      </c>
      <c r="C1204" s="96">
        <v>260</v>
      </c>
      <c r="D1204" s="96" t="s">
        <v>2444</v>
      </c>
      <c r="E1204" s="95" t="s">
        <v>1987</v>
      </c>
      <c r="F1204" s="95">
        <v>1</v>
      </c>
    </row>
    <row r="1205" spans="1:6" x14ac:dyDescent="0.3">
      <c r="A1205" s="95" t="s">
        <v>2447</v>
      </c>
      <c r="B1205" s="96">
        <v>4474</v>
      </c>
      <c r="C1205" s="96">
        <v>0</v>
      </c>
      <c r="D1205" s="96" t="s">
        <v>2109</v>
      </c>
      <c r="E1205" s="95" t="s">
        <v>603</v>
      </c>
      <c r="F1205" s="95">
        <v>1</v>
      </c>
    </row>
    <row r="1206" spans="1:6" x14ac:dyDescent="0.3">
      <c r="A1206" s="95" t="s">
        <v>2448</v>
      </c>
      <c r="B1206" s="96">
        <v>452</v>
      </c>
      <c r="C1206" s="96">
        <v>594</v>
      </c>
      <c r="D1206" s="96" t="s">
        <v>2449</v>
      </c>
      <c r="E1206" s="95" t="s">
        <v>342</v>
      </c>
      <c r="F1206" s="95">
        <v>1</v>
      </c>
    </row>
    <row r="1207" spans="1:6" x14ac:dyDescent="0.3">
      <c r="A1207" s="95" t="s">
        <v>2450</v>
      </c>
      <c r="B1207" s="96">
        <v>4210</v>
      </c>
      <c r="C1207" s="96">
        <v>2</v>
      </c>
      <c r="D1207" s="96" t="s">
        <v>2451</v>
      </c>
      <c r="E1207" s="95" t="s">
        <v>2452</v>
      </c>
      <c r="F1207" s="95">
        <v>1</v>
      </c>
    </row>
    <row r="1208" spans="1:6" x14ac:dyDescent="0.3">
      <c r="A1208" s="95" t="s">
        <v>9085</v>
      </c>
      <c r="B1208" s="96">
        <v>2174</v>
      </c>
      <c r="C1208" s="96">
        <v>70</v>
      </c>
      <c r="D1208" s="96" t="s">
        <v>5003</v>
      </c>
      <c r="E1208" s="95" t="s">
        <v>466</v>
      </c>
      <c r="F1208" s="95">
        <v>1</v>
      </c>
    </row>
    <row r="1209" spans="1:6" x14ac:dyDescent="0.3">
      <c r="A1209" s="95" t="s">
        <v>9086</v>
      </c>
      <c r="B1209" s="96">
        <v>1963</v>
      </c>
      <c r="C1209" s="96">
        <v>87</v>
      </c>
      <c r="D1209" s="96" t="s">
        <v>8825</v>
      </c>
      <c r="E1209" s="95" t="s">
        <v>652</v>
      </c>
      <c r="F1209" s="95">
        <v>1</v>
      </c>
    </row>
    <row r="1210" spans="1:6" x14ac:dyDescent="0.3">
      <c r="A1210" s="95" t="s">
        <v>9087</v>
      </c>
      <c r="B1210" s="96">
        <v>4474</v>
      </c>
      <c r="C1210" s="96">
        <v>0</v>
      </c>
      <c r="D1210" s="96" t="s">
        <v>5024</v>
      </c>
      <c r="E1210" s="95" t="s">
        <v>460</v>
      </c>
      <c r="F1210" s="95">
        <v>1</v>
      </c>
    </row>
    <row r="1211" spans="1:6" x14ac:dyDescent="0.3">
      <c r="A1211" s="95" t="s">
        <v>9088</v>
      </c>
      <c r="B1211" s="96">
        <v>365</v>
      </c>
      <c r="C1211" s="96">
        <v>691</v>
      </c>
      <c r="D1211" s="96" t="s">
        <v>9089</v>
      </c>
      <c r="E1211" s="95" t="s">
        <v>460</v>
      </c>
      <c r="F1211" s="95">
        <v>1</v>
      </c>
    </row>
    <row r="1212" spans="1:6" x14ac:dyDescent="0.3">
      <c r="A1212" s="95" t="s">
        <v>2457</v>
      </c>
      <c r="B1212" s="96">
        <v>3148</v>
      </c>
      <c r="C1212" s="96">
        <v>19</v>
      </c>
      <c r="D1212" s="96" t="s">
        <v>2458</v>
      </c>
      <c r="E1212" s="95" t="s">
        <v>716</v>
      </c>
      <c r="F1212" s="95">
        <v>1</v>
      </c>
    </row>
    <row r="1213" spans="1:6" x14ac:dyDescent="0.3">
      <c r="A1213" s="95" t="s">
        <v>2459</v>
      </c>
      <c r="B1213" s="96">
        <v>329</v>
      </c>
      <c r="C1213" s="96">
        <v>747</v>
      </c>
      <c r="D1213" s="96" t="s">
        <v>2460</v>
      </c>
      <c r="E1213" s="95" t="s">
        <v>460</v>
      </c>
      <c r="F1213" s="95">
        <v>1</v>
      </c>
    </row>
    <row r="1214" spans="1:6" x14ac:dyDescent="0.3">
      <c r="A1214" s="95" t="s">
        <v>2461</v>
      </c>
      <c r="B1214" s="96">
        <v>4474</v>
      </c>
      <c r="C1214" s="96">
        <v>0</v>
      </c>
      <c r="D1214" s="96" t="s">
        <v>2462</v>
      </c>
      <c r="E1214" s="95" t="s">
        <v>104</v>
      </c>
      <c r="F1214" s="95">
        <v>1</v>
      </c>
    </row>
    <row r="1215" spans="1:6" x14ac:dyDescent="0.3">
      <c r="A1215" s="95" t="s">
        <v>9090</v>
      </c>
      <c r="B1215" s="96">
        <v>1747</v>
      </c>
      <c r="C1215" s="96">
        <v>108</v>
      </c>
      <c r="D1215" s="96" t="s">
        <v>6648</v>
      </c>
      <c r="E1215" s="95" t="s">
        <v>1436</v>
      </c>
      <c r="F1215" s="95">
        <v>1</v>
      </c>
    </row>
    <row r="1216" spans="1:6" x14ac:dyDescent="0.3">
      <c r="A1216" s="95" t="s">
        <v>2463</v>
      </c>
      <c r="B1216" s="96">
        <v>4338</v>
      </c>
      <c r="C1216" s="96">
        <v>1</v>
      </c>
      <c r="D1216" s="96" t="s">
        <v>359</v>
      </c>
      <c r="E1216" s="95" t="s">
        <v>348</v>
      </c>
      <c r="F1216" s="95">
        <v>1</v>
      </c>
    </row>
    <row r="1217" spans="1:6" x14ac:dyDescent="0.3">
      <c r="A1217" s="95" t="s">
        <v>2464</v>
      </c>
      <c r="B1217" s="96">
        <v>4474</v>
      </c>
      <c r="C1217" s="96">
        <v>0</v>
      </c>
      <c r="D1217" s="96" t="s">
        <v>2465</v>
      </c>
      <c r="E1217" s="95" t="s">
        <v>104</v>
      </c>
      <c r="F1217" s="95">
        <v>1</v>
      </c>
    </row>
    <row r="1218" spans="1:6" x14ac:dyDescent="0.3">
      <c r="A1218" s="95" t="s">
        <v>9091</v>
      </c>
      <c r="B1218" s="96">
        <v>2396</v>
      </c>
      <c r="C1218" s="96">
        <v>54</v>
      </c>
      <c r="D1218" s="96" t="s">
        <v>9092</v>
      </c>
      <c r="E1218" s="95" t="s">
        <v>428</v>
      </c>
      <c r="F1218" s="95">
        <v>1</v>
      </c>
    </row>
    <row r="1219" spans="1:6" x14ac:dyDescent="0.3">
      <c r="A1219" s="95" t="s">
        <v>2469</v>
      </c>
      <c r="B1219" s="96">
        <v>3247</v>
      </c>
      <c r="C1219" s="96">
        <v>16</v>
      </c>
      <c r="D1219" s="96" t="s">
        <v>2470</v>
      </c>
      <c r="E1219" s="95" t="s">
        <v>348</v>
      </c>
      <c r="F1219" s="95">
        <v>1</v>
      </c>
    </row>
    <row r="1220" spans="1:6" x14ac:dyDescent="0.3">
      <c r="A1220" s="95" t="s">
        <v>2471</v>
      </c>
      <c r="B1220" s="96">
        <v>2427</v>
      </c>
      <c r="C1220" s="96">
        <v>52</v>
      </c>
      <c r="D1220" s="96" t="s">
        <v>2472</v>
      </c>
      <c r="E1220" s="95" t="s">
        <v>342</v>
      </c>
      <c r="F1220" s="95">
        <v>1</v>
      </c>
    </row>
    <row r="1221" spans="1:6" x14ac:dyDescent="0.3">
      <c r="A1221" s="95" t="s">
        <v>2473</v>
      </c>
      <c r="B1221" s="96">
        <v>2323</v>
      </c>
      <c r="C1221" s="96">
        <v>59</v>
      </c>
      <c r="D1221" s="96" t="s">
        <v>1513</v>
      </c>
      <c r="E1221" s="95" t="s">
        <v>140</v>
      </c>
      <c r="F1221" s="95">
        <v>1</v>
      </c>
    </row>
    <row r="1222" spans="1:6" x14ac:dyDescent="0.3">
      <c r="A1222" s="95" t="s">
        <v>2474</v>
      </c>
      <c r="B1222" s="96">
        <v>4474</v>
      </c>
      <c r="C1222" s="96">
        <v>0</v>
      </c>
      <c r="D1222" s="96" t="s">
        <v>2076</v>
      </c>
      <c r="E1222" s="95" t="s">
        <v>360</v>
      </c>
      <c r="F1222" s="95">
        <v>1</v>
      </c>
    </row>
    <row r="1223" spans="1:6" x14ac:dyDescent="0.3">
      <c r="A1223" s="95" t="s">
        <v>2477</v>
      </c>
      <c r="B1223" s="96">
        <v>2711</v>
      </c>
      <c r="C1223" s="96">
        <v>36</v>
      </c>
      <c r="D1223" s="96" t="s">
        <v>2478</v>
      </c>
      <c r="E1223" s="95" t="s">
        <v>324</v>
      </c>
      <c r="F1223" s="95">
        <v>1</v>
      </c>
    </row>
    <row r="1224" spans="1:6" x14ac:dyDescent="0.3">
      <c r="A1224" s="95" t="s">
        <v>2481</v>
      </c>
      <c r="B1224" s="96">
        <v>3840</v>
      </c>
      <c r="C1224" s="96">
        <v>6</v>
      </c>
      <c r="D1224" s="96" t="s">
        <v>2482</v>
      </c>
      <c r="E1224" s="95" t="s">
        <v>345</v>
      </c>
      <c r="F1224" s="95">
        <v>1</v>
      </c>
    </row>
    <row r="1225" spans="1:6" x14ac:dyDescent="0.3">
      <c r="A1225" s="95" t="s">
        <v>2483</v>
      </c>
      <c r="B1225" s="96">
        <v>2239</v>
      </c>
      <c r="C1225" s="96">
        <v>65</v>
      </c>
      <c r="D1225" s="96" t="s">
        <v>2484</v>
      </c>
      <c r="E1225" s="95" t="s">
        <v>140</v>
      </c>
      <c r="F1225" s="95">
        <v>1</v>
      </c>
    </row>
    <row r="1226" spans="1:6" x14ac:dyDescent="0.3">
      <c r="A1226" s="95" t="s">
        <v>2485</v>
      </c>
      <c r="B1226" s="96">
        <v>4474</v>
      </c>
      <c r="C1226" s="96">
        <v>0</v>
      </c>
      <c r="D1226" s="96" t="s">
        <v>2486</v>
      </c>
      <c r="E1226" s="95" t="s">
        <v>498</v>
      </c>
      <c r="F1226" s="95">
        <v>1</v>
      </c>
    </row>
    <row r="1227" spans="1:6" x14ac:dyDescent="0.3">
      <c r="A1227" s="95" t="s">
        <v>9093</v>
      </c>
      <c r="B1227" s="96">
        <v>4474</v>
      </c>
      <c r="C1227" s="96">
        <v>0</v>
      </c>
      <c r="D1227" s="96" t="s">
        <v>659</v>
      </c>
      <c r="E1227" s="95" t="s">
        <v>1026</v>
      </c>
      <c r="F1227" s="95">
        <v>1</v>
      </c>
    </row>
    <row r="1228" spans="1:6" x14ac:dyDescent="0.3">
      <c r="A1228" s="95" t="s">
        <v>2492</v>
      </c>
      <c r="B1228" s="96">
        <v>1019</v>
      </c>
      <c r="C1228" s="96">
        <v>253</v>
      </c>
      <c r="D1228" s="96" t="s">
        <v>1478</v>
      </c>
      <c r="E1228" s="95" t="s">
        <v>260</v>
      </c>
      <c r="F1228" s="95">
        <v>1</v>
      </c>
    </row>
    <row r="1229" spans="1:6" x14ac:dyDescent="0.3">
      <c r="A1229" s="95" t="s">
        <v>2493</v>
      </c>
      <c r="B1229" s="96">
        <v>1642</v>
      </c>
      <c r="C1229" s="96">
        <v>118</v>
      </c>
      <c r="D1229" s="96" t="s">
        <v>2494</v>
      </c>
      <c r="E1229" s="95" t="s">
        <v>460</v>
      </c>
      <c r="F1229" s="95">
        <v>1</v>
      </c>
    </row>
    <row r="1230" spans="1:6" x14ac:dyDescent="0.3">
      <c r="A1230" s="95" t="s">
        <v>2497</v>
      </c>
      <c r="B1230" s="96">
        <v>1126</v>
      </c>
      <c r="C1230" s="96">
        <v>212</v>
      </c>
      <c r="D1230" s="96" t="s">
        <v>2498</v>
      </c>
      <c r="E1230" s="95" t="s">
        <v>582</v>
      </c>
      <c r="F1230" s="95">
        <v>1</v>
      </c>
    </row>
    <row r="1231" spans="1:6" x14ac:dyDescent="0.3">
      <c r="A1231" s="95" t="s">
        <v>2499</v>
      </c>
      <c r="B1231" s="96">
        <v>1839</v>
      </c>
      <c r="C1231" s="96">
        <v>99</v>
      </c>
      <c r="D1231" s="96" t="s">
        <v>2500</v>
      </c>
      <c r="E1231" s="95" t="s">
        <v>685</v>
      </c>
      <c r="F1231" s="95">
        <v>1</v>
      </c>
    </row>
    <row r="1232" spans="1:6" x14ac:dyDescent="0.3">
      <c r="A1232" s="95" t="s">
        <v>2501</v>
      </c>
      <c r="B1232" s="96">
        <v>66</v>
      </c>
      <c r="C1232" s="96">
        <v>1322</v>
      </c>
      <c r="D1232" s="96" t="s">
        <v>2502</v>
      </c>
      <c r="E1232" s="95" t="s">
        <v>104</v>
      </c>
      <c r="F1232" s="95">
        <v>1</v>
      </c>
    </row>
    <row r="1233" spans="1:6" x14ac:dyDescent="0.3">
      <c r="A1233" s="95" t="s">
        <v>2505</v>
      </c>
      <c r="B1233" s="96">
        <v>3074</v>
      </c>
      <c r="C1233" s="96">
        <v>21</v>
      </c>
      <c r="D1233" s="96" t="s">
        <v>2506</v>
      </c>
      <c r="E1233" s="95" t="s">
        <v>104</v>
      </c>
      <c r="F1233" s="95">
        <v>1</v>
      </c>
    </row>
    <row r="1234" spans="1:6" x14ac:dyDescent="0.3">
      <c r="A1234" s="95" t="s">
        <v>9094</v>
      </c>
      <c r="B1234" s="96">
        <v>4338</v>
      </c>
      <c r="C1234" s="96">
        <v>1</v>
      </c>
      <c r="D1234" s="96" t="s">
        <v>9058</v>
      </c>
      <c r="E1234" s="95" t="s">
        <v>24</v>
      </c>
      <c r="F1234" s="95">
        <v>1</v>
      </c>
    </row>
    <row r="1235" spans="1:6" x14ac:dyDescent="0.3">
      <c r="A1235" s="95" t="s">
        <v>9095</v>
      </c>
      <c r="B1235" s="96">
        <v>1418</v>
      </c>
      <c r="C1235" s="96">
        <v>148</v>
      </c>
      <c r="D1235" s="96" t="s">
        <v>9096</v>
      </c>
      <c r="E1235" s="95" t="s">
        <v>104</v>
      </c>
      <c r="F1235" s="95">
        <v>1</v>
      </c>
    </row>
    <row r="1236" spans="1:6" x14ac:dyDescent="0.3">
      <c r="A1236" s="95" t="s">
        <v>2507</v>
      </c>
      <c r="B1236" s="96">
        <v>4474</v>
      </c>
      <c r="C1236" s="96">
        <v>0</v>
      </c>
      <c r="D1236" s="96" t="s">
        <v>2508</v>
      </c>
      <c r="E1236" s="95" t="s">
        <v>482</v>
      </c>
      <c r="F1236" s="95">
        <v>1</v>
      </c>
    </row>
    <row r="1237" spans="1:6" x14ac:dyDescent="0.3">
      <c r="A1237" s="95" t="s">
        <v>2509</v>
      </c>
      <c r="B1237" s="96">
        <v>4022</v>
      </c>
      <c r="C1237" s="96">
        <v>4</v>
      </c>
      <c r="D1237" s="96" t="s">
        <v>2510</v>
      </c>
      <c r="E1237" s="95" t="s">
        <v>300</v>
      </c>
      <c r="F1237" s="95">
        <v>1</v>
      </c>
    </row>
    <row r="1238" spans="1:6" x14ac:dyDescent="0.3">
      <c r="A1238" s="95" t="s">
        <v>9097</v>
      </c>
      <c r="B1238" s="96">
        <v>2863</v>
      </c>
      <c r="C1238" s="96">
        <v>29</v>
      </c>
      <c r="D1238" s="96" t="s">
        <v>9098</v>
      </c>
      <c r="E1238" s="95" t="s">
        <v>1744</v>
      </c>
      <c r="F1238" s="95">
        <v>1</v>
      </c>
    </row>
    <row r="1239" spans="1:6" x14ac:dyDescent="0.3">
      <c r="A1239" s="95" t="s">
        <v>2511</v>
      </c>
      <c r="B1239" s="96">
        <v>4474</v>
      </c>
      <c r="C1239" s="96">
        <v>0</v>
      </c>
      <c r="D1239" s="96" t="s">
        <v>1286</v>
      </c>
      <c r="E1239" s="95" t="s">
        <v>104</v>
      </c>
      <c r="F1239" s="95">
        <v>1</v>
      </c>
    </row>
    <row r="1240" spans="1:6" x14ac:dyDescent="0.3">
      <c r="A1240" s="95" t="s">
        <v>2512</v>
      </c>
      <c r="B1240" s="96">
        <v>4474</v>
      </c>
      <c r="C1240" s="96">
        <v>0</v>
      </c>
      <c r="D1240" s="96" t="s">
        <v>905</v>
      </c>
      <c r="E1240" s="95" t="s">
        <v>1012</v>
      </c>
      <c r="F1240" s="95">
        <v>1</v>
      </c>
    </row>
    <row r="1241" spans="1:6" x14ac:dyDescent="0.3">
      <c r="A1241" s="95" t="s">
        <v>9099</v>
      </c>
      <c r="B1241" s="96">
        <v>4022</v>
      </c>
      <c r="C1241" s="96">
        <v>4</v>
      </c>
      <c r="D1241" s="96" t="s">
        <v>8806</v>
      </c>
      <c r="E1241" s="95" t="s">
        <v>4765</v>
      </c>
      <c r="F1241" s="95">
        <v>1</v>
      </c>
    </row>
    <row r="1242" spans="1:6" x14ac:dyDescent="0.3">
      <c r="A1242" s="95" t="s">
        <v>2513</v>
      </c>
      <c r="B1242" s="96">
        <v>4474</v>
      </c>
      <c r="C1242" s="96">
        <v>0</v>
      </c>
      <c r="D1242" s="96" t="s">
        <v>1807</v>
      </c>
      <c r="E1242" s="95" t="s">
        <v>511</v>
      </c>
      <c r="F1242" s="95">
        <v>1</v>
      </c>
    </row>
    <row r="1243" spans="1:6" x14ac:dyDescent="0.3">
      <c r="A1243" s="95" t="s">
        <v>9100</v>
      </c>
      <c r="B1243" s="96">
        <v>1423</v>
      </c>
      <c r="C1243" s="96">
        <v>147</v>
      </c>
      <c r="D1243" s="96" t="s">
        <v>9101</v>
      </c>
      <c r="E1243" s="95" t="s">
        <v>140</v>
      </c>
      <c r="F1243" s="95">
        <v>1</v>
      </c>
    </row>
    <row r="1244" spans="1:6" x14ac:dyDescent="0.3">
      <c r="A1244" s="95" t="s">
        <v>9102</v>
      </c>
      <c r="B1244" s="96">
        <v>1642</v>
      </c>
      <c r="C1244" s="96">
        <v>118</v>
      </c>
      <c r="D1244" s="96" t="s">
        <v>1596</v>
      </c>
      <c r="E1244" s="95" t="s">
        <v>348</v>
      </c>
      <c r="F1244" s="95">
        <v>1</v>
      </c>
    </row>
    <row r="1245" spans="1:6" x14ac:dyDescent="0.3">
      <c r="A1245" s="95" t="s">
        <v>2517</v>
      </c>
      <c r="B1245" s="96">
        <v>175</v>
      </c>
      <c r="C1245" s="96">
        <v>1030</v>
      </c>
      <c r="D1245" s="96" t="s">
        <v>2518</v>
      </c>
      <c r="E1245" s="95" t="s">
        <v>104</v>
      </c>
      <c r="F1245" s="95">
        <v>1</v>
      </c>
    </row>
    <row r="1246" spans="1:6" x14ac:dyDescent="0.3">
      <c r="A1246" s="95" t="s">
        <v>9103</v>
      </c>
      <c r="B1246" s="96">
        <v>2696</v>
      </c>
      <c r="C1246" s="96">
        <v>37</v>
      </c>
      <c r="D1246" s="96" t="s">
        <v>6750</v>
      </c>
      <c r="E1246" s="95" t="s">
        <v>9104</v>
      </c>
      <c r="F1246" s="95">
        <v>1</v>
      </c>
    </row>
    <row r="1247" spans="1:6" x14ac:dyDescent="0.3">
      <c r="A1247" s="95" t="s">
        <v>2519</v>
      </c>
      <c r="B1247" s="96">
        <v>3561</v>
      </c>
      <c r="C1247" s="96">
        <v>10</v>
      </c>
      <c r="D1247" s="96" t="s">
        <v>2520</v>
      </c>
      <c r="E1247" s="95" t="s">
        <v>498</v>
      </c>
      <c r="F1247" s="95">
        <v>1</v>
      </c>
    </row>
    <row r="1248" spans="1:6" x14ac:dyDescent="0.3">
      <c r="A1248" s="95" t="s">
        <v>9105</v>
      </c>
      <c r="B1248" s="96">
        <v>4210</v>
      </c>
      <c r="C1248" s="96">
        <v>2</v>
      </c>
      <c r="D1248" s="96" t="s">
        <v>4114</v>
      </c>
      <c r="E1248" s="95" t="s">
        <v>7884</v>
      </c>
      <c r="F1248" s="95">
        <v>1</v>
      </c>
    </row>
    <row r="1249" spans="1:6" x14ac:dyDescent="0.3">
      <c r="A1249" s="95" t="s">
        <v>2521</v>
      </c>
      <c r="B1249" s="96">
        <v>1204</v>
      </c>
      <c r="C1249" s="96">
        <v>193</v>
      </c>
      <c r="D1249" s="96" t="s">
        <v>2522</v>
      </c>
      <c r="E1249" s="95" t="s">
        <v>263</v>
      </c>
      <c r="F1249" s="95">
        <v>1</v>
      </c>
    </row>
    <row r="1250" spans="1:6" x14ac:dyDescent="0.3">
      <c r="A1250" s="95" t="s">
        <v>2523</v>
      </c>
      <c r="B1250" s="96">
        <v>570</v>
      </c>
      <c r="C1250" s="96">
        <v>486</v>
      </c>
      <c r="D1250" s="96" t="s">
        <v>2524</v>
      </c>
      <c r="E1250" s="95" t="s">
        <v>2186</v>
      </c>
      <c r="F1250" s="95">
        <v>1</v>
      </c>
    </row>
    <row r="1251" spans="1:6" x14ac:dyDescent="0.3">
      <c r="A1251" s="95" t="s">
        <v>2525</v>
      </c>
      <c r="B1251" s="96">
        <v>4474</v>
      </c>
      <c r="C1251" s="96">
        <v>0</v>
      </c>
      <c r="D1251" s="96" t="s">
        <v>2526</v>
      </c>
      <c r="E1251" s="95" t="s">
        <v>2527</v>
      </c>
      <c r="F1251" s="95">
        <v>1</v>
      </c>
    </row>
    <row r="1252" spans="1:6" x14ac:dyDescent="0.3">
      <c r="A1252" s="95" t="s">
        <v>9106</v>
      </c>
      <c r="B1252" s="96">
        <v>308</v>
      </c>
      <c r="C1252" s="96">
        <v>784</v>
      </c>
      <c r="D1252" s="96" t="s">
        <v>9107</v>
      </c>
      <c r="E1252" s="95" t="s">
        <v>652</v>
      </c>
      <c r="F1252" s="95">
        <v>1</v>
      </c>
    </row>
    <row r="1253" spans="1:6" x14ac:dyDescent="0.3">
      <c r="A1253" s="95" t="s">
        <v>2530</v>
      </c>
      <c r="B1253" s="96">
        <v>591</v>
      </c>
      <c r="C1253" s="96">
        <v>466</v>
      </c>
      <c r="D1253" s="96" t="s">
        <v>2531</v>
      </c>
      <c r="E1253" s="95" t="s">
        <v>263</v>
      </c>
      <c r="F1253" s="95">
        <v>1</v>
      </c>
    </row>
    <row r="1254" spans="1:6" x14ac:dyDescent="0.3">
      <c r="A1254" s="95" t="s">
        <v>2532</v>
      </c>
      <c r="B1254" s="96">
        <v>1601</v>
      </c>
      <c r="C1254" s="96">
        <v>123</v>
      </c>
      <c r="D1254" s="96" t="s">
        <v>2533</v>
      </c>
      <c r="E1254" s="95" t="s">
        <v>793</v>
      </c>
      <c r="F1254" s="95">
        <v>1</v>
      </c>
    </row>
    <row r="1255" spans="1:6" x14ac:dyDescent="0.3">
      <c r="A1255" s="95" t="s">
        <v>2536</v>
      </c>
      <c r="B1255" s="96">
        <v>3446</v>
      </c>
      <c r="C1255" s="96">
        <v>12</v>
      </c>
      <c r="D1255" s="96" t="s">
        <v>2537</v>
      </c>
      <c r="E1255" s="95" t="s">
        <v>348</v>
      </c>
      <c r="F1255" s="95">
        <v>1</v>
      </c>
    </row>
    <row r="1256" spans="1:6" x14ac:dyDescent="0.3">
      <c r="A1256" s="95" t="s">
        <v>2538</v>
      </c>
      <c r="B1256" s="96">
        <v>1345</v>
      </c>
      <c r="C1256" s="96">
        <v>164</v>
      </c>
      <c r="D1256" s="96" t="s">
        <v>2539</v>
      </c>
      <c r="E1256" s="95" t="s">
        <v>554</v>
      </c>
      <c r="F1256" s="95">
        <v>1</v>
      </c>
    </row>
    <row r="1257" spans="1:6" x14ac:dyDescent="0.3">
      <c r="A1257" s="95" t="s">
        <v>2540</v>
      </c>
      <c r="B1257" s="96">
        <v>1772</v>
      </c>
      <c r="C1257" s="96">
        <v>105</v>
      </c>
      <c r="D1257" s="96" t="s">
        <v>2541</v>
      </c>
      <c r="E1257" s="95" t="s">
        <v>300</v>
      </c>
      <c r="F1257" s="95">
        <v>1</v>
      </c>
    </row>
    <row r="1258" spans="1:6" x14ac:dyDescent="0.3">
      <c r="A1258" s="95" t="s">
        <v>2542</v>
      </c>
      <c r="B1258" s="96">
        <v>3504</v>
      </c>
      <c r="C1258" s="96">
        <v>11</v>
      </c>
      <c r="D1258" s="96" t="s">
        <v>480</v>
      </c>
      <c r="E1258" s="95" t="s">
        <v>254</v>
      </c>
      <c r="F1258" s="95">
        <v>1</v>
      </c>
    </row>
    <row r="1259" spans="1:6" x14ac:dyDescent="0.3">
      <c r="A1259" s="95" t="s">
        <v>2543</v>
      </c>
      <c r="B1259" s="96">
        <v>674</v>
      </c>
      <c r="C1259" s="96">
        <v>420</v>
      </c>
      <c r="D1259" s="96" t="s">
        <v>2544</v>
      </c>
      <c r="E1259" s="95" t="s">
        <v>2545</v>
      </c>
      <c r="F1259" s="95">
        <v>1</v>
      </c>
    </row>
    <row r="1260" spans="1:6" x14ac:dyDescent="0.3">
      <c r="A1260" s="95" t="s">
        <v>2546</v>
      </c>
      <c r="B1260" s="96">
        <v>912</v>
      </c>
      <c r="C1260" s="96">
        <v>293</v>
      </c>
      <c r="D1260" s="96" t="s">
        <v>2547</v>
      </c>
      <c r="E1260" s="95" t="s">
        <v>348</v>
      </c>
      <c r="F1260" s="95">
        <v>1</v>
      </c>
    </row>
    <row r="1261" spans="1:6" x14ac:dyDescent="0.3">
      <c r="A1261" s="95" t="s">
        <v>9108</v>
      </c>
      <c r="B1261" s="96">
        <v>4474</v>
      </c>
      <c r="C1261" s="96">
        <v>0</v>
      </c>
      <c r="D1261" s="96" t="s">
        <v>9109</v>
      </c>
      <c r="E1261" s="95" t="s">
        <v>1012</v>
      </c>
      <c r="F1261" s="95">
        <v>1</v>
      </c>
    </row>
    <row r="1262" spans="1:6" x14ac:dyDescent="0.3">
      <c r="A1262" s="95" t="s">
        <v>2548</v>
      </c>
      <c r="B1262" s="96">
        <v>3840</v>
      </c>
      <c r="C1262" s="96">
        <v>6</v>
      </c>
      <c r="D1262" s="96" t="s">
        <v>2549</v>
      </c>
      <c r="E1262" s="95" t="s">
        <v>2550</v>
      </c>
      <c r="F1262" s="95">
        <v>1</v>
      </c>
    </row>
    <row r="1263" spans="1:6" x14ac:dyDescent="0.3">
      <c r="A1263" s="95" t="s">
        <v>2551</v>
      </c>
      <c r="B1263" s="96">
        <v>4474</v>
      </c>
      <c r="C1263" s="96">
        <v>0</v>
      </c>
      <c r="D1263" s="96" t="s">
        <v>2552</v>
      </c>
      <c r="E1263" s="95" t="s">
        <v>263</v>
      </c>
      <c r="F1263" s="95">
        <v>1</v>
      </c>
    </row>
    <row r="1264" spans="1:6" x14ac:dyDescent="0.3">
      <c r="A1264" s="95" t="s">
        <v>2553</v>
      </c>
      <c r="B1264" s="96">
        <v>3112</v>
      </c>
      <c r="C1264" s="96">
        <v>20</v>
      </c>
      <c r="D1264" s="96" t="s">
        <v>2554</v>
      </c>
      <c r="E1264" s="95" t="s">
        <v>960</v>
      </c>
      <c r="F1264" s="95">
        <v>1</v>
      </c>
    </row>
    <row r="1265" spans="1:6" x14ac:dyDescent="0.3">
      <c r="A1265" s="95" t="s">
        <v>9110</v>
      </c>
      <c r="B1265" s="96">
        <v>1330</v>
      </c>
      <c r="C1265" s="96">
        <v>166</v>
      </c>
      <c r="D1265" s="96" t="s">
        <v>9111</v>
      </c>
      <c r="E1265" s="95" t="s">
        <v>254</v>
      </c>
      <c r="F1265" s="95">
        <v>1</v>
      </c>
    </row>
    <row r="1266" spans="1:6" x14ac:dyDescent="0.3">
      <c r="A1266" s="95" t="s">
        <v>9112</v>
      </c>
      <c r="B1266" s="96">
        <v>1144</v>
      </c>
      <c r="C1266" s="96">
        <v>204</v>
      </c>
      <c r="D1266" s="96" t="s">
        <v>9113</v>
      </c>
      <c r="E1266" s="95" t="s">
        <v>254</v>
      </c>
      <c r="F1266" s="95">
        <v>1</v>
      </c>
    </row>
    <row r="1267" spans="1:6" x14ac:dyDescent="0.3">
      <c r="A1267" s="95" t="s">
        <v>2555</v>
      </c>
      <c r="B1267" s="96">
        <v>3614</v>
      </c>
      <c r="C1267" s="96">
        <v>9</v>
      </c>
      <c r="D1267" s="96" t="s">
        <v>1238</v>
      </c>
      <c r="E1267" s="95" t="s">
        <v>10</v>
      </c>
      <c r="F1267" s="95">
        <v>1</v>
      </c>
    </row>
    <row r="1268" spans="1:6" x14ac:dyDescent="0.3">
      <c r="A1268" s="95" t="s">
        <v>2556</v>
      </c>
      <c r="B1268" s="96">
        <v>2377</v>
      </c>
      <c r="C1268" s="96">
        <v>55</v>
      </c>
      <c r="D1268" s="96" t="s">
        <v>2557</v>
      </c>
      <c r="E1268" s="95" t="s">
        <v>685</v>
      </c>
      <c r="F1268" s="95">
        <v>1</v>
      </c>
    </row>
    <row r="1269" spans="1:6" x14ac:dyDescent="0.3">
      <c r="A1269" s="95" t="s">
        <v>2558</v>
      </c>
      <c r="B1269" s="96">
        <v>3247</v>
      </c>
      <c r="C1269" s="96">
        <v>16</v>
      </c>
      <c r="D1269" s="96" t="s">
        <v>2559</v>
      </c>
      <c r="E1269" s="95" t="s">
        <v>1671</v>
      </c>
      <c r="F1269" s="95">
        <v>1</v>
      </c>
    </row>
    <row r="1270" spans="1:6" x14ac:dyDescent="0.3">
      <c r="A1270" s="95" t="s">
        <v>2558</v>
      </c>
      <c r="B1270" s="96">
        <v>3341</v>
      </c>
      <c r="C1270" s="96">
        <v>14</v>
      </c>
      <c r="D1270" s="96" t="s">
        <v>9114</v>
      </c>
      <c r="E1270" s="95" t="s">
        <v>914</v>
      </c>
      <c r="F1270" s="95">
        <v>1</v>
      </c>
    </row>
    <row r="1271" spans="1:6" x14ac:dyDescent="0.3">
      <c r="A1271" s="95" t="s">
        <v>2560</v>
      </c>
      <c r="B1271" s="96">
        <v>4474</v>
      </c>
      <c r="C1271" s="96">
        <v>0</v>
      </c>
      <c r="D1271" s="96" t="s">
        <v>2561</v>
      </c>
      <c r="E1271" s="95" t="s">
        <v>104</v>
      </c>
      <c r="F1271" s="95">
        <v>1</v>
      </c>
    </row>
    <row r="1272" spans="1:6" x14ac:dyDescent="0.3">
      <c r="A1272" s="95" t="s">
        <v>9115</v>
      </c>
      <c r="B1272" s="96">
        <v>4474</v>
      </c>
      <c r="C1272" s="96">
        <v>0</v>
      </c>
      <c r="D1272" s="96" t="s">
        <v>9116</v>
      </c>
      <c r="E1272" s="95" t="s">
        <v>348</v>
      </c>
      <c r="F1272" s="95">
        <v>1</v>
      </c>
    </row>
    <row r="1273" spans="1:6" x14ac:dyDescent="0.3">
      <c r="A1273" s="95" t="s">
        <v>2562</v>
      </c>
      <c r="B1273" s="96">
        <v>2174</v>
      </c>
      <c r="C1273" s="96">
        <v>70</v>
      </c>
      <c r="D1273" s="96" t="s">
        <v>297</v>
      </c>
      <c r="E1273" s="95" t="s">
        <v>273</v>
      </c>
      <c r="F1273" s="95">
        <v>1</v>
      </c>
    </row>
    <row r="1274" spans="1:6" x14ac:dyDescent="0.3">
      <c r="A1274" s="95" t="s">
        <v>2566</v>
      </c>
      <c r="B1274" s="96">
        <v>2843</v>
      </c>
      <c r="C1274" s="96">
        <v>30</v>
      </c>
      <c r="D1274" s="96" t="s">
        <v>2567</v>
      </c>
      <c r="E1274" s="95" t="s">
        <v>2568</v>
      </c>
      <c r="F1274" s="95">
        <v>1</v>
      </c>
    </row>
    <row r="1275" spans="1:6" x14ac:dyDescent="0.3">
      <c r="A1275" s="95" t="s">
        <v>9117</v>
      </c>
      <c r="B1275" s="96">
        <v>4474</v>
      </c>
      <c r="C1275" s="96">
        <v>0</v>
      </c>
      <c r="D1275" s="96" t="s">
        <v>6799</v>
      </c>
      <c r="E1275" s="95" t="s">
        <v>4491</v>
      </c>
      <c r="F1275" s="95">
        <v>1</v>
      </c>
    </row>
    <row r="1276" spans="1:6" x14ac:dyDescent="0.3">
      <c r="A1276" s="95" t="s">
        <v>2572</v>
      </c>
      <c r="B1276" s="96">
        <v>841</v>
      </c>
      <c r="C1276" s="96">
        <v>326</v>
      </c>
      <c r="D1276" s="96" t="s">
        <v>2573</v>
      </c>
      <c r="E1276" s="95" t="s">
        <v>554</v>
      </c>
      <c r="F1276" s="95">
        <v>1</v>
      </c>
    </row>
    <row r="1277" spans="1:6" x14ac:dyDescent="0.3">
      <c r="A1277" s="95" t="s">
        <v>2576</v>
      </c>
      <c r="B1277" s="96">
        <v>2255</v>
      </c>
      <c r="C1277" s="96">
        <v>64</v>
      </c>
      <c r="D1277" s="96" t="s">
        <v>1917</v>
      </c>
      <c r="E1277" s="95" t="s">
        <v>348</v>
      </c>
      <c r="F1277" s="95">
        <v>1</v>
      </c>
    </row>
    <row r="1278" spans="1:6" x14ac:dyDescent="0.3">
      <c r="A1278" s="95" t="s">
        <v>9118</v>
      </c>
      <c r="B1278" s="96">
        <v>4474</v>
      </c>
      <c r="C1278" s="96">
        <v>0</v>
      </c>
      <c r="D1278" s="96" t="s">
        <v>626</v>
      </c>
      <c r="E1278" s="95" t="s">
        <v>2931</v>
      </c>
      <c r="F1278" s="95">
        <v>1</v>
      </c>
    </row>
    <row r="1279" spans="1:6" x14ac:dyDescent="0.3">
      <c r="A1279" s="95" t="s">
        <v>9119</v>
      </c>
      <c r="B1279" s="96">
        <v>4474</v>
      </c>
      <c r="C1279" s="96">
        <v>0</v>
      </c>
      <c r="D1279" s="96" t="s">
        <v>9120</v>
      </c>
      <c r="E1279" s="95" t="s">
        <v>983</v>
      </c>
      <c r="F1279" s="95">
        <v>1</v>
      </c>
    </row>
    <row r="1280" spans="1:6" x14ac:dyDescent="0.3">
      <c r="A1280" s="95" t="s">
        <v>2577</v>
      </c>
      <c r="B1280" s="96">
        <v>672</v>
      </c>
      <c r="C1280" s="96">
        <v>421</v>
      </c>
      <c r="D1280" s="96" t="s">
        <v>2578</v>
      </c>
      <c r="E1280" s="95" t="s">
        <v>373</v>
      </c>
      <c r="F1280" s="95">
        <v>1</v>
      </c>
    </row>
    <row r="1281" spans="1:6" x14ac:dyDescent="0.3">
      <c r="A1281" s="95" t="s">
        <v>9121</v>
      </c>
      <c r="B1281" s="96">
        <v>3209</v>
      </c>
      <c r="C1281" s="96">
        <v>17</v>
      </c>
      <c r="D1281" s="96" t="s">
        <v>5990</v>
      </c>
      <c r="E1281" s="95" t="s">
        <v>431</v>
      </c>
      <c r="F1281" s="95">
        <v>1</v>
      </c>
    </row>
    <row r="1282" spans="1:6" x14ac:dyDescent="0.3">
      <c r="A1282" s="95" t="s">
        <v>9122</v>
      </c>
      <c r="B1282" s="96">
        <v>1625</v>
      </c>
      <c r="C1282" s="96">
        <v>120</v>
      </c>
      <c r="D1282" s="96" t="s">
        <v>9123</v>
      </c>
      <c r="E1282" s="95" t="s">
        <v>7865</v>
      </c>
      <c r="F1282" s="95">
        <v>1</v>
      </c>
    </row>
    <row r="1283" spans="1:6" x14ac:dyDescent="0.3">
      <c r="A1283" s="95" t="s">
        <v>2579</v>
      </c>
      <c r="B1283" s="96">
        <v>2040</v>
      </c>
      <c r="C1283" s="96">
        <v>80</v>
      </c>
      <c r="D1283" s="96" t="s">
        <v>2580</v>
      </c>
      <c r="E1283" s="95" t="s">
        <v>24</v>
      </c>
      <c r="F1283" s="95">
        <v>1</v>
      </c>
    </row>
    <row r="1284" spans="1:6" x14ac:dyDescent="0.3">
      <c r="A1284" s="95" t="s">
        <v>9124</v>
      </c>
      <c r="B1284" s="96">
        <v>4474</v>
      </c>
      <c r="C1284" s="96">
        <v>0</v>
      </c>
      <c r="D1284" s="96" t="s">
        <v>9125</v>
      </c>
      <c r="E1284" s="95" t="s">
        <v>1143</v>
      </c>
      <c r="F1284" s="95">
        <v>1</v>
      </c>
    </row>
    <row r="1285" spans="1:6" x14ac:dyDescent="0.3">
      <c r="A1285" s="95" t="s">
        <v>2581</v>
      </c>
      <c r="B1285" s="96">
        <v>4474</v>
      </c>
      <c r="C1285" s="96">
        <v>0</v>
      </c>
      <c r="D1285" s="96" t="s">
        <v>2582</v>
      </c>
      <c r="E1285" s="95" t="s">
        <v>2583</v>
      </c>
      <c r="F1285" s="95">
        <v>1</v>
      </c>
    </row>
    <row r="1286" spans="1:6" x14ac:dyDescent="0.3">
      <c r="A1286" s="95" t="s">
        <v>9126</v>
      </c>
      <c r="B1286" s="96">
        <v>1149</v>
      </c>
      <c r="C1286" s="96">
        <v>203</v>
      </c>
      <c r="D1286" s="96" t="s">
        <v>9127</v>
      </c>
      <c r="E1286" s="95" t="s">
        <v>657</v>
      </c>
      <c r="F1286" s="95">
        <v>1</v>
      </c>
    </row>
    <row r="1287" spans="1:6" x14ac:dyDescent="0.3">
      <c r="A1287" s="95" t="s">
        <v>2586</v>
      </c>
      <c r="B1287" s="96">
        <v>3686</v>
      </c>
      <c r="C1287" s="96">
        <v>8</v>
      </c>
      <c r="D1287" s="96" t="s">
        <v>551</v>
      </c>
      <c r="E1287" s="95" t="s">
        <v>657</v>
      </c>
      <c r="F1287" s="95">
        <v>1</v>
      </c>
    </row>
    <row r="1288" spans="1:6" x14ac:dyDescent="0.3">
      <c r="A1288" s="95" t="s">
        <v>2587</v>
      </c>
      <c r="B1288" s="96">
        <v>3247</v>
      </c>
      <c r="C1288" s="96">
        <v>16</v>
      </c>
      <c r="D1288" s="96" t="s">
        <v>2588</v>
      </c>
      <c r="E1288" s="95" t="s">
        <v>1067</v>
      </c>
      <c r="F1288" s="95">
        <v>1</v>
      </c>
    </row>
    <row r="1289" spans="1:6" x14ac:dyDescent="0.3">
      <c r="A1289" s="95" t="s">
        <v>2593</v>
      </c>
      <c r="B1289" s="96">
        <v>4338</v>
      </c>
      <c r="C1289" s="96">
        <v>1</v>
      </c>
      <c r="D1289" s="96" t="s">
        <v>1576</v>
      </c>
      <c r="E1289" s="95" t="s">
        <v>652</v>
      </c>
      <c r="F1289" s="95">
        <v>1</v>
      </c>
    </row>
    <row r="1290" spans="1:6" x14ac:dyDescent="0.3">
      <c r="A1290" s="95" t="s">
        <v>9128</v>
      </c>
      <c r="B1290" s="96">
        <v>4338</v>
      </c>
      <c r="C1290" s="96">
        <v>1</v>
      </c>
      <c r="D1290" s="96" t="s">
        <v>1335</v>
      </c>
      <c r="E1290" s="95" t="s">
        <v>652</v>
      </c>
      <c r="F1290" s="95">
        <v>1</v>
      </c>
    </row>
    <row r="1291" spans="1:6" x14ac:dyDescent="0.3">
      <c r="A1291" s="95" t="s">
        <v>2596</v>
      </c>
      <c r="B1291" s="96">
        <v>3686</v>
      </c>
      <c r="C1291" s="96">
        <v>8</v>
      </c>
      <c r="D1291" s="96" t="s">
        <v>2597</v>
      </c>
      <c r="E1291" s="95" t="s">
        <v>1067</v>
      </c>
      <c r="F1291" s="95">
        <v>1</v>
      </c>
    </row>
    <row r="1292" spans="1:6" x14ac:dyDescent="0.3">
      <c r="A1292" s="95" t="s">
        <v>2598</v>
      </c>
      <c r="B1292" s="96">
        <v>3022</v>
      </c>
      <c r="C1292" s="96">
        <v>23</v>
      </c>
      <c r="D1292" s="96" t="s">
        <v>588</v>
      </c>
      <c r="E1292" s="95" t="s">
        <v>1067</v>
      </c>
      <c r="F1292" s="95">
        <v>1</v>
      </c>
    </row>
    <row r="1293" spans="1:6" x14ac:dyDescent="0.3">
      <c r="A1293" s="95" t="s">
        <v>2599</v>
      </c>
      <c r="B1293" s="96">
        <v>3840</v>
      </c>
      <c r="C1293" s="96">
        <v>6</v>
      </c>
      <c r="D1293" s="96" t="s">
        <v>2600</v>
      </c>
      <c r="E1293" s="95" t="s">
        <v>732</v>
      </c>
      <c r="F1293" s="95">
        <v>1</v>
      </c>
    </row>
    <row r="1294" spans="1:6" x14ac:dyDescent="0.3">
      <c r="A1294" s="95" t="s">
        <v>9129</v>
      </c>
      <c r="B1294" s="96">
        <v>4474</v>
      </c>
      <c r="C1294" s="96">
        <v>0</v>
      </c>
      <c r="D1294" s="96" t="s">
        <v>9130</v>
      </c>
      <c r="E1294" s="95" t="s">
        <v>348</v>
      </c>
      <c r="F1294" s="95">
        <v>1</v>
      </c>
    </row>
    <row r="1295" spans="1:6" x14ac:dyDescent="0.3">
      <c r="A1295" s="95" t="s">
        <v>9131</v>
      </c>
      <c r="B1295" s="96">
        <v>3446</v>
      </c>
      <c r="C1295" s="96">
        <v>12</v>
      </c>
      <c r="D1295" s="96" t="s">
        <v>5814</v>
      </c>
      <c r="E1295" s="95" t="s">
        <v>418</v>
      </c>
      <c r="F1295" s="95">
        <v>1</v>
      </c>
    </row>
    <row r="1296" spans="1:6" x14ac:dyDescent="0.3">
      <c r="A1296" s="95" t="s">
        <v>2605</v>
      </c>
      <c r="B1296" s="96">
        <v>1156</v>
      </c>
      <c r="C1296" s="96">
        <v>202</v>
      </c>
      <c r="D1296" s="96" t="s">
        <v>2606</v>
      </c>
      <c r="E1296" s="95" t="s">
        <v>1236</v>
      </c>
      <c r="F1296" s="95">
        <v>1</v>
      </c>
    </row>
    <row r="1297" spans="1:6" x14ac:dyDescent="0.3">
      <c r="A1297" s="95" t="s">
        <v>9132</v>
      </c>
      <c r="B1297" s="96">
        <v>4474</v>
      </c>
      <c r="C1297" s="96">
        <v>0</v>
      </c>
      <c r="D1297" s="96" t="s">
        <v>9133</v>
      </c>
      <c r="E1297" s="95" t="s">
        <v>443</v>
      </c>
      <c r="F1297" s="95">
        <v>1</v>
      </c>
    </row>
    <row r="1298" spans="1:6" x14ac:dyDescent="0.3">
      <c r="A1298" s="95" t="s">
        <v>2607</v>
      </c>
      <c r="B1298" s="96">
        <v>4474</v>
      </c>
      <c r="C1298" s="96">
        <v>0</v>
      </c>
      <c r="D1298" s="96" t="s">
        <v>2608</v>
      </c>
      <c r="E1298" s="95" t="s">
        <v>2609</v>
      </c>
      <c r="F1298" s="95">
        <v>1</v>
      </c>
    </row>
    <row r="1299" spans="1:6" x14ac:dyDescent="0.3">
      <c r="A1299" s="95" t="s">
        <v>2610</v>
      </c>
      <c r="B1299" s="96">
        <v>4117</v>
      </c>
      <c r="C1299" s="96">
        <v>3</v>
      </c>
      <c r="D1299" s="96" t="s">
        <v>2611</v>
      </c>
      <c r="E1299" s="95" t="s">
        <v>474</v>
      </c>
      <c r="F1299" s="95">
        <v>1</v>
      </c>
    </row>
    <row r="1300" spans="1:6" x14ac:dyDescent="0.3">
      <c r="A1300" s="95" t="s">
        <v>2612</v>
      </c>
      <c r="B1300" s="96">
        <v>4474</v>
      </c>
      <c r="C1300" s="96">
        <v>0</v>
      </c>
      <c r="D1300" s="96" t="s">
        <v>669</v>
      </c>
      <c r="E1300" s="95" t="s">
        <v>431</v>
      </c>
      <c r="F1300" s="95">
        <v>1</v>
      </c>
    </row>
    <row r="1301" spans="1:6" x14ac:dyDescent="0.3">
      <c r="A1301" s="95" t="s">
        <v>2614</v>
      </c>
      <c r="B1301" s="96">
        <v>1783</v>
      </c>
      <c r="C1301" s="96">
        <v>104</v>
      </c>
      <c r="D1301" s="96" t="s">
        <v>2615</v>
      </c>
      <c r="E1301" s="95" t="s">
        <v>2609</v>
      </c>
      <c r="F1301" s="95">
        <v>1</v>
      </c>
    </row>
    <row r="1302" spans="1:6" x14ac:dyDescent="0.3">
      <c r="A1302" s="95" t="s">
        <v>2616</v>
      </c>
      <c r="B1302" s="96">
        <v>1949</v>
      </c>
      <c r="C1302" s="96">
        <v>88</v>
      </c>
      <c r="D1302" s="96" t="s">
        <v>2617</v>
      </c>
      <c r="E1302" s="95" t="s">
        <v>418</v>
      </c>
      <c r="F1302" s="95">
        <v>1</v>
      </c>
    </row>
    <row r="1303" spans="1:6" x14ac:dyDescent="0.3">
      <c r="A1303" s="95" t="s">
        <v>2616</v>
      </c>
      <c r="B1303" s="96">
        <v>3394</v>
      </c>
      <c r="C1303" s="96">
        <v>13</v>
      </c>
      <c r="D1303" s="96" t="s">
        <v>2378</v>
      </c>
      <c r="E1303" s="95" t="s">
        <v>140</v>
      </c>
      <c r="F1303" s="95">
        <v>1</v>
      </c>
    </row>
    <row r="1304" spans="1:6" x14ac:dyDescent="0.3">
      <c r="A1304" s="95" t="s">
        <v>2620</v>
      </c>
      <c r="B1304" s="96">
        <v>2495</v>
      </c>
      <c r="C1304" s="96">
        <v>48</v>
      </c>
      <c r="D1304" s="96" t="s">
        <v>2621</v>
      </c>
      <c r="E1304" s="95" t="s">
        <v>104</v>
      </c>
      <c r="F1304" s="95">
        <v>1</v>
      </c>
    </row>
    <row r="1305" spans="1:6" x14ac:dyDescent="0.3">
      <c r="A1305" s="95" t="s">
        <v>2622</v>
      </c>
      <c r="B1305" s="96">
        <v>471</v>
      </c>
      <c r="C1305" s="96">
        <v>576</v>
      </c>
      <c r="D1305" s="96" t="s">
        <v>2623</v>
      </c>
      <c r="E1305" s="95" t="s">
        <v>24</v>
      </c>
      <c r="F1305" s="95">
        <v>1</v>
      </c>
    </row>
    <row r="1306" spans="1:6" x14ac:dyDescent="0.3">
      <c r="A1306" s="95" t="s">
        <v>2624</v>
      </c>
      <c r="B1306" s="96">
        <v>3293</v>
      </c>
      <c r="C1306" s="96">
        <v>15</v>
      </c>
      <c r="D1306" s="96" t="s">
        <v>1799</v>
      </c>
      <c r="E1306" s="95" t="s">
        <v>263</v>
      </c>
      <c r="F1306" s="95">
        <v>1</v>
      </c>
    </row>
    <row r="1307" spans="1:6" x14ac:dyDescent="0.3">
      <c r="A1307" s="95" t="s">
        <v>2625</v>
      </c>
      <c r="B1307" s="96">
        <v>4474</v>
      </c>
      <c r="C1307" s="96">
        <v>0</v>
      </c>
      <c r="D1307" s="96" t="s">
        <v>2626</v>
      </c>
      <c r="E1307" s="95" t="s">
        <v>300</v>
      </c>
      <c r="F1307" s="95">
        <v>1</v>
      </c>
    </row>
    <row r="1308" spans="1:6" x14ac:dyDescent="0.3">
      <c r="A1308" s="95" t="s">
        <v>2627</v>
      </c>
      <c r="B1308" s="96">
        <v>4474</v>
      </c>
      <c r="C1308" s="96">
        <v>0</v>
      </c>
      <c r="D1308" s="96" t="s">
        <v>2628</v>
      </c>
      <c r="E1308" s="95" t="s">
        <v>716</v>
      </c>
      <c r="F1308" s="95">
        <v>1</v>
      </c>
    </row>
    <row r="1309" spans="1:6" x14ac:dyDescent="0.3">
      <c r="A1309" s="95" t="s">
        <v>2629</v>
      </c>
      <c r="B1309" s="96">
        <v>908</v>
      </c>
      <c r="C1309" s="96">
        <v>294</v>
      </c>
      <c r="D1309" s="96" t="s">
        <v>2630</v>
      </c>
      <c r="E1309" s="95" t="s">
        <v>849</v>
      </c>
      <c r="F1309" s="95">
        <v>1</v>
      </c>
    </row>
    <row r="1310" spans="1:6" x14ac:dyDescent="0.3">
      <c r="A1310" s="95" t="s">
        <v>2631</v>
      </c>
      <c r="B1310" s="96">
        <v>171</v>
      </c>
      <c r="C1310" s="96">
        <v>1032</v>
      </c>
      <c r="D1310" s="96" t="s">
        <v>2632</v>
      </c>
      <c r="E1310" s="95" t="s">
        <v>749</v>
      </c>
      <c r="F1310" s="95">
        <v>1</v>
      </c>
    </row>
    <row r="1311" spans="1:6" x14ac:dyDescent="0.3">
      <c r="A1311" s="95" t="s">
        <v>9134</v>
      </c>
      <c r="B1311" s="96">
        <v>2843</v>
      </c>
      <c r="C1311" s="96">
        <v>30</v>
      </c>
      <c r="D1311" s="96" t="s">
        <v>7708</v>
      </c>
      <c r="E1311" s="95" t="s">
        <v>3688</v>
      </c>
      <c r="F1311" s="95">
        <v>1</v>
      </c>
    </row>
    <row r="1312" spans="1:6" x14ac:dyDescent="0.3">
      <c r="A1312" s="95" t="s">
        <v>2634</v>
      </c>
      <c r="B1312" s="96">
        <v>4474</v>
      </c>
      <c r="C1312" s="96">
        <v>0</v>
      </c>
      <c r="D1312" s="96" t="s">
        <v>2635</v>
      </c>
      <c r="E1312" s="95" t="s">
        <v>549</v>
      </c>
      <c r="F1312" s="95">
        <v>1</v>
      </c>
    </row>
    <row r="1313" spans="1:6" x14ac:dyDescent="0.3">
      <c r="A1313" s="95" t="s">
        <v>2636</v>
      </c>
      <c r="B1313" s="96">
        <v>4474</v>
      </c>
      <c r="C1313" s="96">
        <v>0</v>
      </c>
      <c r="D1313" s="96" t="s">
        <v>1151</v>
      </c>
      <c r="E1313" s="95" t="s">
        <v>360</v>
      </c>
      <c r="F1313" s="95">
        <v>1</v>
      </c>
    </row>
    <row r="1314" spans="1:6" x14ac:dyDescent="0.3">
      <c r="A1314" s="95" t="s">
        <v>2637</v>
      </c>
      <c r="B1314" s="96">
        <v>1111</v>
      </c>
      <c r="C1314" s="96">
        <v>217</v>
      </c>
      <c r="D1314" s="96" t="s">
        <v>2638</v>
      </c>
      <c r="E1314" s="95" t="s">
        <v>657</v>
      </c>
      <c r="F1314" s="95">
        <v>1</v>
      </c>
    </row>
    <row r="1315" spans="1:6" x14ac:dyDescent="0.3">
      <c r="A1315" s="95" t="s">
        <v>2639</v>
      </c>
      <c r="B1315" s="96">
        <v>3561</v>
      </c>
      <c r="C1315" s="96">
        <v>10</v>
      </c>
      <c r="D1315" s="96" t="s">
        <v>2640</v>
      </c>
      <c r="E1315" s="95" t="s">
        <v>348</v>
      </c>
      <c r="F1315" s="95">
        <v>1</v>
      </c>
    </row>
    <row r="1316" spans="1:6" x14ac:dyDescent="0.3">
      <c r="A1316" s="95" t="s">
        <v>9135</v>
      </c>
      <c r="B1316" s="96">
        <v>3765</v>
      </c>
      <c r="C1316" s="96">
        <v>7</v>
      </c>
      <c r="D1316" s="96" t="s">
        <v>9136</v>
      </c>
      <c r="E1316" s="95" t="s">
        <v>345</v>
      </c>
      <c r="F1316" s="95">
        <v>1</v>
      </c>
    </row>
    <row r="1317" spans="1:6" x14ac:dyDescent="0.3">
      <c r="A1317" s="95" t="s">
        <v>2641</v>
      </c>
      <c r="B1317" s="96">
        <v>4474</v>
      </c>
      <c r="C1317" s="96">
        <v>0</v>
      </c>
      <c r="D1317" s="96" t="s">
        <v>2642</v>
      </c>
      <c r="E1317" s="95" t="s">
        <v>348</v>
      </c>
      <c r="F1317" s="95">
        <v>1</v>
      </c>
    </row>
    <row r="1318" spans="1:6" x14ac:dyDescent="0.3">
      <c r="A1318" s="95" t="s">
        <v>2643</v>
      </c>
      <c r="B1318" s="96">
        <v>923</v>
      </c>
      <c r="C1318" s="96">
        <v>286</v>
      </c>
      <c r="D1318" s="96" t="s">
        <v>2644</v>
      </c>
      <c r="E1318" s="95" t="s">
        <v>348</v>
      </c>
      <c r="F1318" s="95">
        <v>1</v>
      </c>
    </row>
    <row r="1319" spans="1:6" x14ac:dyDescent="0.3">
      <c r="A1319" s="95" t="s">
        <v>2645</v>
      </c>
      <c r="B1319" s="96">
        <v>4474</v>
      </c>
      <c r="C1319" s="96">
        <v>0</v>
      </c>
      <c r="D1319" s="96" t="s">
        <v>2646</v>
      </c>
      <c r="E1319" s="95" t="s">
        <v>931</v>
      </c>
      <c r="F1319" s="95">
        <v>1</v>
      </c>
    </row>
    <row r="1320" spans="1:6" x14ac:dyDescent="0.3">
      <c r="A1320" s="95" t="s">
        <v>2647</v>
      </c>
      <c r="B1320" s="96">
        <v>4474</v>
      </c>
      <c r="C1320" s="96">
        <v>0</v>
      </c>
      <c r="D1320" s="96" t="s">
        <v>2648</v>
      </c>
      <c r="E1320" s="95" t="s">
        <v>2649</v>
      </c>
      <c r="F1320" s="95">
        <v>1</v>
      </c>
    </row>
    <row r="1321" spans="1:6" x14ac:dyDescent="0.3">
      <c r="A1321" s="95" t="s">
        <v>9137</v>
      </c>
      <c r="B1321" s="96">
        <v>2989</v>
      </c>
      <c r="C1321" s="96">
        <v>24</v>
      </c>
      <c r="D1321" s="96" t="s">
        <v>4902</v>
      </c>
      <c r="E1321" s="95" t="s">
        <v>315</v>
      </c>
      <c r="F1321" s="95">
        <v>1</v>
      </c>
    </row>
    <row r="1322" spans="1:6" x14ac:dyDescent="0.3">
      <c r="A1322" s="95" t="s">
        <v>2650</v>
      </c>
      <c r="B1322" s="96">
        <v>2462</v>
      </c>
      <c r="C1322" s="96">
        <v>50</v>
      </c>
      <c r="D1322" s="96" t="s">
        <v>2651</v>
      </c>
      <c r="E1322" s="95" t="s">
        <v>104</v>
      </c>
      <c r="F1322" s="95">
        <v>1</v>
      </c>
    </row>
    <row r="1323" spans="1:6" x14ac:dyDescent="0.3">
      <c r="A1323" s="95" t="s">
        <v>2652</v>
      </c>
      <c r="B1323" s="96">
        <v>4117</v>
      </c>
      <c r="C1323" s="96">
        <v>3</v>
      </c>
      <c r="D1323" s="96" t="s">
        <v>2653</v>
      </c>
      <c r="E1323" s="95" t="s">
        <v>721</v>
      </c>
      <c r="F1323" s="95">
        <v>1</v>
      </c>
    </row>
    <row r="1324" spans="1:6" x14ac:dyDescent="0.3">
      <c r="A1324" s="95" t="s">
        <v>2654</v>
      </c>
      <c r="B1324" s="96">
        <v>2755</v>
      </c>
      <c r="C1324" s="96">
        <v>34</v>
      </c>
      <c r="D1324" s="96" t="s">
        <v>1908</v>
      </c>
      <c r="E1324" s="95" t="s">
        <v>721</v>
      </c>
      <c r="F1324" s="95">
        <v>1</v>
      </c>
    </row>
    <row r="1325" spans="1:6" x14ac:dyDescent="0.3">
      <c r="A1325" s="95" t="s">
        <v>9138</v>
      </c>
      <c r="B1325" s="96">
        <v>1447</v>
      </c>
      <c r="C1325" s="96">
        <v>144</v>
      </c>
      <c r="D1325" s="96" t="s">
        <v>2806</v>
      </c>
      <c r="E1325" s="95" t="s">
        <v>1239</v>
      </c>
      <c r="F1325" s="95">
        <v>1</v>
      </c>
    </row>
    <row r="1326" spans="1:6" x14ac:dyDescent="0.3">
      <c r="A1326" s="95" t="s">
        <v>9139</v>
      </c>
      <c r="B1326" s="96">
        <v>3051</v>
      </c>
      <c r="C1326" s="96">
        <v>22</v>
      </c>
      <c r="D1326" s="96" t="s">
        <v>7835</v>
      </c>
      <c r="E1326" s="95" t="s">
        <v>348</v>
      </c>
      <c r="F1326" s="95">
        <v>1</v>
      </c>
    </row>
    <row r="1327" spans="1:6" x14ac:dyDescent="0.3">
      <c r="A1327" s="95" t="s">
        <v>2655</v>
      </c>
      <c r="B1327" s="96">
        <v>1886</v>
      </c>
      <c r="C1327" s="96">
        <v>94</v>
      </c>
      <c r="D1327" s="96" t="s">
        <v>2656</v>
      </c>
      <c r="E1327" s="95" t="s">
        <v>348</v>
      </c>
      <c r="F1327" s="95">
        <v>1</v>
      </c>
    </row>
    <row r="1328" spans="1:6" x14ac:dyDescent="0.3">
      <c r="A1328" s="95" t="s">
        <v>9140</v>
      </c>
      <c r="B1328" s="96">
        <v>4474</v>
      </c>
      <c r="C1328" s="96">
        <v>0</v>
      </c>
      <c r="D1328" s="96" t="s">
        <v>5607</v>
      </c>
      <c r="E1328" s="95" t="s">
        <v>348</v>
      </c>
      <c r="F1328" s="95">
        <v>1</v>
      </c>
    </row>
    <row r="1329" spans="1:6" x14ac:dyDescent="0.3">
      <c r="A1329" s="95" t="s">
        <v>9141</v>
      </c>
      <c r="B1329" s="96">
        <v>3840</v>
      </c>
      <c r="C1329" s="96">
        <v>6</v>
      </c>
      <c r="D1329" s="96" t="s">
        <v>5142</v>
      </c>
      <c r="E1329" s="95" t="s">
        <v>254</v>
      </c>
      <c r="F1329" s="95">
        <v>1</v>
      </c>
    </row>
    <row r="1330" spans="1:6" x14ac:dyDescent="0.3">
      <c r="A1330" s="95" t="s">
        <v>2657</v>
      </c>
      <c r="B1330" s="96">
        <v>959</v>
      </c>
      <c r="C1330" s="96">
        <v>274</v>
      </c>
      <c r="D1330" s="96" t="s">
        <v>2658</v>
      </c>
      <c r="E1330" s="95" t="s">
        <v>263</v>
      </c>
      <c r="F1330" s="95">
        <v>1</v>
      </c>
    </row>
    <row r="1331" spans="1:6" x14ac:dyDescent="0.3">
      <c r="A1331" s="95" t="s">
        <v>9142</v>
      </c>
      <c r="B1331" s="96">
        <v>1255</v>
      </c>
      <c r="C1331" s="96">
        <v>182</v>
      </c>
      <c r="D1331" s="96" t="s">
        <v>9143</v>
      </c>
      <c r="E1331" s="95" t="s">
        <v>393</v>
      </c>
      <c r="F1331" s="95">
        <v>1</v>
      </c>
    </row>
    <row r="1332" spans="1:6" x14ac:dyDescent="0.3">
      <c r="A1332" s="95" t="s">
        <v>2659</v>
      </c>
      <c r="B1332" s="96">
        <v>1756</v>
      </c>
      <c r="C1332" s="96">
        <v>107</v>
      </c>
      <c r="D1332" s="96" t="s">
        <v>2366</v>
      </c>
      <c r="E1332" s="95" t="s">
        <v>2660</v>
      </c>
      <c r="F1332" s="95">
        <v>1</v>
      </c>
    </row>
    <row r="1333" spans="1:6" x14ac:dyDescent="0.3">
      <c r="A1333" s="95" t="s">
        <v>9144</v>
      </c>
      <c r="B1333" s="96">
        <v>4338</v>
      </c>
      <c r="C1333" s="96">
        <v>1</v>
      </c>
      <c r="D1333" s="96" t="s">
        <v>3721</v>
      </c>
      <c r="E1333" s="95" t="s">
        <v>3413</v>
      </c>
      <c r="F1333" s="95">
        <v>1</v>
      </c>
    </row>
    <row r="1334" spans="1:6" x14ac:dyDescent="0.3">
      <c r="A1334" s="95" t="s">
        <v>9145</v>
      </c>
      <c r="B1334" s="96">
        <v>4474</v>
      </c>
      <c r="C1334" s="96">
        <v>0</v>
      </c>
      <c r="D1334" s="96" t="s">
        <v>9146</v>
      </c>
      <c r="E1334" s="95" t="s">
        <v>2931</v>
      </c>
      <c r="F1334" s="95">
        <v>1</v>
      </c>
    </row>
    <row r="1335" spans="1:6" x14ac:dyDescent="0.3">
      <c r="A1335" s="95" t="s">
        <v>9147</v>
      </c>
      <c r="B1335" s="96">
        <v>1336</v>
      </c>
      <c r="C1335" s="96">
        <v>165</v>
      </c>
      <c r="D1335" s="96" t="s">
        <v>9148</v>
      </c>
      <c r="E1335" s="95" t="s">
        <v>332</v>
      </c>
      <c r="F1335" s="95">
        <v>1</v>
      </c>
    </row>
    <row r="1336" spans="1:6" x14ac:dyDescent="0.3">
      <c r="A1336" s="95" t="s">
        <v>2665</v>
      </c>
      <c r="B1336" s="96">
        <v>3293</v>
      </c>
      <c r="C1336" s="96">
        <v>15</v>
      </c>
      <c r="D1336" s="96" t="s">
        <v>2666</v>
      </c>
      <c r="E1336" s="95" t="s">
        <v>300</v>
      </c>
      <c r="F1336" s="95">
        <v>1</v>
      </c>
    </row>
    <row r="1337" spans="1:6" x14ac:dyDescent="0.3">
      <c r="A1337" s="95" t="s">
        <v>2667</v>
      </c>
      <c r="B1337" s="96">
        <v>1162</v>
      </c>
      <c r="C1337" s="96">
        <v>201</v>
      </c>
      <c r="D1337" s="96" t="s">
        <v>2668</v>
      </c>
      <c r="E1337" s="95" t="s">
        <v>490</v>
      </c>
      <c r="F1337" s="95">
        <v>1</v>
      </c>
    </row>
    <row r="1338" spans="1:6" x14ac:dyDescent="0.3">
      <c r="A1338" s="95" t="s">
        <v>2671</v>
      </c>
      <c r="B1338" s="96">
        <v>482</v>
      </c>
      <c r="C1338" s="96">
        <v>567</v>
      </c>
      <c r="D1338" s="96" t="s">
        <v>2672</v>
      </c>
      <c r="E1338" s="95" t="s">
        <v>1310</v>
      </c>
      <c r="F1338" s="95">
        <v>1</v>
      </c>
    </row>
    <row r="1339" spans="1:6" x14ac:dyDescent="0.3">
      <c r="A1339" s="95" t="s">
        <v>9149</v>
      </c>
      <c r="B1339" s="96">
        <v>3209</v>
      </c>
      <c r="C1339" s="96">
        <v>17</v>
      </c>
      <c r="D1339" s="96" t="s">
        <v>9150</v>
      </c>
      <c r="E1339" s="95" t="s">
        <v>7015</v>
      </c>
      <c r="F1339" s="95">
        <v>1</v>
      </c>
    </row>
    <row r="1340" spans="1:6" x14ac:dyDescent="0.3">
      <c r="A1340" s="95" t="s">
        <v>2673</v>
      </c>
      <c r="B1340" s="96">
        <v>891</v>
      </c>
      <c r="C1340" s="96">
        <v>303</v>
      </c>
      <c r="D1340" s="96" t="s">
        <v>2674</v>
      </c>
      <c r="E1340" s="95" t="s">
        <v>345</v>
      </c>
      <c r="F1340" s="95">
        <v>1</v>
      </c>
    </row>
    <row r="1341" spans="1:6" x14ac:dyDescent="0.3">
      <c r="A1341" s="95" t="s">
        <v>2675</v>
      </c>
      <c r="B1341" s="96">
        <v>2340</v>
      </c>
      <c r="C1341" s="96">
        <v>58</v>
      </c>
      <c r="D1341" s="96" t="s">
        <v>2676</v>
      </c>
      <c r="E1341" s="95" t="s">
        <v>2229</v>
      </c>
      <c r="F1341" s="95">
        <v>1</v>
      </c>
    </row>
    <row r="1342" spans="1:6" x14ac:dyDescent="0.3">
      <c r="A1342" s="95" t="s">
        <v>2677</v>
      </c>
      <c r="B1342" s="96">
        <v>2889</v>
      </c>
      <c r="C1342" s="96">
        <v>28</v>
      </c>
      <c r="D1342" s="96" t="s">
        <v>2666</v>
      </c>
      <c r="E1342" s="95" t="s">
        <v>24</v>
      </c>
      <c r="F1342" s="95">
        <v>1</v>
      </c>
    </row>
    <row r="1343" spans="1:6" x14ac:dyDescent="0.3">
      <c r="A1343" s="95" t="s">
        <v>9151</v>
      </c>
      <c r="B1343" s="96">
        <v>4474</v>
      </c>
      <c r="C1343" s="96">
        <v>0</v>
      </c>
      <c r="D1343" s="96" t="s">
        <v>3080</v>
      </c>
      <c r="E1343" s="95" t="s">
        <v>721</v>
      </c>
      <c r="F1343" s="95">
        <v>1</v>
      </c>
    </row>
    <row r="1344" spans="1:6" x14ac:dyDescent="0.3">
      <c r="A1344" s="95" t="s">
        <v>2678</v>
      </c>
      <c r="B1344" s="96">
        <v>2781</v>
      </c>
      <c r="C1344" s="96">
        <v>33</v>
      </c>
      <c r="D1344" s="96" t="s">
        <v>2679</v>
      </c>
      <c r="E1344" s="95" t="s">
        <v>229</v>
      </c>
      <c r="F1344" s="95">
        <v>1</v>
      </c>
    </row>
    <row r="1345" spans="1:6" x14ac:dyDescent="0.3">
      <c r="A1345" s="95" t="s">
        <v>2682</v>
      </c>
      <c r="B1345" s="96">
        <v>3765</v>
      </c>
      <c r="C1345" s="96">
        <v>7</v>
      </c>
      <c r="D1345" s="96" t="s">
        <v>2270</v>
      </c>
      <c r="E1345" s="95" t="s">
        <v>582</v>
      </c>
      <c r="F1345" s="95">
        <v>1</v>
      </c>
    </row>
    <row r="1346" spans="1:6" x14ac:dyDescent="0.3">
      <c r="A1346" s="95" t="s">
        <v>2683</v>
      </c>
      <c r="B1346" s="96">
        <v>4474</v>
      </c>
      <c r="C1346" s="96">
        <v>0</v>
      </c>
      <c r="D1346" s="96" t="s">
        <v>2684</v>
      </c>
      <c r="E1346" s="95" t="s">
        <v>104</v>
      </c>
      <c r="F1346" s="95">
        <v>1</v>
      </c>
    </row>
    <row r="1347" spans="1:6" x14ac:dyDescent="0.3">
      <c r="A1347" s="95" t="s">
        <v>2685</v>
      </c>
      <c r="B1347" s="96">
        <v>2462</v>
      </c>
      <c r="C1347" s="96">
        <v>50</v>
      </c>
      <c r="D1347" s="96" t="s">
        <v>2686</v>
      </c>
      <c r="E1347" s="95" t="s">
        <v>463</v>
      </c>
      <c r="F1347" s="95">
        <v>1</v>
      </c>
    </row>
    <row r="1348" spans="1:6" x14ac:dyDescent="0.3">
      <c r="A1348" s="95" t="s">
        <v>9152</v>
      </c>
      <c r="B1348" s="96">
        <v>3686</v>
      </c>
      <c r="C1348" s="96">
        <v>8</v>
      </c>
      <c r="D1348" s="96" t="s">
        <v>3752</v>
      </c>
      <c r="E1348" s="95" t="s">
        <v>721</v>
      </c>
      <c r="F1348" s="95">
        <v>1</v>
      </c>
    </row>
    <row r="1349" spans="1:6" x14ac:dyDescent="0.3">
      <c r="A1349" s="95" t="s">
        <v>2687</v>
      </c>
      <c r="B1349" s="96">
        <v>4210</v>
      </c>
      <c r="C1349" s="96">
        <v>2</v>
      </c>
      <c r="D1349" s="96" t="s">
        <v>2688</v>
      </c>
      <c r="E1349" s="95" t="s">
        <v>254</v>
      </c>
      <c r="F1349" s="95">
        <v>1</v>
      </c>
    </row>
    <row r="1350" spans="1:6" x14ac:dyDescent="0.3">
      <c r="A1350" s="95" t="s">
        <v>2690</v>
      </c>
      <c r="B1350" s="96">
        <v>4210</v>
      </c>
      <c r="C1350" s="96">
        <v>2</v>
      </c>
      <c r="D1350" s="96" t="s">
        <v>2691</v>
      </c>
      <c r="E1350" s="95" t="s">
        <v>1044</v>
      </c>
      <c r="F1350" s="95">
        <v>1</v>
      </c>
    </row>
    <row r="1351" spans="1:6" x14ac:dyDescent="0.3">
      <c r="A1351" s="95" t="s">
        <v>9153</v>
      </c>
      <c r="B1351" s="96">
        <v>2889</v>
      </c>
      <c r="C1351" s="96">
        <v>28</v>
      </c>
      <c r="D1351" s="96" t="s">
        <v>2541</v>
      </c>
      <c r="E1351" s="95" t="s">
        <v>348</v>
      </c>
      <c r="F1351" s="95">
        <v>1</v>
      </c>
    </row>
    <row r="1352" spans="1:6" x14ac:dyDescent="0.3">
      <c r="A1352" s="95" t="s">
        <v>9154</v>
      </c>
      <c r="B1352" s="96">
        <v>3051</v>
      </c>
      <c r="C1352" s="96">
        <v>22</v>
      </c>
      <c r="D1352" s="96" t="s">
        <v>2738</v>
      </c>
      <c r="E1352" s="95" t="s">
        <v>370</v>
      </c>
      <c r="F1352" s="95">
        <v>1</v>
      </c>
    </row>
    <row r="1353" spans="1:6" x14ac:dyDescent="0.3">
      <c r="A1353" s="95" t="s">
        <v>2692</v>
      </c>
      <c r="B1353" s="96">
        <v>205</v>
      </c>
      <c r="C1353" s="96">
        <v>959</v>
      </c>
      <c r="D1353" s="96" t="s">
        <v>2693</v>
      </c>
      <c r="E1353" s="95" t="s">
        <v>342</v>
      </c>
      <c r="F1353" s="95">
        <v>1</v>
      </c>
    </row>
    <row r="1354" spans="1:6" x14ac:dyDescent="0.3">
      <c r="A1354" s="95" t="s">
        <v>2694</v>
      </c>
      <c r="B1354" s="96">
        <v>178</v>
      </c>
      <c r="C1354" s="96">
        <v>1019</v>
      </c>
      <c r="D1354" s="96" t="s">
        <v>2695</v>
      </c>
      <c r="E1354" s="95" t="s">
        <v>2696</v>
      </c>
      <c r="F1354" s="95">
        <v>1</v>
      </c>
    </row>
    <row r="1355" spans="1:6" x14ac:dyDescent="0.3">
      <c r="A1355" s="95" t="s">
        <v>2698</v>
      </c>
      <c r="B1355" s="96">
        <v>1896</v>
      </c>
      <c r="C1355" s="96">
        <v>93</v>
      </c>
      <c r="D1355" s="96" t="s">
        <v>2699</v>
      </c>
      <c r="E1355" s="95" t="s">
        <v>657</v>
      </c>
      <c r="F1355" s="95">
        <v>1</v>
      </c>
    </row>
    <row r="1356" spans="1:6" x14ac:dyDescent="0.3">
      <c r="A1356" s="95" t="s">
        <v>2702</v>
      </c>
      <c r="B1356" s="96">
        <v>816</v>
      </c>
      <c r="C1356" s="96">
        <v>335</v>
      </c>
      <c r="D1356" s="96" t="s">
        <v>2703</v>
      </c>
      <c r="E1356" s="95" t="s">
        <v>263</v>
      </c>
      <c r="F1356" s="95">
        <v>1</v>
      </c>
    </row>
    <row r="1357" spans="1:6" x14ac:dyDescent="0.3">
      <c r="A1357" s="95" t="s">
        <v>2704</v>
      </c>
      <c r="B1357" s="96">
        <v>2293</v>
      </c>
      <c r="C1357" s="96">
        <v>61</v>
      </c>
      <c r="D1357" s="96" t="s">
        <v>2705</v>
      </c>
      <c r="E1357" s="95" t="s">
        <v>348</v>
      </c>
      <c r="F1357" s="95">
        <v>1</v>
      </c>
    </row>
    <row r="1358" spans="1:6" x14ac:dyDescent="0.3">
      <c r="A1358" s="95" t="s">
        <v>2706</v>
      </c>
      <c r="B1358" s="96">
        <v>1878</v>
      </c>
      <c r="C1358" s="96">
        <v>95</v>
      </c>
      <c r="D1358" s="96" t="s">
        <v>2707</v>
      </c>
      <c r="E1358" s="95" t="s">
        <v>345</v>
      </c>
      <c r="F1358" s="95">
        <v>1</v>
      </c>
    </row>
    <row r="1359" spans="1:6" x14ac:dyDescent="0.3">
      <c r="A1359" s="95" t="s">
        <v>2708</v>
      </c>
      <c r="B1359" s="96">
        <v>511</v>
      </c>
      <c r="C1359" s="96">
        <v>543</v>
      </c>
      <c r="D1359" s="96" t="s">
        <v>2709</v>
      </c>
      <c r="E1359" s="95" t="s">
        <v>345</v>
      </c>
      <c r="F1359" s="95">
        <v>1</v>
      </c>
    </row>
    <row r="1360" spans="1:6" x14ac:dyDescent="0.3">
      <c r="A1360" s="95" t="s">
        <v>2710</v>
      </c>
      <c r="B1360" s="96">
        <v>734</v>
      </c>
      <c r="C1360" s="96">
        <v>383</v>
      </c>
      <c r="D1360" s="96" t="s">
        <v>2711</v>
      </c>
      <c r="E1360" s="95" t="s">
        <v>345</v>
      </c>
      <c r="F1360" s="95">
        <v>1</v>
      </c>
    </row>
    <row r="1361" spans="1:6" x14ac:dyDescent="0.3">
      <c r="A1361" s="95" t="s">
        <v>2712</v>
      </c>
      <c r="B1361" s="96">
        <v>3561</v>
      </c>
      <c r="C1361" s="96">
        <v>10</v>
      </c>
      <c r="D1361" s="96" t="s">
        <v>2713</v>
      </c>
      <c r="E1361" s="95" t="s">
        <v>345</v>
      </c>
      <c r="F1361" s="95">
        <v>1</v>
      </c>
    </row>
    <row r="1362" spans="1:6" x14ac:dyDescent="0.3">
      <c r="A1362" s="95" t="s">
        <v>2714</v>
      </c>
      <c r="B1362" s="96">
        <v>4474</v>
      </c>
      <c r="C1362" s="96">
        <v>0</v>
      </c>
      <c r="D1362" s="96" t="s">
        <v>2715</v>
      </c>
      <c r="E1362" s="95" t="s">
        <v>318</v>
      </c>
      <c r="F1362" s="95">
        <v>1</v>
      </c>
    </row>
    <row r="1363" spans="1:6" x14ac:dyDescent="0.3">
      <c r="A1363" s="95" t="s">
        <v>2716</v>
      </c>
      <c r="B1363" s="96">
        <v>1330</v>
      </c>
      <c r="C1363" s="96">
        <v>166</v>
      </c>
      <c r="D1363" s="96" t="s">
        <v>2717</v>
      </c>
      <c r="E1363" s="95" t="s">
        <v>345</v>
      </c>
      <c r="F1363" s="95">
        <v>1</v>
      </c>
    </row>
    <row r="1364" spans="1:6" x14ac:dyDescent="0.3">
      <c r="A1364" s="95" t="s">
        <v>9155</v>
      </c>
      <c r="B1364" s="96">
        <v>4022</v>
      </c>
      <c r="C1364" s="96">
        <v>4</v>
      </c>
      <c r="D1364" s="96" t="s">
        <v>9156</v>
      </c>
      <c r="E1364" s="95" t="s">
        <v>24</v>
      </c>
      <c r="F1364" s="95">
        <v>1</v>
      </c>
    </row>
    <row r="1365" spans="1:6" x14ac:dyDescent="0.3">
      <c r="A1365" s="95" t="s">
        <v>9157</v>
      </c>
      <c r="B1365" s="96">
        <v>2427</v>
      </c>
      <c r="C1365" s="96">
        <v>52</v>
      </c>
      <c r="D1365" s="96" t="s">
        <v>9158</v>
      </c>
      <c r="E1365" s="95" t="s">
        <v>3790</v>
      </c>
      <c r="F1365" s="95">
        <v>1</v>
      </c>
    </row>
    <row r="1366" spans="1:6" x14ac:dyDescent="0.3">
      <c r="A1366" s="95" t="s">
        <v>2718</v>
      </c>
      <c r="B1366" s="96">
        <v>4474</v>
      </c>
      <c r="C1366" s="96">
        <v>0</v>
      </c>
      <c r="D1366" s="96" t="s">
        <v>9159</v>
      </c>
      <c r="E1366" s="95" t="s">
        <v>554</v>
      </c>
      <c r="F1366" s="95">
        <v>1</v>
      </c>
    </row>
    <row r="1367" spans="1:6" x14ac:dyDescent="0.3">
      <c r="A1367" s="95" t="s">
        <v>2720</v>
      </c>
      <c r="B1367" s="96">
        <v>1058</v>
      </c>
      <c r="C1367" s="96">
        <v>238</v>
      </c>
      <c r="D1367" s="96" t="s">
        <v>2721</v>
      </c>
      <c r="E1367" s="95" t="s">
        <v>679</v>
      </c>
      <c r="F1367" s="95">
        <v>1</v>
      </c>
    </row>
    <row r="1368" spans="1:6" x14ac:dyDescent="0.3">
      <c r="A1368" s="95" t="s">
        <v>2722</v>
      </c>
      <c r="B1368" s="96">
        <v>4474</v>
      </c>
      <c r="C1368" s="96">
        <v>0</v>
      </c>
      <c r="D1368" s="96" t="s">
        <v>2723</v>
      </c>
      <c r="E1368" s="95" t="s">
        <v>721</v>
      </c>
      <c r="F1368" s="95">
        <v>1</v>
      </c>
    </row>
    <row r="1369" spans="1:6" x14ac:dyDescent="0.3">
      <c r="A1369" s="95" t="s">
        <v>2724</v>
      </c>
      <c r="B1369" s="96">
        <v>4474</v>
      </c>
      <c r="C1369" s="96">
        <v>0</v>
      </c>
      <c r="D1369" s="96" t="s">
        <v>2725</v>
      </c>
      <c r="E1369" s="95" t="s">
        <v>357</v>
      </c>
      <c r="F1369" s="95">
        <v>1</v>
      </c>
    </row>
    <row r="1370" spans="1:6" x14ac:dyDescent="0.3">
      <c r="A1370" s="95" t="s">
        <v>2726</v>
      </c>
      <c r="B1370" s="96">
        <v>3341</v>
      </c>
      <c r="C1370" s="96">
        <v>14</v>
      </c>
      <c r="D1370" s="96" t="s">
        <v>853</v>
      </c>
      <c r="E1370" s="95" t="s">
        <v>345</v>
      </c>
      <c r="F1370" s="95">
        <v>1</v>
      </c>
    </row>
    <row r="1371" spans="1:6" x14ac:dyDescent="0.3">
      <c r="A1371" s="95" t="s">
        <v>2727</v>
      </c>
      <c r="B1371" s="96">
        <v>4474</v>
      </c>
      <c r="C1371" s="96">
        <v>0</v>
      </c>
      <c r="D1371" s="96" t="s">
        <v>1189</v>
      </c>
      <c r="E1371" s="95" t="s">
        <v>2728</v>
      </c>
      <c r="F1371" s="95">
        <v>1</v>
      </c>
    </row>
    <row r="1372" spans="1:6" x14ac:dyDescent="0.3">
      <c r="A1372" s="95" t="s">
        <v>2729</v>
      </c>
      <c r="B1372" s="96">
        <v>3446</v>
      </c>
      <c r="C1372" s="96">
        <v>12</v>
      </c>
      <c r="D1372" s="96" t="s">
        <v>1686</v>
      </c>
      <c r="E1372" s="95" t="s">
        <v>28</v>
      </c>
      <c r="F1372" s="95">
        <v>1</v>
      </c>
    </row>
    <row r="1373" spans="1:6" x14ac:dyDescent="0.3">
      <c r="A1373" s="95" t="s">
        <v>2730</v>
      </c>
      <c r="B1373" s="96">
        <v>3074</v>
      </c>
      <c r="C1373" s="96">
        <v>21</v>
      </c>
      <c r="D1373" s="96" t="s">
        <v>2121</v>
      </c>
      <c r="E1373" s="95" t="s">
        <v>436</v>
      </c>
      <c r="F1373" s="95">
        <v>1</v>
      </c>
    </row>
    <row r="1374" spans="1:6" x14ac:dyDescent="0.3">
      <c r="A1374" s="95" t="s">
        <v>9160</v>
      </c>
      <c r="B1374" s="96">
        <v>4474</v>
      </c>
      <c r="C1374" s="96">
        <v>0</v>
      </c>
      <c r="D1374" s="96" t="s">
        <v>3062</v>
      </c>
      <c r="E1374" s="95" t="s">
        <v>348</v>
      </c>
      <c r="F1374" s="95">
        <v>1</v>
      </c>
    </row>
    <row r="1375" spans="1:6" x14ac:dyDescent="0.3">
      <c r="A1375" s="95" t="s">
        <v>9161</v>
      </c>
      <c r="B1375" s="96">
        <v>1213</v>
      </c>
      <c r="C1375" s="96">
        <v>191</v>
      </c>
      <c r="D1375" s="96" t="s">
        <v>9162</v>
      </c>
      <c r="E1375" s="95" t="s">
        <v>370</v>
      </c>
      <c r="F1375" s="95">
        <v>1</v>
      </c>
    </row>
    <row r="1376" spans="1:6" x14ac:dyDescent="0.3">
      <c r="A1376" s="95" t="s">
        <v>2731</v>
      </c>
      <c r="B1376" s="96">
        <v>1002</v>
      </c>
      <c r="C1376" s="96">
        <v>258</v>
      </c>
      <c r="D1376" s="96" t="s">
        <v>2732</v>
      </c>
      <c r="E1376" s="95" t="s">
        <v>1436</v>
      </c>
      <c r="F1376" s="95">
        <v>1</v>
      </c>
    </row>
    <row r="1377" spans="1:6" x14ac:dyDescent="0.3">
      <c r="A1377" s="95" t="s">
        <v>9163</v>
      </c>
      <c r="B1377" s="96">
        <v>1797</v>
      </c>
      <c r="C1377" s="96">
        <v>103</v>
      </c>
      <c r="D1377" s="96" t="s">
        <v>359</v>
      </c>
      <c r="E1377" s="95" t="s">
        <v>332</v>
      </c>
      <c r="F1377" s="95">
        <v>1</v>
      </c>
    </row>
    <row r="1378" spans="1:6" x14ac:dyDescent="0.3">
      <c r="A1378" s="95" t="s">
        <v>2734</v>
      </c>
      <c r="B1378" s="96">
        <v>3394</v>
      </c>
      <c r="C1378" s="96">
        <v>13</v>
      </c>
      <c r="D1378" s="96" t="s">
        <v>1891</v>
      </c>
      <c r="E1378" s="95" t="s">
        <v>1436</v>
      </c>
      <c r="F1378" s="95">
        <v>1</v>
      </c>
    </row>
    <row r="1379" spans="1:6" x14ac:dyDescent="0.3">
      <c r="A1379" s="95" t="s">
        <v>9164</v>
      </c>
      <c r="B1379" s="96">
        <v>3840</v>
      </c>
      <c r="C1379" s="96">
        <v>6</v>
      </c>
      <c r="D1379" s="96" t="s">
        <v>4114</v>
      </c>
      <c r="E1379" s="95" t="s">
        <v>321</v>
      </c>
      <c r="F1379" s="95">
        <v>1</v>
      </c>
    </row>
    <row r="1380" spans="1:6" x14ac:dyDescent="0.3">
      <c r="A1380" s="95" t="s">
        <v>2737</v>
      </c>
      <c r="B1380" s="96">
        <v>2803</v>
      </c>
      <c r="C1380" s="96">
        <v>32</v>
      </c>
      <c r="D1380" s="96" t="s">
        <v>2738</v>
      </c>
      <c r="E1380" s="95" t="s">
        <v>300</v>
      </c>
      <c r="F1380" s="95">
        <v>1</v>
      </c>
    </row>
    <row r="1381" spans="1:6" x14ac:dyDescent="0.3">
      <c r="A1381" s="95" t="s">
        <v>2737</v>
      </c>
      <c r="B1381" s="96">
        <v>4338</v>
      </c>
      <c r="C1381" s="96">
        <v>1</v>
      </c>
      <c r="D1381" s="96" t="s">
        <v>2789</v>
      </c>
      <c r="E1381" s="95" t="s">
        <v>595</v>
      </c>
      <c r="F1381" s="95">
        <v>1</v>
      </c>
    </row>
    <row r="1382" spans="1:6" x14ac:dyDescent="0.3">
      <c r="A1382" s="95" t="s">
        <v>2740</v>
      </c>
      <c r="B1382" s="96">
        <v>257</v>
      </c>
      <c r="C1382" s="96">
        <v>877</v>
      </c>
      <c r="D1382" s="96" t="s">
        <v>2741</v>
      </c>
      <c r="E1382" s="95" t="s">
        <v>104</v>
      </c>
      <c r="F1382" s="95">
        <v>1</v>
      </c>
    </row>
    <row r="1383" spans="1:6" x14ac:dyDescent="0.3">
      <c r="A1383" s="95" t="s">
        <v>2742</v>
      </c>
      <c r="B1383" s="96">
        <v>4210</v>
      </c>
      <c r="C1383" s="96">
        <v>2</v>
      </c>
      <c r="D1383" s="96" t="s">
        <v>2743</v>
      </c>
      <c r="E1383" s="95" t="s">
        <v>657</v>
      </c>
      <c r="F1383" s="95">
        <v>1</v>
      </c>
    </row>
    <row r="1384" spans="1:6" x14ac:dyDescent="0.3">
      <c r="A1384" s="95" t="s">
        <v>2744</v>
      </c>
      <c r="B1384" s="96">
        <v>4474</v>
      </c>
      <c r="C1384" s="96">
        <v>0</v>
      </c>
      <c r="D1384" s="96" t="s">
        <v>2745</v>
      </c>
      <c r="E1384" s="95" t="s">
        <v>443</v>
      </c>
      <c r="F1384" s="95">
        <v>1</v>
      </c>
    </row>
    <row r="1385" spans="1:6" x14ac:dyDescent="0.3">
      <c r="A1385" s="95" t="s">
        <v>2746</v>
      </c>
      <c r="B1385" s="96">
        <v>2323</v>
      </c>
      <c r="C1385" s="96">
        <v>59</v>
      </c>
      <c r="D1385" s="96" t="s">
        <v>2747</v>
      </c>
      <c r="E1385" s="95" t="s">
        <v>873</v>
      </c>
      <c r="F1385" s="95">
        <v>1</v>
      </c>
    </row>
    <row r="1386" spans="1:6" x14ac:dyDescent="0.3">
      <c r="A1386" s="95" t="s">
        <v>9165</v>
      </c>
      <c r="B1386" s="96">
        <v>517</v>
      </c>
      <c r="C1386" s="96">
        <v>534</v>
      </c>
      <c r="D1386" s="96" t="s">
        <v>5755</v>
      </c>
      <c r="E1386" s="95" t="s">
        <v>960</v>
      </c>
      <c r="F1386" s="95">
        <v>1</v>
      </c>
    </row>
    <row r="1387" spans="1:6" x14ac:dyDescent="0.3">
      <c r="A1387" s="95" t="s">
        <v>2754</v>
      </c>
      <c r="B1387" s="96">
        <v>4474</v>
      </c>
      <c r="C1387" s="96">
        <v>0</v>
      </c>
      <c r="D1387" s="96" t="s">
        <v>1478</v>
      </c>
      <c r="E1387" s="95" t="s">
        <v>903</v>
      </c>
      <c r="F1387" s="95">
        <v>1</v>
      </c>
    </row>
    <row r="1388" spans="1:6" x14ac:dyDescent="0.3">
      <c r="A1388" s="95" t="s">
        <v>9166</v>
      </c>
      <c r="B1388" s="96">
        <v>2354</v>
      </c>
      <c r="C1388" s="96">
        <v>57</v>
      </c>
      <c r="D1388" s="96" t="s">
        <v>9167</v>
      </c>
      <c r="E1388" s="95" t="s">
        <v>348</v>
      </c>
      <c r="F1388" s="95">
        <v>1</v>
      </c>
    </row>
    <row r="1389" spans="1:6" x14ac:dyDescent="0.3">
      <c r="A1389" s="95" t="s">
        <v>9168</v>
      </c>
      <c r="B1389" s="96">
        <v>1532</v>
      </c>
      <c r="C1389" s="96">
        <v>131</v>
      </c>
      <c r="D1389" s="96" t="s">
        <v>2088</v>
      </c>
      <c r="E1389" s="95" t="s">
        <v>28</v>
      </c>
      <c r="F1389" s="95">
        <v>1</v>
      </c>
    </row>
    <row r="1390" spans="1:6" x14ac:dyDescent="0.3">
      <c r="A1390" s="95" t="s">
        <v>2757</v>
      </c>
      <c r="B1390" s="96">
        <v>1144</v>
      </c>
      <c r="C1390" s="96">
        <v>204</v>
      </c>
      <c r="D1390" s="96" t="s">
        <v>2606</v>
      </c>
      <c r="E1390" s="95" t="s">
        <v>1869</v>
      </c>
      <c r="F1390" s="95">
        <v>1</v>
      </c>
    </row>
    <row r="1391" spans="1:6" x14ac:dyDescent="0.3">
      <c r="A1391" s="95" t="s">
        <v>2760</v>
      </c>
      <c r="B1391" s="96">
        <v>1519</v>
      </c>
      <c r="C1391" s="96">
        <v>133</v>
      </c>
      <c r="D1391" s="96" t="s">
        <v>253</v>
      </c>
      <c r="E1391" s="95" t="s">
        <v>983</v>
      </c>
      <c r="F1391" s="95">
        <v>1</v>
      </c>
    </row>
    <row r="1392" spans="1:6" x14ac:dyDescent="0.3">
      <c r="A1392" s="95" t="s">
        <v>2763</v>
      </c>
      <c r="B1392" s="96">
        <v>2509</v>
      </c>
      <c r="C1392" s="96">
        <v>47</v>
      </c>
      <c r="D1392" s="96" t="s">
        <v>2764</v>
      </c>
      <c r="E1392" s="95" t="s">
        <v>640</v>
      </c>
      <c r="F1392" s="95">
        <v>1</v>
      </c>
    </row>
    <row r="1393" spans="1:6" x14ac:dyDescent="0.3">
      <c r="A1393" s="95" t="s">
        <v>9169</v>
      </c>
      <c r="B1393" s="96">
        <v>1797</v>
      </c>
      <c r="C1393" s="96">
        <v>103</v>
      </c>
      <c r="D1393" s="96" t="s">
        <v>9170</v>
      </c>
      <c r="E1393" s="95" t="s">
        <v>431</v>
      </c>
      <c r="F1393" s="95">
        <v>1</v>
      </c>
    </row>
    <row r="1394" spans="1:6" x14ac:dyDescent="0.3">
      <c r="A1394" s="95" t="s">
        <v>9171</v>
      </c>
      <c r="B1394" s="96">
        <v>1576</v>
      </c>
      <c r="C1394" s="96">
        <v>126</v>
      </c>
      <c r="D1394" s="96" t="s">
        <v>7867</v>
      </c>
      <c r="E1394" s="95" t="s">
        <v>1143</v>
      </c>
      <c r="F1394" s="95">
        <v>1</v>
      </c>
    </row>
    <row r="1395" spans="1:6" x14ac:dyDescent="0.3">
      <c r="A1395" s="95" t="s">
        <v>9172</v>
      </c>
      <c r="B1395" s="96">
        <v>671</v>
      </c>
      <c r="C1395" s="96">
        <v>422</v>
      </c>
      <c r="D1395" s="96" t="s">
        <v>9173</v>
      </c>
      <c r="E1395" s="95" t="s">
        <v>5</v>
      </c>
      <c r="F1395" s="95">
        <v>1</v>
      </c>
    </row>
    <row r="1396" spans="1:6" x14ac:dyDescent="0.3">
      <c r="A1396" s="95" t="s">
        <v>2767</v>
      </c>
      <c r="B1396" s="96">
        <v>4338</v>
      </c>
      <c r="C1396" s="96">
        <v>1</v>
      </c>
      <c r="D1396" s="96" t="s">
        <v>1520</v>
      </c>
      <c r="E1396" s="95" t="s">
        <v>292</v>
      </c>
      <c r="F1396" s="95">
        <v>1</v>
      </c>
    </row>
    <row r="1397" spans="1:6" x14ac:dyDescent="0.3">
      <c r="A1397" s="95" t="s">
        <v>9174</v>
      </c>
      <c r="B1397" s="96">
        <v>4474</v>
      </c>
      <c r="C1397" s="96">
        <v>0</v>
      </c>
      <c r="D1397" s="96" t="s">
        <v>6225</v>
      </c>
      <c r="E1397" s="95" t="s">
        <v>292</v>
      </c>
      <c r="F1397" s="95">
        <v>1</v>
      </c>
    </row>
    <row r="1398" spans="1:6" x14ac:dyDescent="0.3">
      <c r="A1398" s="95" t="s">
        <v>2768</v>
      </c>
      <c r="B1398" s="96">
        <v>2635</v>
      </c>
      <c r="C1398" s="96">
        <v>40</v>
      </c>
      <c r="D1398" s="96" t="s">
        <v>2769</v>
      </c>
      <c r="E1398" s="95" t="s">
        <v>104</v>
      </c>
      <c r="F1398" s="95">
        <v>1</v>
      </c>
    </row>
    <row r="1399" spans="1:6" x14ac:dyDescent="0.3">
      <c r="A1399" s="95" t="s">
        <v>2770</v>
      </c>
      <c r="B1399" s="96">
        <v>3293</v>
      </c>
      <c r="C1399" s="96">
        <v>15</v>
      </c>
      <c r="D1399" s="96" t="s">
        <v>2771</v>
      </c>
      <c r="E1399" s="95" t="s">
        <v>348</v>
      </c>
      <c r="F1399" s="95">
        <v>1</v>
      </c>
    </row>
    <row r="1400" spans="1:6" x14ac:dyDescent="0.3">
      <c r="A1400" s="95" t="s">
        <v>9175</v>
      </c>
      <c r="B1400" s="96">
        <v>3209</v>
      </c>
      <c r="C1400" s="96">
        <v>17</v>
      </c>
      <c r="D1400" s="96" t="s">
        <v>9176</v>
      </c>
      <c r="E1400" s="95" t="s">
        <v>348</v>
      </c>
      <c r="F1400" s="95">
        <v>1</v>
      </c>
    </row>
    <row r="1401" spans="1:6" x14ac:dyDescent="0.3">
      <c r="A1401" s="95" t="s">
        <v>2772</v>
      </c>
      <c r="B1401" s="96">
        <v>524</v>
      </c>
      <c r="C1401" s="96">
        <v>526</v>
      </c>
      <c r="D1401" s="96" t="s">
        <v>2773</v>
      </c>
      <c r="E1401" s="95" t="s">
        <v>627</v>
      </c>
      <c r="F1401" s="95">
        <v>1</v>
      </c>
    </row>
    <row r="1402" spans="1:6" x14ac:dyDescent="0.3">
      <c r="A1402" s="95" t="s">
        <v>9177</v>
      </c>
      <c r="B1402" s="96">
        <v>326</v>
      </c>
      <c r="C1402" s="96">
        <v>753</v>
      </c>
      <c r="D1402" s="96" t="s">
        <v>9178</v>
      </c>
      <c r="E1402" s="95" t="s">
        <v>1236</v>
      </c>
      <c r="F1402" s="95">
        <v>1</v>
      </c>
    </row>
    <row r="1403" spans="1:6" x14ac:dyDescent="0.3">
      <c r="A1403" s="95" t="s">
        <v>9179</v>
      </c>
      <c r="B1403" s="96">
        <v>1330</v>
      </c>
      <c r="C1403" s="96">
        <v>166</v>
      </c>
      <c r="D1403" s="96" t="s">
        <v>5150</v>
      </c>
      <c r="E1403" s="95" t="s">
        <v>345</v>
      </c>
      <c r="F1403" s="95">
        <v>1</v>
      </c>
    </row>
    <row r="1404" spans="1:6" x14ac:dyDescent="0.3">
      <c r="A1404" s="95" t="s">
        <v>2774</v>
      </c>
      <c r="B1404" s="96">
        <v>3561</v>
      </c>
      <c r="C1404" s="96">
        <v>10</v>
      </c>
      <c r="D1404" s="96" t="s">
        <v>2613</v>
      </c>
      <c r="E1404" s="95" t="s">
        <v>348</v>
      </c>
      <c r="F1404" s="95">
        <v>1</v>
      </c>
    </row>
    <row r="1405" spans="1:6" x14ac:dyDescent="0.3">
      <c r="A1405" s="95" t="s">
        <v>2775</v>
      </c>
      <c r="B1405" s="96">
        <v>418</v>
      </c>
      <c r="C1405" s="96">
        <v>627</v>
      </c>
      <c r="D1405" s="96" t="s">
        <v>2776</v>
      </c>
      <c r="E1405" s="95" t="s">
        <v>2777</v>
      </c>
      <c r="F1405" s="95">
        <v>1</v>
      </c>
    </row>
    <row r="1406" spans="1:6" x14ac:dyDescent="0.3">
      <c r="A1406" s="95" t="s">
        <v>2778</v>
      </c>
      <c r="B1406" s="96">
        <v>1984</v>
      </c>
      <c r="C1406" s="96">
        <v>85</v>
      </c>
      <c r="D1406" s="96" t="s">
        <v>2779</v>
      </c>
      <c r="E1406" s="95" t="s">
        <v>460</v>
      </c>
      <c r="F1406" s="95">
        <v>1</v>
      </c>
    </row>
    <row r="1407" spans="1:6" x14ac:dyDescent="0.3">
      <c r="A1407" s="95" t="s">
        <v>2780</v>
      </c>
      <c r="B1407" s="96">
        <v>4474</v>
      </c>
      <c r="C1407" s="96">
        <v>0</v>
      </c>
      <c r="D1407" s="96" t="s">
        <v>1281</v>
      </c>
      <c r="E1407" s="95" t="s">
        <v>348</v>
      </c>
      <c r="F1407" s="95">
        <v>1</v>
      </c>
    </row>
    <row r="1408" spans="1:6" x14ac:dyDescent="0.3">
      <c r="A1408" s="95" t="s">
        <v>9180</v>
      </c>
      <c r="B1408" s="96">
        <v>1723</v>
      </c>
      <c r="C1408" s="96">
        <v>110</v>
      </c>
      <c r="D1408" s="96" t="s">
        <v>9181</v>
      </c>
      <c r="E1408" s="95" t="s">
        <v>398</v>
      </c>
      <c r="F1408" s="95">
        <v>1</v>
      </c>
    </row>
    <row r="1409" spans="1:6" x14ac:dyDescent="0.3">
      <c r="A1409" s="95" t="s">
        <v>9182</v>
      </c>
      <c r="B1409" s="96">
        <v>1576</v>
      </c>
      <c r="C1409" s="96">
        <v>126</v>
      </c>
      <c r="D1409" s="96" t="s">
        <v>9183</v>
      </c>
      <c r="E1409" s="95" t="s">
        <v>4644</v>
      </c>
      <c r="F1409" s="95">
        <v>1</v>
      </c>
    </row>
    <row r="1410" spans="1:6" x14ac:dyDescent="0.3">
      <c r="A1410" s="95" t="s">
        <v>2781</v>
      </c>
      <c r="B1410" s="96">
        <v>1738</v>
      </c>
      <c r="C1410" s="96">
        <v>109</v>
      </c>
      <c r="D1410" s="96" t="s">
        <v>473</v>
      </c>
      <c r="E1410" s="95" t="s">
        <v>140</v>
      </c>
      <c r="F1410" s="95">
        <v>1</v>
      </c>
    </row>
    <row r="1411" spans="1:6" x14ac:dyDescent="0.3">
      <c r="A1411" s="95" t="s">
        <v>2782</v>
      </c>
      <c r="B1411" s="96">
        <v>1118</v>
      </c>
      <c r="C1411" s="96">
        <v>215</v>
      </c>
      <c r="D1411" s="96" t="s">
        <v>1880</v>
      </c>
      <c r="E1411" s="95" t="s">
        <v>329</v>
      </c>
      <c r="F1411" s="95">
        <v>1</v>
      </c>
    </row>
    <row r="1412" spans="1:6" x14ac:dyDescent="0.3">
      <c r="A1412" s="95" t="s">
        <v>2783</v>
      </c>
      <c r="B1412" s="96">
        <v>2541</v>
      </c>
      <c r="C1412" s="96">
        <v>45</v>
      </c>
      <c r="D1412" s="96" t="s">
        <v>2784</v>
      </c>
      <c r="E1412" s="95" t="s">
        <v>229</v>
      </c>
      <c r="F1412" s="95">
        <v>1</v>
      </c>
    </row>
    <row r="1413" spans="1:6" x14ac:dyDescent="0.3">
      <c r="A1413" s="95" t="s">
        <v>2785</v>
      </c>
      <c r="B1413" s="96">
        <v>1232</v>
      </c>
      <c r="C1413" s="96">
        <v>187</v>
      </c>
      <c r="D1413" s="96" t="s">
        <v>2786</v>
      </c>
      <c r="E1413" s="95" t="s">
        <v>2787</v>
      </c>
      <c r="F1413" s="95">
        <v>1</v>
      </c>
    </row>
    <row r="1414" spans="1:6" x14ac:dyDescent="0.3">
      <c r="A1414" s="95" t="s">
        <v>2788</v>
      </c>
      <c r="B1414" s="96">
        <v>944</v>
      </c>
      <c r="C1414" s="96">
        <v>280</v>
      </c>
      <c r="D1414" s="96" t="s">
        <v>2789</v>
      </c>
      <c r="E1414" s="95" t="s">
        <v>24</v>
      </c>
      <c r="F1414" s="95">
        <v>1</v>
      </c>
    </row>
    <row r="1415" spans="1:6" x14ac:dyDescent="0.3">
      <c r="A1415" s="95" t="s">
        <v>9184</v>
      </c>
      <c r="B1415" s="96">
        <v>4210</v>
      </c>
      <c r="C1415" s="96">
        <v>2</v>
      </c>
      <c r="D1415" s="96" t="s">
        <v>2832</v>
      </c>
      <c r="E1415" s="95" t="s">
        <v>498</v>
      </c>
      <c r="F1415" s="95">
        <v>1</v>
      </c>
    </row>
    <row r="1416" spans="1:6" x14ac:dyDescent="0.3">
      <c r="A1416" s="95" t="s">
        <v>2794</v>
      </c>
      <c r="B1416" s="96">
        <v>2561</v>
      </c>
      <c r="C1416" s="96">
        <v>44</v>
      </c>
      <c r="D1416" s="96" t="s">
        <v>1489</v>
      </c>
      <c r="E1416" s="95" t="s">
        <v>652</v>
      </c>
      <c r="F1416" s="95">
        <v>1</v>
      </c>
    </row>
    <row r="1417" spans="1:6" x14ac:dyDescent="0.3">
      <c r="A1417" s="95" t="s">
        <v>9185</v>
      </c>
      <c r="B1417" s="96">
        <v>4338</v>
      </c>
      <c r="C1417" s="96">
        <v>1</v>
      </c>
      <c r="D1417" s="96" t="s">
        <v>5205</v>
      </c>
      <c r="E1417" s="95" t="s">
        <v>1012</v>
      </c>
      <c r="F1417" s="95">
        <v>1</v>
      </c>
    </row>
    <row r="1418" spans="1:6" x14ac:dyDescent="0.3">
      <c r="A1418" s="95" t="s">
        <v>2795</v>
      </c>
      <c r="B1418" s="96">
        <v>4210</v>
      </c>
      <c r="C1418" s="96">
        <v>2</v>
      </c>
      <c r="D1418" s="96" t="s">
        <v>2796</v>
      </c>
      <c r="E1418" s="95" t="s">
        <v>315</v>
      </c>
      <c r="F1418" s="95">
        <v>1</v>
      </c>
    </row>
    <row r="1419" spans="1:6" x14ac:dyDescent="0.3">
      <c r="A1419" s="95" t="s">
        <v>9186</v>
      </c>
      <c r="B1419" s="96">
        <v>4474</v>
      </c>
      <c r="C1419" s="96">
        <v>0</v>
      </c>
      <c r="D1419" s="96" t="s">
        <v>1078</v>
      </c>
      <c r="E1419" s="95" t="s">
        <v>849</v>
      </c>
      <c r="F1419" s="95">
        <v>1</v>
      </c>
    </row>
    <row r="1420" spans="1:6" x14ac:dyDescent="0.3">
      <c r="A1420" s="95" t="s">
        <v>2797</v>
      </c>
      <c r="B1420" s="96">
        <v>4022</v>
      </c>
      <c r="C1420" s="96">
        <v>4</v>
      </c>
      <c r="D1420" s="96" t="s">
        <v>1345</v>
      </c>
      <c r="E1420" s="95" t="s">
        <v>2405</v>
      </c>
      <c r="F1420" s="95">
        <v>1</v>
      </c>
    </row>
    <row r="1421" spans="1:6" x14ac:dyDescent="0.3">
      <c r="A1421" s="95" t="s">
        <v>2800</v>
      </c>
      <c r="B1421" s="96">
        <v>4338</v>
      </c>
      <c r="C1421" s="96">
        <v>1</v>
      </c>
      <c r="D1421" s="96" t="s">
        <v>1155</v>
      </c>
      <c r="E1421" s="95" t="s">
        <v>104</v>
      </c>
      <c r="F1421" s="95">
        <v>1</v>
      </c>
    </row>
    <row r="1422" spans="1:6" x14ac:dyDescent="0.3">
      <c r="A1422" s="95" t="s">
        <v>2801</v>
      </c>
      <c r="B1422" s="96">
        <v>1092</v>
      </c>
      <c r="C1422" s="96">
        <v>225</v>
      </c>
      <c r="D1422" s="96" t="s">
        <v>2802</v>
      </c>
      <c r="E1422" s="95" t="s">
        <v>1350</v>
      </c>
      <c r="F1422" s="95">
        <v>1</v>
      </c>
    </row>
    <row r="1423" spans="1:6" x14ac:dyDescent="0.3">
      <c r="A1423" s="95" t="s">
        <v>2803</v>
      </c>
      <c r="B1423" s="96">
        <v>2821</v>
      </c>
      <c r="C1423" s="96">
        <v>31</v>
      </c>
      <c r="D1423" s="96" t="s">
        <v>2804</v>
      </c>
      <c r="E1423" s="95" t="s">
        <v>321</v>
      </c>
      <c r="F1423" s="95">
        <v>1</v>
      </c>
    </row>
    <row r="1424" spans="1:6" x14ac:dyDescent="0.3">
      <c r="A1424" s="95" t="s">
        <v>2805</v>
      </c>
      <c r="B1424" s="96">
        <v>4210</v>
      </c>
      <c r="C1424" s="96">
        <v>2</v>
      </c>
      <c r="D1424" s="96" t="s">
        <v>2806</v>
      </c>
      <c r="E1424" s="95" t="s">
        <v>2069</v>
      </c>
      <c r="F1424" s="95">
        <v>1</v>
      </c>
    </row>
    <row r="1425" spans="1:6" x14ac:dyDescent="0.3">
      <c r="A1425" s="95" t="s">
        <v>2807</v>
      </c>
      <c r="B1425" s="96">
        <v>4474</v>
      </c>
      <c r="C1425" s="96">
        <v>0</v>
      </c>
      <c r="D1425" s="96" t="s">
        <v>2808</v>
      </c>
      <c r="E1425" s="95" t="s">
        <v>315</v>
      </c>
      <c r="F1425" s="95">
        <v>1</v>
      </c>
    </row>
    <row r="1426" spans="1:6" x14ac:dyDescent="0.3">
      <c r="A1426" s="95" t="s">
        <v>2809</v>
      </c>
      <c r="B1426" s="96">
        <v>877</v>
      </c>
      <c r="C1426" s="96">
        <v>308</v>
      </c>
      <c r="D1426" s="96" t="s">
        <v>2810</v>
      </c>
      <c r="E1426" s="95" t="s">
        <v>104</v>
      </c>
      <c r="F1426" s="95">
        <v>1</v>
      </c>
    </row>
    <row r="1427" spans="1:6" x14ac:dyDescent="0.3">
      <c r="A1427" s="95" t="s">
        <v>2813</v>
      </c>
      <c r="B1427" s="96">
        <v>1220</v>
      </c>
      <c r="C1427" s="96">
        <v>190</v>
      </c>
      <c r="D1427" s="96" t="s">
        <v>2814</v>
      </c>
      <c r="E1427" s="95" t="s">
        <v>104</v>
      </c>
      <c r="F1427" s="95">
        <v>1</v>
      </c>
    </row>
    <row r="1428" spans="1:6" x14ac:dyDescent="0.3">
      <c r="A1428" s="95" t="s">
        <v>2815</v>
      </c>
      <c r="B1428" s="96">
        <v>2323</v>
      </c>
      <c r="C1428" s="96">
        <v>59</v>
      </c>
      <c r="D1428" s="96" t="s">
        <v>1370</v>
      </c>
      <c r="E1428" s="95" t="s">
        <v>104</v>
      </c>
      <c r="F1428" s="95">
        <v>1</v>
      </c>
    </row>
    <row r="1429" spans="1:6" x14ac:dyDescent="0.3">
      <c r="A1429" s="95" t="s">
        <v>9187</v>
      </c>
      <c r="B1429" s="96">
        <v>4474</v>
      </c>
      <c r="C1429" s="96">
        <v>0</v>
      </c>
      <c r="D1429" s="96" t="s">
        <v>9188</v>
      </c>
      <c r="E1429" s="95" t="s">
        <v>348</v>
      </c>
      <c r="F1429" s="95">
        <v>1</v>
      </c>
    </row>
    <row r="1430" spans="1:6" x14ac:dyDescent="0.3">
      <c r="A1430" s="95" t="s">
        <v>2816</v>
      </c>
      <c r="B1430" s="96">
        <v>1668</v>
      </c>
      <c r="C1430" s="96">
        <v>116</v>
      </c>
      <c r="D1430" s="96" t="s">
        <v>2817</v>
      </c>
      <c r="E1430" s="95" t="s">
        <v>373</v>
      </c>
      <c r="F1430" s="95">
        <v>1</v>
      </c>
    </row>
    <row r="1431" spans="1:6" x14ac:dyDescent="0.3">
      <c r="A1431" s="95" t="s">
        <v>2818</v>
      </c>
      <c r="B1431" s="96">
        <v>1482</v>
      </c>
      <c r="C1431" s="96">
        <v>139</v>
      </c>
      <c r="D1431" s="96" t="s">
        <v>1860</v>
      </c>
      <c r="E1431" s="95" t="s">
        <v>300</v>
      </c>
      <c r="F1431" s="95">
        <v>1</v>
      </c>
    </row>
    <row r="1432" spans="1:6" x14ac:dyDescent="0.3">
      <c r="A1432" s="95" t="s">
        <v>9189</v>
      </c>
      <c r="B1432" s="96">
        <v>3614</v>
      </c>
      <c r="C1432" s="96">
        <v>9</v>
      </c>
      <c r="D1432" s="96" t="s">
        <v>9190</v>
      </c>
      <c r="E1432" s="95" t="s">
        <v>2134</v>
      </c>
      <c r="F1432" s="95">
        <v>1</v>
      </c>
    </row>
    <row r="1433" spans="1:6" x14ac:dyDescent="0.3">
      <c r="A1433" s="95" t="s">
        <v>2823</v>
      </c>
      <c r="B1433" s="96">
        <v>1971</v>
      </c>
      <c r="C1433" s="96">
        <v>86</v>
      </c>
      <c r="D1433" s="96" t="s">
        <v>2824</v>
      </c>
      <c r="E1433" s="95" t="s">
        <v>820</v>
      </c>
      <c r="F1433" s="95">
        <v>1</v>
      </c>
    </row>
    <row r="1434" spans="1:6" x14ac:dyDescent="0.3">
      <c r="A1434" s="95" t="s">
        <v>2825</v>
      </c>
      <c r="B1434" s="96">
        <v>2755</v>
      </c>
      <c r="C1434" s="96">
        <v>34</v>
      </c>
      <c r="D1434" s="96" t="s">
        <v>2826</v>
      </c>
      <c r="E1434" s="95" t="s">
        <v>2827</v>
      </c>
      <c r="F1434" s="95">
        <v>1</v>
      </c>
    </row>
    <row r="1435" spans="1:6" x14ac:dyDescent="0.3">
      <c r="A1435" s="95" t="s">
        <v>2828</v>
      </c>
      <c r="B1435" s="96">
        <v>1107</v>
      </c>
      <c r="C1435" s="96">
        <v>219</v>
      </c>
      <c r="D1435" s="96" t="s">
        <v>2829</v>
      </c>
      <c r="E1435" s="95" t="s">
        <v>2830</v>
      </c>
      <c r="F1435" s="95">
        <v>1</v>
      </c>
    </row>
    <row r="1436" spans="1:6" x14ac:dyDescent="0.3">
      <c r="A1436" s="95" t="s">
        <v>2828</v>
      </c>
      <c r="B1436" s="96">
        <v>4474</v>
      </c>
      <c r="C1436" s="96">
        <v>0</v>
      </c>
      <c r="D1436" s="96" t="s">
        <v>5970</v>
      </c>
      <c r="E1436" s="95" t="s">
        <v>679</v>
      </c>
      <c r="F1436" s="95">
        <v>1</v>
      </c>
    </row>
    <row r="1437" spans="1:6" x14ac:dyDescent="0.3">
      <c r="A1437" s="95" t="s">
        <v>2831</v>
      </c>
      <c r="B1437" s="96">
        <v>4474</v>
      </c>
      <c r="C1437" s="96">
        <v>0</v>
      </c>
      <c r="D1437" s="96" t="s">
        <v>2832</v>
      </c>
      <c r="E1437" s="95" t="s">
        <v>679</v>
      </c>
      <c r="F1437" s="95">
        <v>1</v>
      </c>
    </row>
    <row r="1438" spans="1:6" x14ac:dyDescent="0.3">
      <c r="A1438" s="95" t="s">
        <v>2833</v>
      </c>
      <c r="B1438" s="96">
        <v>2964</v>
      </c>
      <c r="C1438" s="96">
        <v>25</v>
      </c>
      <c r="D1438" s="96" t="s">
        <v>2834</v>
      </c>
      <c r="E1438" s="95" t="s">
        <v>348</v>
      </c>
      <c r="F1438" s="95">
        <v>1</v>
      </c>
    </row>
    <row r="1439" spans="1:6" x14ac:dyDescent="0.3">
      <c r="A1439" s="95" t="s">
        <v>2835</v>
      </c>
      <c r="B1439" s="96">
        <v>1111</v>
      </c>
      <c r="C1439" s="96">
        <v>217</v>
      </c>
      <c r="D1439" s="96" t="s">
        <v>2836</v>
      </c>
      <c r="E1439" s="95" t="s">
        <v>1253</v>
      </c>
      <c r="F1439" s="95">
        <v>1</v>
      </c>
    </row>
    <row r="1440" spans="1:6" x14ac:dyDescent="0.3">
      <c r="A1440" s="95" t="s">
        <v>2837</v>
      </c>
      <c r="B1440" s="96">
        <v>4474</v>
      </c>
      <c r="C1440" s="96">
        <v>0</v>
      </c>
      <c r="D1440" s="96" t="s">
        <v>2838</v>
      </c>
      <c r="E1440" s="95" t="s">
        <v>345</v>
      </c>
      <c r="F1440" s="95">
        <v>1</v>
      </c>
    </row>
    <row r="1441" spans="1:6" x14ac:dyDescent="0.3">
      <c r="A1441" s="95" t="s">
        <v>9191</v>
      </c>
      <c r="B1441" s="96">
        <v>3074</v>
      </c>
      <c r="C1441" s="96">
        <v>21</v>
      </c>
      <c r="D1441" s="96" t="s">
        <v>6246</v>
      </c>
      <c r="E1441" s="95" t="s">
        <v>348</v>
      </c>
      <c r="F1441" s="95">
        <v>1</v>
      </c>
    </row>
    <row r="1442" spans="1:6" x14ac:dyDescent="0.3">
      <c r="A1442" s="95" t="s">
        <v>2839</v>
      </c>
      <c r="B1442" s="96">
        <v>2007</v>
      </c>
      <c r="C1442" s="96">
        <v>83</v>
      </c>
      <c r="D1442" s="96" t="s">
        <v>2840</v>
      </c>
      <c r="E1442" s="95" t="s">
        <v>2841</v>
      </c>
      <c r="F1442" s="95">
        <v>1</v>
      </c>
    </row>
    <row r="1443" spans="1:6" x14ac:dyDescent="0.3">
      <c r="A1443" s="95" t="s">
        <v>2842</v>
      </c>
      <c r="B1443" s="96">
        <v>89</v>
      </c>
      <c r="C1443" s="96">
        <v>1238</v>
      </c>
      <c r="D1443" s="96" t="s">
        <v>2843</v>
      </c>
      <c r="E1443" s="95" t="s">
        <v>28</v>
      </c>
      <c r="F1443" s="95">
        <v>1</v>
      </c>
    </row>
    <row r="1444" spans="1:6" x14ac:dyDescent="0.3">
      <c r="A1444" s="95" t="s">
        <v>2844</v>
      </c>
      <c r="B1444" s="96">
        <v>1465</v>
      </c>
      <c r="C1444" s="96">
        <v>142</v>
      </c>
      <c r="D1444" s="96" t="s">
        <v>2845</v>
      </c>
      <c r="E1444" s="95" t="s">
        <v>627</v>
      </c>
      <c r="F1444" s="95">
        <v>1</v>
      </c>
    </row>
    <row r="1445" spans="1:6" x14ac:dyDescent="0.3">
      <c r="A1445" s="95" t="s">
        <v>2848</v>
      </c>
      <c r="B1445" s="96">
        <v>3022</v>
      </c>
      <c r="C1445" s="96">
        <v>23</v>
      </c>
      <c r="D1445" s="96" t="s">
        <v>1128</v>
      </c>
      <c r="E1445" s="95" t="s">
        <v>466</v>
      </c>
      <c r="F1445" s="95">
        <v>1</v>
      </c>
    </row>
    <row r="1446" spans="1:6" x14ac:dyDescent="0.3">
      <c r="A1446" s="95" t="s">
        <v>2849</v>
      </c>
      <c r="B1446" s="96">
        <v>4474</v>
      </c>
      <c r="C1446" s="96">
        <v>0</v>
      </c>
      <c r="D1446" s="96" t="s">
        <v>2850</v>
      </c>
      <c r="E1446" s="95" t="s">
        <v>870</v>
      </c>
      <c r="F1446" s="95">
        <v>1</v>
      </c>
    </row>
    <row r="1447" spans="1:6" x14ac:dyDescent="0.3">
      <c r="A1447" s="95" t="s">
        <v>2851</v>
      </c>
      <c r="B1447" s="96">
        <v>1850</v>
      </c>
      <c r="C1447" s="96">
        <v>98</v>
      </c>
      <c r="D1447" s="96" t="s">
        <v>2852</v>
      </c>
      <c r="E1447" s="95" t="s">
        <v>229</v>
      </c>
      <c r="F1447" s="95">
        <v>1</v>
      </c>
    </row>
    <row r="1448" spans="1:6" x14ac:dyDescent="0.3">
      <c r="A1448" s="95" t="s">
        <v>2853</v>
      </c>
      <c r="B1448" s="96">
        <v>1290</v>
      </c>
      <c r="C1448" s="96">
        <v>174</v>
      </c>
      <c r="D1448" s="96" t="s">
        <v>2854</v>
      </c>
      <c r="E1448" s="95" t="s">
        <v>373</v>
      </c>
      <c r="F1448" s="95">
        <v>1</v>
      </c>
    </row>
    <row r="1449" spans="1:6" x14ac:dyDescent="0.3">
      <c r="A1449" s="95" t="s">
        <v>9192</v>
      </c>
      <c r="B1449" s="96">
        <v>3341</v>
      </c>
      <c r="C1449" s="96">
        <v>14</v>
      </c>
      <c r="D1449" s="96" t="s">
        <v>9193</v>
      </c>
      <c r="E1449" s="95" t="s">
        <v>685</v>
      </c>
      <c r="F1449" s="95">
        <v>1</v>
      </c>
    </row>
    <row r="1450" spans="1:6" x14ac:dyDescent="0.3">
      <c r="A1450" s="95" t="s">
        <v>9194</v>
      </c>
      <c r="B1450" s="96">
        <v>4474</v>
      </c>
      <c r="C1450" s="96">
        <v>0</v>
      </c>
      <c r="D1450" s="96" t="s">
        <v>6924</v>
      </c>
      <c r="E1450" s="95" t="s">
        <v>743</v>
      </c>
      <c r="F1450" s="95">
        <v>1</v>
      </c>
    </row>
    <row r="1451" spans="1:6" x14ac:dyDescent="0.3">
      <c r="A1451" s="95" t="s">
        <v>2856</v>
      </c>
      <c r="B1451" s="96">
        <v>2211</v>
      </c>
      <c r="C1451" s="96">
        <v>67</v>
      </c>
      <c r="D1451" s="96" t="s">
        <v>2857</v>
      </c>
      <c r="E1451" s="95" t="s">
        <v>140</v>
      </c>
      <c r="F1451" s="95">
        <v>1</v>
      </c>
    </row>
    <row r="1452" spans="1:6" x14ac:dyDescent="0.3">
      <c r="A1452" s="95" t="s">
        <v>2858</v>
      </c>
      <c r="B1452" s="96">
        <v>2040</v>
      </c>
      <c r="C1452" s="96">
        <v>80</v>
      </c>
      <c r="D1452" s="96" t="s">
        <v>2859</v>
      </c>
      <c r="E1452" s="95" t="s">
        <v>140</v>
      </c>
      <c r="F1452" s="95">
        <v>1</v>
      </c>
    </row>
    <row r="1453" spans="1:6" x14ac:dyDescent="0.3">
      <c r="A1453" s="95" t="s">
        <v>2860</v>
      </c>
      <c r="B1453" s="96">
        <v>4474</v>
      </c>
      <c r="C1453" s="96">
        <v>0</v>
      </c>
      <c r="D1453" s="96" t="s">
        <v>2861</v>
      </c>
      <c r="E1453" s="95" t="s">
        <v>348</v>
      </c>
      <c r="F1453" s="95">
        <v>1</v>
      </c>
    </row>
    <row r="1454" spans="1:6" x14ac:dyDescent="0.3">
      <c r="A1454" s="95" t="s">
        <v>2862</v>
      </c>
      <c r="B1454" s="96">
        <v>3561</v>
      </c>
      <c r="C1454" s="96">
        <v>10</v>
      </c>
      <c r="D1454" s="96" t="s">
        <v>2628</v>
      </c>
      <c r="E1454" s="95" t="s">
        <v>1322</v>
      </c>
      <c r="F1454" s="95">
        <v>1</v>
      </c>
    </row>
    <row r="1455" spans="1:6" x14ac:dyDescent="0.3">
      <c r="A1455" s="95" t="s">
        <v>2863</v>
      </c>
      <c r="B1455" s="96">
        <v>2007</v>
      </c>
      <c r="C1455" s="96">
        <v>83</v>
      </c>
      <c r="D1455" s="96" t="s">
        <v>9195</v>
      </c>
      <c r="E1455" s="95" t="s">
        <v>549</v>
      </c>
      <c r="F1455" s="95">
        <v>1</v>
      </c>
    </row>
    <row r="1456" spans="1:6" x14ac:dyDescent="0.3">
      <c r="A1456" s="95" t="s">
        <v>2863</v>
      </c>
      <c r="B1456" s="96">
        <v>3840</v>
      </c>
      <c r="C1456" s="96">
        <v>6</v>
      </c>
      <c r="D1456" s="96" t="s">
        <v>9120</v>
      </c>
      <c r="E1456" s="95" t="s">
        <v>140</v>
      </c>
      <c r="F1456" s="95">
        <v>1</v>
      </c>
    </row>
    <row r="1457" spans="1:6" x14ac:dyDescent="0.3">
      <c r="A1457" s="95" t="s">
        <v>2863</v>
      </c>
      <c r="B1457" s="96">
        <v>4210</v>
      </c>
      <c r="C1457" s="96">
        <v>2</v>
      </c>
      <c r="D1457" s="96" t="s">
        <v>2864</v>
      </c>
      <c r="E1457" s="95" t="s">
        <v>348</v>
      </c>
      <c r="F1457" s="95">
        <v>1</v>
      </c>
    </row>
    <row r="1458" spans="1:6" x14ac:dyDescent="0.3">
      <c r="A1458" s="95" t="s">
        <v>9196</v>
      </c>
      <c r="B1458" s="96">
        <v>3561</v>
      </c>
      <c r="C1458" s="96">
        <v>10</v>
      </c>
      <c r="D1458" s="96" t="s">
        <v>9197</v>
      </c>
      <c r="E1458" s="95" t="s">
        <v>721</v>
      </c>
      <c r="F1458" s="95">
        <v>1</v>
      </c>
    </row>
    <row r="1459" spans="1:6" x14ac:dyDescent="0.3">
      <c r="A1459" s="95" t="s">
        <v>9198</v>
      </c>
      <c r="B1459" s="96">
        <v>329</v>
      </c>
      <c r="C1459" s="96">
        <v>747</v>
      </c>
      <c r="D1459" s="96" t="s">
        <v>9199</v>
      </c>
      <c r="E1459" s="95" t="s">
        <v>348</v>
      </c>
      <c r="F1459" s="95">
        <v>1</v>
      </c>
    </row>
    <row r="1460" spans="1:6" x14ac:dyDescent="0.3">
      <c r="A1460" s="95" t="s">
        <v>2872</v>
      </c>
      <c r="B1460" s="96">
        <v>4474</v>
      </c>
      <c r="C1460" s="96">
        <v>0</v>
      </c>
      <c r="D1460" s="96" t="s">
        <v>2873</v>
      </c>
      <c r="E1460" s="95" t="s">
        <v>357</v>
      </c>
      <c r="F1460" s="95">
        <v>1</v>
      </c>
    </row>
    <row r="1461" spans="1:6" x14ac:dyDescent="0.3">
      <c r="A1461" s="95" t="s">
        <v>2874</v>
      </c>
      <c r="B1461" s="96">
        <v>4474</v>
      </c>
      <c r="C1461" s="96">
        <v>0</v>
      </c>
      <c r="D1461" s="96" t="s">
        <v>2875</v>
      </c>
      <c r="E1461" s="95" t="s">
        <v>348</v>
      </c>
      <c r="F1461" s="95">
        <v>1</v>
      </c>
    </row>
    <row r="1462" spans="1:6" x14ac:dyDescent="0.3">
      <c r="A1462" s="95" t="s">
        <v>9200</v>
      </c>
      <c r="B1462" s="96">
        <v>4474</v>
      </c>
      <c r="C1462" s="96">
        <v>0</v>
      </c>
      <c r="D1462" s="96" t="s">
        <v>8215</v>
      </c>
      <c r="E1462" s="95" t="s">
        <v>348</v>
      </c>
      <c r="F1462" s="95">
        <v>1</v>
      </c>
    </row>
    <row r="1463" spans="1:6" x14ac:dyDescent="0.3">
      <c r="A1463" s="95" t="s">
        <v>2879</v>
      </c>
      <c r="B1463" s="96">
        <v>778</v>
      </c>
      <c r="C1463" s="96">
        <v>355</v>
      </c>
      <c r="D1463" s="96" t="s">
        <v>2880</v>
      </c>
      <c r="E1463" s="95" t="s">
        <v>1372</v>
      </c>
      <c r="F1463" s="95">
        <v>1</v>
      </c>
    </row>
    <row r="1464" spans="1:6" x14ac:dyDescent="0.3">
      <c r="A1464" s="95" t="s">
        <v>2881</v>
      </c>
      <c r="B1464" s="96">
        <v>1000</v>
      </c>
      <c r="C1464" s="96">
        <v>259</v>
      </c>
      <c r="D1464" s="96" t="s">
        <v>2882</v>
      </c>
      <c r="E1464" s="95" t="s">
        <v>348</v>
      </c>
      <c r="F1464" s="95">
        <v>1</v>
      </c>
    </row>
    <row r="1465" spans="1:6" x14ac:dyDescent="0.3">
      <c r="A1465" s="95" t="s">
        <v>9201</v>
      </c>
      <c r="B1465" s="96">
        <v>4474</v>
      </c>
      <c r="C1465" s="96">
        <v>0</v>
      </c>
      <c r="D1465" s="96" t="s">
        <v>3377</v>
      </c>
      <c r="E1465" s="95" t="s">
        <v>4079</v>
      </c>
      <c r="F1465" s="95">
        <v>1</v>
      </c>
    </row>
    <row r="1466" spans="1:6" x14ac:dyDescent="0.3">
      <c r="A1466" s="95" t="s">
        <v>9202</v>
      </c>
      <c r="B1466" s="96">
        <v>4474</v>
      </c>
      <c r="C1466" s="96">
        <v>0</v>
      </c>
      <c r="D1466" s="96" t="s">
        <v>9203</v>
      </c>
      <c r="E1466" s="95" t="s">
        <v>254</v>
      </c>
      <c r="F1466" s="95">
        <v>1</v>
      </c>
    </row>
    <row r="1467" spans="1:6" x14ac:dyDescent="0.3">
      <c r="A1467" s="95" t="s">
        <v>2883</v>
      </c>
      <c r="B1467" s="96">
        <v>163</v>
      </c>
      <c r="C1467" s="96">
        <v>1047</v>
      </c>
      <c r="D1467" s="96" t="s">
        <v>2884</v>
      </c>
      <c r="E1467" s="95" t="s">
        <v>104</v>
      </c>
      <c r="F1467" s="95">
        <v>1</v>
      </c>
    </row>
    <row r="1468" spans="1:6" x14ac:dyDescent="0.3">
      <c r="A1468" s="95" t="s">
        <v>2887</v>
      </c>
      <c r="B1468" s="96">
        <v>4474</v>
      </c>
      <c r="C1468" s="96">
        <v>0</v>
      </c>
      <c r="D1468" s="96" t="s">
        <v>881</v>
      </c>
      <c r="E1468" s="95" t="s">
        <v>870</v>
      </c>
      <c r="F1468" s="95">
        <v>1</v>
      </c>
    </row>
    <row r="1469" spans="1:6" x14ac:dyDescent="0.3">
      <c r="A1469" s="95" t="s">
        <v>2888</v>
      </c>
      <c r="B1469" s="96">
        <v>3341</v>
      </c>
      <c r="C1469" s="96">
        <v>14</v>
      </c>
      <c r="D1469" s="96" t="s">
        <v>2889</v>
      </c>
      <c r="E1469" s="95" t="s">
        <v>431</v>
      </c>
      <c r="F1469" s="95">
        <v>1</v>
      </c>
    </row>
    <row r="1470" spans="1:6" x14ac:dyDescent="0.3">
      <c r="A1470" s="95" t="s">
        <v>2890</v>
      </c>
      <c r="B1470" s="96">
        <v>2239</v>
      </c>
      <c r="C1470" s="96">
        <v>65</v>
      </c>
      <c r="D1470" s="96" t="s">
        <v>2789</v>
      </c>
      <c r="E1470" s="95" t="s">
        <v>348</v>
      </c>
      <c r="F1470" s="95">
        <v>1</v>
      </c>
    </row>
    <row r="1471" spans="1:6" x14ac:dyDescent="0.3">
      <c r="A1471" s="95" t="s">
        <v>2891</v>
      </c>
      <c r="B1471" s="96">
        <v>4338</v>
      </c>
      <c r="C1471" s="96">
        <v>1</v>
      </c>
      <c r="D1471" s="96" t="s">
        <v>1496</v>
      </c>
      <c r="E1471" s="95" t="s">
        <v>1636</v>
      </c>
      <c r="F1471" s="95">
        <v>1</v>
      </c>
    </row>
    <row r="1472" spans="1:6" x14ac:dyDescent="0.3">
      <c r="A1472" s="95" t="s">
        <v>9204</v>
      </c>
      <c r="B1472" s="96">
        <v>4474</v>
      </c>
      <c r="C1472" s="96">
        <v>0</v>
      </c>
      <c r="D1472" s="96" t="s">
        <v>5329</v>
      </c>
      <c r="E1472" s="95" t="s">
        <v>2931</v>
      </c>
      <c r="F1472" s="95">
        <v>1</v>
      </c>
    </row>
    <row r="1473" spans="1:6" x14ac:dyDescent="0.3">
      <c r="A1473" s="95" t="s">
        <v>9205</v>
      </c>
      <c r="B1473" s="96">
        <v>3293</v>
      </c>
      <c r="C1473" s="96">
        <v>15</v>
      </c>
      <c r="D1473" s="96" t="s">
        <v>9206</v>
      </c>
      <c r="E1473" s="95" t="s">
        <v>498</v>
      </c>
      <c r="F1473" s="95">
        <v>1</v>
      </c>
    </row>
    <row r="1474" spans="1:6" x14ac:dyDescent="0.3">
      <c r="A1474" s="95" t="s">
        <v>9207</v>
      </c>
      <c r="B1474" s="96">
        <v>1345</v>
      </c>
      <c r="C1474" s="96">
        <v>164</v>
      </c>
      <c r="D1474" s="96" t="s">
        <v>5721</v>
      </c>
      <c r="E1474" s="95" t="s">
        <v>418</v>
      </c>
      <c r="F1474" s="95">
        <v>1</v>
      </c>
    </row>
    <row r="1475" spans="1:6" x14ac:dyDescent="0.3">
      <c r="A1475" s="95" t="s">
        <v>2892</v>
      </c>
      <c r="B1475" s="96">
        <v>4474</v>
      </c>
      <c r="C1475" s="96">
        <v>0</v>
      </c>
      <c r="D1475" s="96" t="s">
        <v>2893</v>
      </c>
      <c r="E1475" s="95" t="s">
        <v>2894</v>
      </c>
      <c r="F1475" s="95">
        <v>1</v>
      </c>
    </row>
    <row r="1476" spans="1:6" x14ac:dyDescent="0.3">
      <c r="A1476" s="95" t="s">
        <v>2895</v>
      </c>
      <c r="B1476" s="96">
        <v>3928</v>
      </c>
      <c r="C1476" s="96">
        <v>5</v>
      </c>
      <c r="D1476" s="96" t="s">
        <v>1851</v>
      </c>
      <c r="E1476" s="95" t="s">
        <v>903</v>
      </c>
      <c r="F1476" s="95">
        <v>1</v>
      </c>
    </row>
    <row r="1477" spans="1:6" x14ac:dyDescent="0.3">
      <c r="A1477" s="95" t="s">
        <v>2896</v>
      </c>
      <c r="B1477" s="96">
        <v>3209</v>
      </c>
      <c r="C1477" s="96">
        <v>17</v>
      </c>
      <c r="D1477" s="96" t="s">
        <v>2897</v>
      </c>
      <c r="E1477" s="95" t="s">
        <v>263</v>
      </c>
      <c r="F1477" s="95">
        <v>1</v>
      </c>
    </row>
    <row r="1478" spans="1:6" x14ac:dyDescent="0.3">
      <c r="A1478" s="95" t="s">
        <v>9208</v>
      </c>
      <c r="B1478" s="96">
        <v>4474</v>
      </c>
      <c r="C1478" s="96">
        <v>0</v>
      </c>
      <c r="D1478" s="96" t="s">
        <v>1725</v>
      </c>
      <c r="E1478" s="95" t="s">
        <v>308</v>
      </c>
      <c r="F1478" s="95">
        <v>1</v>
      </c>
    </row>
    <row r="1479" spans="1:6" x14ac:dyDescent="0.3">
      <c r="A1479" s="95" t="s">
        <v>2898</v>
      </c>
      <c r="B1479" s="96">
        <v>1136</v>
      </c>
      <c r="C1479" s="96">
        <v>206</v>
      </c>
      <c r="D1479" s="96" t="s">
        <v>2899</v>
      </c>
      <c r="E1479" s="95" t="s">
        <v>393</v>
      </c>
      <c r="F1479" s="95">
        <v>1</v>
      </c>
    </row>
    <row r="1480" spans="1:6" x14ac:dyDescent="0.3">
      <c r="A1480" s="95" t="s">
        <v>2898</v>
      </c>
      <c r="B1480" s="96">
        <v>1390</v>
      </c>
      <c r="C1480" s="96">
        <v>153</v>
      </c>
      <c r="D1480" s="96" t="s">
        <v>607</v>
      </c>
      <c r="E1480" s="95" t="s">
        <v>393</v>
      </c>
      <c r="F1480" s="95">
        <v>1</v>
      </c>
    </row>
    <row r="1481" spans="1:6" x14ac:dyDescent="0.3">
      <c r="A1481" s="95" t="s">
        <v>2898</v>
      </c>
      <c r="B1481" s="96">
        <v>2225</v>
      </c>
      <c r="C1481" s="96">
        <v>66</v>
      </c>
      <c r="D1481" s="96" t="s">
        <v>9209</v>
      </c>
      <c r="E1481" s="95" t="s">
        <v>466</v>
      </c>
      <c r="F1481" s="95">
        <v>1</v>
      </c>
    </row>
    <row r="1482" spans="1:6" x14ac:dyDescent="0.3">
      <c r="A1482" s="95" t="s">
        <v>2900</v>
      </c>
      <c r="B1482" s="96">
        <v>4117</v>
      </c>
      <c r="C1482" s="96">
        <v>3</v>
      </c>
      <c r="D1482" s="96" t="s">
        <v>2901</v>
      </c>
      <c r="E1482" s="95" t="s">
        <v>357</v>
      </c>
      <c r="F1482" s="95">
        <v>1</v>
      </c>
    </row>
    <row r="1483" spans="1:6" x14ac:dyDescent="0.3">
      <c r="A1483" s="95" t="s">
        <v>9210</v>
      </c>
      <c r="B1483" s="96">
        <v>2889</v>
      </c>
      <c r="C1483" s="96">
        <v>28</v>
      </c>
      <c r="D1483" s="96" t="s">
        <v>9211</v>
      </c>
      <c r="E1483" s="95" t="s">
        <v>373</v>
      </c>
      <c r="F1483" s="95">
        <v>1</v>
      </c>
    </row>
    <row r="1484" spans="1:6" x14ac:dyDescent="0.3">
      <c r="A1484" s="95" t="s">
        <v>2903</v>
      </c>
      <c r="B1484" s="96">
        <v>4338</v>
      </c>
      <c r="C1484" s="96">
        <v>1</v>
      </c>
      <c r="D1484" s="96" t="s">
        <v>2904</v>
      </c>
      <c r="E1484" s="95" t="s">
        <v>300</v>
      </c>
      <c r="F1484" s="95">
        <v>1</v>
      </c>
    </row>
    <row r="1485" spans="1:6" x14ac:dyDescent="0.3">
      <c r="A1485" s="95" t="s">
        <v>2907</v>
      </c>
      <c r="B1485" s="96">
        <v>1002</v>
      </c>
      <c r="C1485" s="96">
        <v>258</v>
      </c>
      <c r="D1485" s="96" t="s">
        <v>2908</v>
      </c>
      <c r="E1485" s="95" t="s">
        <v>1067</v>
      </c>
      <c r="F1485" s="95">
        <v>1</v>
      </c>
    </row>
    <row r="1486" spans="1:6" x14ac:dyDescent="0.3">
      <c r="A1486" s="95" t="s">
        <v>2909</v>
      </c>
      <c r="B1486" s="96">
        <v>4210</v>
      </c>
      <c r="C1486" s="96">
        <v>2</v>
      </c>
      <c r="D1486" s="96" t="s">
        <v>1223</v>
      </c>
      <c r="E1486" s="95" t="s">
        <v>431</v>
      </c>
      <c r="F1486" s="95">
        <v>1</v>
      </c>
    </row>
    <row r="1487" spans="1:6" x14ac:dyDescent="0.3">
      <c r="A1487" s="95" t="s">
        <v>2910</v>
      </c>
      <c r="B1487" s="96">
        <v>3504</v>
      </c>
      <c r="C1487" s="96">
        <v>11</v>
      </c>
      <c r="D1487" s="96" t="s">
        <v>2911</v>
      </c>
      <c r="E1487" s="95" t="s">
        <v>431</v>
      </c>
      <c r="F1487" s="95">
        <v>1</v>
      </c>
    </row>
    <row r="1488" spans="1:6" x14ac:dyDescent="0.3">
      <c r="A1488" s="95" t="s">
        <v>2912</v>
      </c>
      <c r="B1488" s="96">
        <v>3614</v>
      </c>
      <c r="C1488" s="96">
        <v>9</v>
      </c>
      <c r="D1488" s="96" t="s">
        <v>2913</v>
      </c>
      <c r="E1488" s="95" t="s">
        <v>873</v>
      </c>
      <c r="F1488" s="95">
        <v>1</v>
      </c>
    </row>
    <row r="1489" spans="1:6" x14ac:dyDescent="0.3">
      <c r="A1489" s="95" t="s">
        <v>9212</v>
      </c>
      <c r="B1489" s="96">
        <v>4474</v>
      </c>
      <c r="C1489" s="96">
        <v>0</v>
      </c>
      <c r="D1489" s="96" t="s">
        <v>2049</v>
      </c>
      <c r="E1489" s="95" t="s">
        <v>1974</v>
      </c>
      <c r="F1489" s="95">
        <v>1</v>
      </c>
    </row>
    <row r="1490" spans="1:6" x14ac:dyDescent="0.3">
      <c r="A1490" s="95" t="s">
        <v>9213</v>
      </c>
      <c r="B1490" s="96">
        <v>1971</v>
      </c>
      <c r="C1490" s="96">
        <v>86</v>
      </c>
      <c r="D1490" s="96" t="s">
        <v>9214</v>
      </c>
      <c r="E1490" s="95" t="s">
        <v>300</v>
      </c>
      <c r="F1490" s="95">
        <v>1</v>
      </c>
    </row>
    <row r="1491" spans="1:6" x14ac:dyDescent="0.3">
      <c r="A1491" s="95" t="s">
        <v>9215</v>
      </c>
      <c r="B1491" s="96">
        <v>616</v>
      </c>
      <c r="C1491" s="96">
        <v>455</v>
      </c>
      <c r="D1491" s="96" t="s">
        <v>9216</v>
      </c>
      <c r="E1491" s="95" t="s">
        <v>849</v>
      </c>
      <c r="F1491" s="95">
        <v>1</v>
      </c>
    </row>
    <row r="1492" spans="1:6" x14ac:dyDescent="0.3">
      <c r="A1492" s="95" t="s">
        <v>2918</v>
      </c>
      <c r="B1492" s="96">
        <v>1000</v>
      </c>
      <c r="C1492" s="96">
        <v>259</v>
      </c>
      <c r="D1492" s="96" t="s">
        <v>2919</v>
      </c>
      <c r="E1492" s="95" t="s">
        <v>404</v>
      </c>
      <c r="F1492" s="95">
        <v>1</v>
      </c>
    </row>
    <row r="1493" spans="1:6" x14ac:dyDescent="0.3">
      <c r="A1493" s="95" t="s">
        <v>2920</v>
      </c>
      <c r="B1493" s="96">
        <v>4474</v>
      </c>
      <c r="C1493" s="96">
        <v>0</v>
      </c>
      <c r="D1493" s="96" t="s">
        <v>2921</v>
      </c>
      <c r="E1493" s="95" t="s">
        <v>1422</v>
      </c>
      <c r="F1493" s="95">
        <v>1</v>
      </c>
    </row>
    <row r="1494" spans="1:6" x14ac:dyDescent="0.3">
      <c r="A1494" s="95" t="s">
        <v>2922</v>
      </c>
      <c r="B1494" s="96">
        <v>2396</v>
      </c>
      <c r="C1494" s="96">
        <v>54</v>
      </c>
      <c r="D1494" s="96" t="s">
        <v>2923</v>
      </c>
      <c r="E1494" s="95" t="s">
        <v>229</v>
      </c>
      <c r="F1494" s="95">
        <v>1</v>
      </c>
    </row>
    <row r="1495" spans="1:6" x14ac:dyDescent="0.3">
      <c r="A1495" s="95" t="s">
        <v>2922</v>
      </c>
      <c r="B1495" s="96">
        <v>4474</v>
      </c>
      <c r="C1495" s="96">
        <v>0</v>
      </c>
      <c r="D1495" s="96" t="s">
        <v>5714</v>
      </c>
      <c r="E1495" s="95" t="s">
        <v>329</v>
      </c>
      <c r="F1495" s="95">
        <v>1</v>
      </c>
    </row>
    <row r="1496" spans="1:6" x14ac:dyDescent="0.3">
      <c r="A1496" s="95" t="s">
        <v>2924</v>
      </c>
      <c r="B1496" s="96">
        <v>4474</v>
      </c>
      <c r="C1496" s="96">
        <v>0</v>
      </c>
      <c r="D1496" s="96" t="s">
        <v>2925</v>
      </c>
      <c r="E1496" s="95" t="s">
        <v>273</v>
      </c>
      <c r="F1496" s="95">
        <v>1</v>
      </c>
    </row>
    <row r="1497" spans="1:6" x14ac:dyDescent="0.3">
      <c r="A1497" s="95" t="s">
        <v>2926</v>
      </c>
      <c r="B1497" s="96">
        <v>3928</v>
      </c>
      <c r="C1497" s="96">
        <v>5</v>
      </c>
      <c r="D1497" s="96" t="s">
        <v>2927</v>
      </c>
      <c r="E1497" s="95" t="s">
        <v>345</v>
      </c>
      <c r="F1497" s="95">
        <v>1</v>
      </c>
    </row>
    <row r="1498" spans="1:6" x14ac:dyDescent="0.3">
      <c r="A1498" s="95" t="s">
        <v>2929</v>
      </c>
      <c r="B1498" s="96">
        <v>4474</v>
      </c>
      <c r="C1498" s="96">
        <v>0</v>
      </c>
      <c r="D1498" s="96" t="s">
        <v>1862</v>
      </c>
      <c r="E1498" s="95" t="s">
        <v>24</v>
      </c>
      <c r="F1498" s="95">
        <v>1</v>
      </c>
    </row>
    <row r="1499" spans="1:6" x14ac:dyDescent="0.3">
      <c r="A1499" s="95" t="s">
        <v>2930</v>
      </c>
      <c r="B1499" s="96">
        <v>4474</v>
      </c>
      <c r="C1499" s="96">
        <v>0</v>
      </c>
      <c r="D1499" s="96" t="s">
        <v>1536</v>
      </c>
      <c r="E1499" s="95" t="s">
        <v>2931</v>
      </c>
      <c r="F1499" s="95">
        <v>1</v>
      </c>
    </row>
    <row r="1500" spans="1:6" x14ac:dyDescent="0.3">
      <c r="A1500" s="95" t="s">
        <v>2932</v>
      </c>
      <c r="B1500" s="96">
        <v>1489</v>
      </c>
      <c r="C1500" s="96">
        <v>138</v>
      </c>
      <c r="D1500" s="96" t="s">
        <v>2933</v>
      </c>
      <c r="E1500" s="95" t="s">
        <v>373</v>
      </c>
      <c r="F1500" s="95">
        <v>1</v>
      </c>
    </row>
    <row r="1501" spans="1:6" x14ac:dyDescent="0.3">
      <c r="A1501" s="95" t="s">
        <v>2934</v>
      </c>
      <c r="B1501" s="96">
        <v>4474</v>
      </c>
      <c r="C1501" s="96">
        <v>0</v>
      </c>
      <c r="D1501" s="96" t="s">
        <v>1906</v>
      </c>
      <c r="E1501" s="95" t="s">
        <v>348</v>
      </c>
      <c r="F1501" s="95">
        <v>1</v>
      </c>
    </row>
    <row r="1502" spans="1:6" x14ac:dyDescent="0.3">
      <c r="A1502" s="95" t="s">
        <v>2935</v>
      </c>
      <c r="B1502" s="96">
        <v>3561</v>
      </c>
      <c r="C1502" s="96">
        <v>10</v>
      </c>
      <c r="D1502" s="96" t="s">
        <v>2936</v>
      </c>
      <c r="E1502" s="95" t="s">
        <v>348</v>
      </c>
      <c r="F1502" s="95">
        <v>1</v>
      </c>
    </row>
    <row r="1503" spans="1:6" x14ac:dyDescent="0.3">
      <c r="A1503" s="95" t="s">
        <v>9217</v>
      </c>
      <c r="B1503" s="96">
        <v>4474</v>
      </c>
      <c r="C1503" s="96">
        <v>0</v>
      </c>
      <c r="D1503" s="96" t="s">
        <v>1256</v>
      </c>
      <c r="E1503" s="95" t="s">
        <v>308</v>
      </c>
      <c r="F1503" s="95">
        <v>1</v>
      </c>
    </row>
    <row r="1504" spans="1:6" x14ac:dyDescent="0.3">
      <c r="A1504" s="95" t="s">
        <v>9218</v>
      </c>
      <c r="B1504" s="96">
        <v>4474</v>
      </c>
      <c r="C1504" s="96">
        <v>0</v>
      </c>
      <c r="D1504" s="96" t="s">
        <v>1064</v>
      </c>
      <c r="E1504" s="95" t="s">
        <v>9219</v>
      </c>
      <c r="F1504" s="95">
        <v>1</v>
      </c>
    </row>
    <row r="1505" spans="1:6" x14ac:dyDescent="0.3">
      <c r="A1505" s="95" t="s">
        <v>2937</v>
      </c>
      <c r="B1505" s="96">
        <v>4022</v>
      </c>
      <c r="C1505" s="96">
        <v>4</v>
      </c>
      <c r="D1505" s="96" t="s">
        <v>1135</v>
      </c>
      <c r="E1505" s="95" t="s">
        <v>10</v>
      </c>
      <c r="F1505" s="95">
        <v>1</v>
      </c>
    </row>
    <row r="1506" spans="1:6" x14ac:dyDescent="0.3">
      <c r="A1506" s="95" t="s">
        <v>2938</v>
      </c>
      <c r="B1506" s="96">
        <v>4474</v>
      </c>
      <c r="C1506" s="96">
        <v>0</v>
      </c>
      <c r="D1506" s="96" t="s">
        <v>2409</v>
      </c>
      <c r="E1506" s="95" t="s">
        <v>2229</v>
      </c>
      <c r="F1506" s="95">
        <v>1</v>
      </c>
    </row>
    <row r="1507" spans="1:6" x14ac:dyDescent="0.3">
      <c r="A1507" s="95" t="s">
        <v>2939</v>
      </c>
      <c r="B1507" s="96">
        <v>4210</v>
      </c>
      <c r="C1507" s="96">
        <v>2</v>
      </c>
      <c r="D1507" s="96" t="s">
        <v>2940</v>
      </c>
      <c r="E1507" s="95" t="s">
        <v>859</v>
      </c>
      <c r="F1507" s="95">
        <v>1</v>
      </c>
    </row>
    <row r="1508" spans="1:6" x14ac:dyDescent="0.3">
      <c r="A1508" s="95" t="s">
        <v>2941</v>
      </c>
      <c r="B1508" s="96">
        <v>4210</v>
      </c>
      <c r="C1508" s="96">
        <v>2</v>
      </c>
      <c r="D1508" s="96" t="s">
        <v>2942</v>
      </c>
      <c r="E1508" s="95" t="s">
        <v>2609</v>
      </c>
      <c r="F1508" s="95">
        <v>1</v>
      </c>
    </row>
    <row r="1509" spans="1:6" x14ac:dyDescent="0.3">
      <c r="A1509" s="95" t="s">
        <v>9220</v>
      </c>
      <c r="B1509" s="96">
        <v>3765</v>
      </c>
      <c r="C1509" s="96">
        <v>7</v>
      </c>
      <c r="D1509" s="96" t="s">
        <v>9221</v>
      </c>
      <c r="E1509" s="95" t="s">
        <v>9222</v>
      </c>
      <c r="F1509" s="95">
        <v>1</v>
      </c>
    </row>
    <row r="1510" spans="1:6" x14ac:dyDescent="0.3">
      <c r="A1510" s="95" t="s">
        <v>2943</v>
      </c>
      <c r="B1510" s="96">
        <v>4474</v>
      </c>
      <c r="C1510" s="96">
        <v>0</v>
      </c>
      <c r="D1510" s="96" t="s">
        <v>2944</v>
      </c>
      <c r="E1510" s="95" t="s">
        <v>348</v>
      </c>
      <c r="F1510" s="95">
        <v>1</v>
      </c>
    </row>
    <row r="1511" spans="1:6" x14ac:dyDescent="0.3">
      <c r="A1511" s="95" t="s">
        <v>2945</v>
      </c>
      <c r="B1511" s="96">
        <v>2305</v>
      </c>
      <c r="C1511" s="96">
        <v>60</v>
      </c>
      <c r="D1511" s="96" t="s">
        <v>2946</v>
      </c>
      <c r="E1511" s="95" t="s">
        <v>963</v>
      </c>
      <c r="F1511" s="95">
        <v>1</v>
      </c>
    </row>
    <row r="1512" spans="1:6" x14ac:dyDescent="0.3">
      <c r="A1512" s="95" t="s">
        <v>2947</v>
      </c>
      <c r="B1512" s="96">
        <v>3209</v>
      </c>
      <c r="C1512" s="96">
        <v>17</v>
      </c>
      <c r="D1512" s="96" t="s">
        <v>2948</v>
      </c>
      <c r="E1512" s="95" t="s">
        <v>1869</v>
      </c>
      <c r="F1512" s="95">
        <v>1</v>
      </c>
    </row>
    <row r="1513" spans="1:6" x14ac:dyDescent="0.3">
      <c r="A1513" s="95" t="s">
        <v>2949</v>
      </c>
      <c r="B1513" s="96">
        <v>2185</v>
      </c>
      <c r="C1513" s="96">
        <v>69</v>
      </c>
      <c r="D1513" s="96" t="s">
        <v>413</v>
      </c>
      <c r="E1513" s="95" t="s">
        <v>2214</v>
      </c>
      <c r="F1513" s="95">
        <v>1</v>
      </c>
    </row>
    <row r="1514" spans="1:6" x14ac:dyDescent="0.3">
      <c r="A1514" s="95" t="s">
        <v>9223</v>
      </c>
      <c r="B1514" s="96">
        <v>3209</v>
      </c>
      <c r="C1514" s="96">
        <v>17</v>
      </c>
      <c r="D1514" s="96" t="s">
        <v>5970</v>
      </c>
      <c r="E1514" s="95" t="s">
        <v>5240</v>
      </c>
      <c r="F1514" s="95">
        <v>1</v>
      </c>
    </row>
    <row r="1515" spans="1:6" x14ac:dyDescent="0.3">
      <c r="A1515" s="95" t="s">
        <v>2952</v>
      </c>
      <c r="B1515" s="96">
        <v>4474</v>
      </c>
      <c r="C1515" s="96">
        <v>0</v>
      </c>
      <c r="D1515" s="96" t="s">
        <v>2953</v>
      </c>
      <c r="E1515" s="95" t="s">
        <v>348</v>
      </c>
      <c r="F1515" s="95">
        <v>1</v>
      </c>
    </row>
    <row r="1516" spans="1:6" x14ac:dyDescent="0.3">
      <c r="A1516" s="95" t="s">
        <v>2956</v>
      </c>
      <c r="B1516" s="96">
        <v>4474</v>
      </c>
      <c r="C1516" s="96">
        <v>0</v>
      </c>
      <c r="D1516" s="96" t="s">
        <v>2957</v>
      </c>
      <c r="E1516" s="95" t="s">
        <v>229</v>
      </c>
      <c r="F1516" s="95">
        <v>1</v>
      </c>
    </row>
    <row r="1517" spans="1:6" x14ac:dyDescent="0.3">
      <c r="A1517" s="95" t="s">
        <v>2960</v>
      </c>
      <c r="B1517" s="96">
        <v>4474</v>
      </c>
      <c r="C1517" s="96">
        <v>0</v>
      </c>
      <c r="D1517" s="96" t="s">
        <v>2642</v>
      </c>
      <c r="E1517" s="95" t="s">
        <v>431</v>
      </c>
      <c r="F1517" s="95">
        <v>1</v>
      </c>
    </row>
    <row r="1518" spans="1:6" x14ac:dyDescent="0.3">
      <c r="A1518" s="95" t="s">
        <v>2961</v>
      </c>
      <c r="B1518" s="96">
        <v>1054</v>
      </c>
      <c r="C1518" s="96">
        <v>240</v>
      </c>
      <c r="D1518" s="96" t="s">
        <v>2962</v>
      </c>
      <c r="E1518" s="95" t="s">
        <v>104</v>
      </c>
      <c r="F1518" s="95">
        <v>1</v>
      </c>
    </row>
    <row r="1519" spans="1:6" x14ac:dyDescent="0.3">
      <c r="A1519" s="95" t="s">
        <v>2963</v>
      </c>
      <c r="B1519" s="96">
        <v>1886</v>
      </c>
      <c r="C1519" s="96">
        <v>94</v>
      </c>
      <c r="D1519" s="96" t="s">
        <v>2964</v>
      </c>
      <c r="E1519" s="95" t="s">
        <v>357</v>
      </c>
      <c r="F1519" s="95">
        <v>1</v>
      </c>
    </row>
    <row r="1520" spans="1:6" x14ac:dyDescent="0.3">
      <c r="A1520" s="95" t="s">
        <v>2965</v>
      </c>
      <c r="B1520" s="96">
        <v>4210</v>
      </c>
      <c r="C1520" s="96">
        <v>2</v>
      </c>
      <c r="D1520" s="96" t="s">
        <v>3941</v>
      </c>
      <c r="E1520" s="95" t="s">
        <v>311</v>
      </c>
      <c r="F1520" s="95">
        <v>1</v>
      </c>
    </row>
    <row r="1521" spans="1:6" x14ac:dyDescent="0.3">
      <c r="A1521" s="95" t="s">
        <v>9224</v>
      </c>
      <c r="B1521" s="96">
        <v>1277</v>
      </c>
      <c r="C1521" s="96">
        <v>177</v>
      </c>
      <c r="D1521" s="96" t="s">
        <v>9225</v>
      </c>
      <c r="E1521" s="95" t="s">
        <v>104</v>
      </c>
      <c r="F1521" s="95">
        <v>1</v>
      </c>
    </row>
    <row r="1522" spans="1:6" x14ac:dyDescent="0.3">
      <c r="A1522" s="95" t="s">
        <v>2966</v>
      </c>
      <c r="B1522" s="96">
        <v>2654</v>
      </c>
      <c r="C1522" s="96">
        <v>39</v>
      </c>
      <c r="D1522" s="96" t="s">
        <v>2967</v>
      </c>
      <c r="E1522" s="95" t="s">
        <v>1236</v>
      </c>
      <c r="F1522" s="95">
        <v>1</v>
      </c>
    </row>
    <row r="1523" spans="1:6" x14ac:dyDescent="0.3">
      <c r="A1523" s="95" t="s">
        <v>9226</v>
      </c>
      <c r="B1523" s="96">
        <v>1563</v>
      </c>
      <c r="C1523" s="96">
        <v>127</v>
      </c>
      <c r="D1523" s="96" t="s">
        <v>1654</v>
      </c>
      <c r="E1523" s="95" t="s">
        <v>829</v>
      </c>
      <c r="F1523" s="95">
        <v>1</v>
      </c>
    </row>
    <row r="1524" spans="1:6" x14ac:dyDescent="0.3">
      <c r="A1524" s="95" t="s">
        <v>2968</v>
      </c>
      <c r="B1524" s="96">
        <v>4210</v>
      </c>
      <c r="C1524" s="96">
        <v>2</v>
      </c>
      <c r="D1524" s="96" t="s">
        <v>2969</v>
      </c>
      <c r="E1524" s="95" t="s">
        <v>348</v>
      </c>
      <c r="F1524" s="95">
        <v>1</v>
      </c>
    </row>
    <row r="1525" spans="1:6" x14ac:dyDescent="0.3">
      <c r="A1525" s="95" t="s">
        <v>2970</v>
      </c>
      <c r="B1525" s="96">
        <v>274</v>
      </c>
      <c r="C1525" s="96">
        <v>846</v>
      </c>
      <c r="D1525" s="96" t="s">
        <v>2971</v>
      </c>
      <c r="E1525" s="95" t="s">
        <v>300</v>
      </c>
      <c r="F1525" s="95">
        <v>1</v>
      </c>
    </row>
    <row r="1526" spans="1:6" x14ac:dyDescent="0.3">
      <c r="A1526" s="95" t="s">
        <v>2972</v>
      </c>
      <c r="B1526" s="96">
        <v>3112</v>
      </c>
      <c r="C1526" s="96">
        <v>20</v>
      </c>
      <c r="D1526" s="96" t="s">
        <v>2973</v>
      </c>
      <c r="E1526" s="95" t="s">
        <v>348</v>
      </c>
      <c r="F1526" s="95">
        <v>1</v>
      </c>
    </row>
    <row r="1527" spans="1:6" x14ac:dyDescent="0.3">
      <c r="A1527" s="95" t="s">
        <v>9227</v>
      </c>
      <c r="B1527" s="96">
        <v>920</v>
      </c>
      <c r="C1527" s="96">
        <v>288</v>
      </c>
      <c r="D1527" s="96" t="s">
        <v>9228</v>
      </c>
      <c r="E1527" s="95" t="s">
        <v>630</v>
      </c>
      <c r="F1527" s="95">
        <v>1</v>
      </c>
    </row>
    <row r="1528" spans="1:6" x14ac:dyDescent="0.3">
      <c r="A1528" s="95" t="s">
        <v>2982</v>
      </c>
      <c r="B1528" s="96">
        <v>3561</v>
      </c>
      <c r="C1528" s="96">
        <v>10</v>
      </c>
      <c r="D1528" s="96" t="s">
        <v>2983</v>
      </c>
      <c r="E1528" s="95" t="s">
        <v>1052</v>
      </c>
      <c r="F1528" s="95">
        <v>1</v>
      </c>
    </row>
    <row r="1529" spans="1:6" x14ac:dyDescent="0.3">
      <c r="A1529" s="95" t="s">
        <v>2984</v>
      </c>
      <c r="B1529" s="96">
        <v>4474</v>
      </c>
      <c r="C1529" s="96">
        <v>0</v>
      </c>
      <c r="D1529" s="96" t="s">
        <v>2633</v>
      </c>
      <c r="E1529" s="95" t="s">
        <v>2985</v>
      </c>
      <c r="F1529" s="95">
        <v>1</v>
      </c>
    </row>
    <row r="1530" spans="1:6" x14ac:dyDescent="0.3">
      <c r="A1530" s="95" t="s">
        <v>2986</v>
      </c>
      <c r="B1530" s="96">
        <v>1839</v>
      </c>
      <c r="C1530" s="96">
        <v>99</v>
      </c>
      <c r="D1530" s="96" t="s">
        <v>2987</v>
      </c>
      <c r="E1530" s="95" t="s">
        <v>24</v>
      </c>
      <c r="F1530" s="95">
        <v>1</v>
      </c>
    </row>
    <row r="1531" spans="1:6" x14ac:dyDescent="0.3">
      <c r="A1531" s="95" t="s">
        <v>2988</v>
      </c>
      <c r="B1531" s="96">
        <v>1237</v>
      </c>
      <c r="C1531" s="96">
        <v>186</v>
      </c>
      <c r="D1531" s="96" t="s">
        <v>2989</v>
      </c>
      <c r="E1531" s="95" t="s">
        <v>146</v>
      </c>
      <c r="F1531" s="95">
        <v>1</v>
      </c>
    </row>
    <row r="1532" spans="1:6" x14ac:dyDescent="0.3">
      <c r="A1532" s="95" t="s">
        <v>9229</v>
      </c>
      <c r="B1532" s="96">
        <v>689</v>
      </c>
      <c r="C1532" s="96">
        <v>405</v>
      </c>
      <c r="D1532" s="96" t="s">
        <v>9230</v>
      </c>
      <c r="E1532" s="95" t="s">
        <v>273</v>
      </c>
      <c r="F1532" s="95">
        <v>1</v>
      </c>
    </row>
    <row r="1533" spans="1:6" x14ac:dyDescent="0.3">
      <c r="A1533" s="95" t="s">
        <v>2990</v>
      </c>
      <c r="B1533" s="96">
        <v>1591</v>
      </c>
      <c r="C1533" s="96">
        <v>124</v>
      </c>
      <c r="D1533" s="96" t="s">
        <v>2991</v>
      </c>
      <c r="E1533" s="95" t="s">
        <v>104</v>
      </c>
      <c r="F1533" s="95">
        <v>1</v>
      </c>
    </row>
    <row r="1534" spans="1:6" x14ac:dyDescent="0.3">
      <c r="A1534" s="95" t="s">
        <v>9231</v>
      </c>
      <c r="B1534" s="96">
        <v>4474</v>
      </c>
      <c r="C1534" s="96">
        <v>0</v>
      </c>
      <c r="D1534" s="96" t="s">
        <v>5678</v>
      </c>
      <c r="E1534" s="95" t="s">
        <v>273</v>
      </c>
      <c r="F1534" s="95">
        <v>1</v>
      </c>
    </row>
    <row r="1535" spans="1:6" x14ac:dyDescent="0.3">
      <c r="A1535" s="95" t="s">
        <v>2992</v>
      </c>
      <c r="B1535" s="96">
        <v>4474</v>
      </c>
      <c r="C1535" s="96">
        <v>0</v>
      </c>
      <c r="D1535" s="96" t="s">
        <v>2993</v>
      </c>
      <c r="E1535" s="95" t="s">
        <v>2994</v>
      </c>
      <c r="F1535" s="95">
        <v>1</v>
      </c>
    </row>
    <row r="1536" spans="1:6" x14ac:dyDescent="0.3">
      <c r="A1536" s="95" t="s">
        <v>9232</v>
      </c>
      <c r="B1536" s="96">
        <v>2843</v>
      </c>
      <c r="C1536" s="96">
        <v>30</v>
      </c>
      <c r="D1536" s="96" t="s">
        <v>5945</v>
      </c>
      <c r="E1536" s="95" t="s">
        <v>300</v>
      </c>
      <c r="F1536" s="95">
        <v>1</v>
      </c>
    </row>
    <row r="1537" spans="1:6" x14ac:dyDescent="0.3">
      <c r="A1537" s="95" t="s">
        <v>2999</v>
      </c>
      <c r="B1537" s="96">
        <v>4474</v>
      </c>
      <c r="C1537" s="96">
        <v>0</v>
      </c>
      <c r="D1537" s="96" t="s">
        <v>3000</v>
      </c>
      <c r="E1537" s="95" t="s">
        <v>498</v>
      </c>
      <c r="F1537" s="95">
        <v>1</v>
      </c>
    </row>
    <row r="1538" spans="1:6" x14ac:dyDescent="0.3">
      <c r="A1538" s="95" t="s">
        <v>3001</v>
      </c>
      <c r="B1538" s="96">
        <v>3840</v>
      </c>
      <c r="C1538" s="96">
        <v>6</v>
      </c>
      <c r="D1538" s="96" t="s">
        <v>2219</v>
      </c>
      <c r="E1538" s="95" t="s">
        <v>1744</v>
      </c>
      <c r="F1538" s="95">
        <v>1</v>
      </c>
    </row>
    <row r="1539" spans="1:6" x14ac:dyDescent="0.3">
      <c r="A1539" s="95" t="s">
        <v>3002</v>
      </c>
      <c r="B1539" s="96">
        <v>1048</v>
      </c>
      <c r="C1539" s="96">
        <v>242</v>
      </c>
      <c r="D1539" s="96" t="s">
        <v>3003</v>
      </c>
      <c r="E1539" s="95" t="s">
        <v>348</v>
      </c>
      <c r="F1539" s="95">
        <v>1</v>
      </c>
    </row>
    <row r="1540" spans="1:6" x14ac:dyDescent="0.3">
      <c r="A1540" s="95" t="s">
        <v>9233</v>
      </c>
      <c r="B1540" s="96">
        <v>3765</v>
      </c>
      <c r="C1540" s="96">
        <v>7</v>
      </c>
      <c r="D1540" s="96" t="s">
        <v>9234</v>
      </c>
      <c r="E1540" s="95" t="s">
        <v>1577</v>
      </c>
      <c r="F1540" s="95">
        <v>1</v>
      </c>
    </row>
    <row r="1541" spans="1:6" x14ac:dyDescent="0.3">
      <c r="A1541" s="95" t="s">
        <v>3007</v>
      </c>
      <c r="B1541" s="96">
        <v>3840</v>
      </c>
      <c r="C1541" s="96">
        <v>6</v>
      </c>
      <c r="D1541" s="96" t="s">
        <v>3047</v>
      </c>
      <c r="E1541" s="95" t="s">
        <v>315</v>
      </c>
      <c r="F1541" s="95">
        <v>1</v>
      </c>
    </row>
    <row r="1542" spans="1:6" x14ac:dyDescent="0.3">
      <c r="A1542" s="95" t="s">
        <v>3007</v>
      </c>
      <c r="B1542" s="96">
        <v>4210</v>
      </c>
      <c r="C1542" s="96">
        <v>2</v>
      </c>
      <c r="D1542" s="96" t="s">
        <v>2393</v>
      </c>
      <c r="E1542" s="95" t="s">
        <v>3008</v>
      </c>
      <c r="F1542" s="95">
        <v>1</v>
      </c>
    </row>
    <row r="1543" spans="1:6" x14ac:dyDescent="0.3">
      <c r="A1543" s="95" t="s">
        <v>9235</v>
      </c>
      <c r="B1543" s="96">
        <v>2156</v>
      </c>
      <c r="C1543" s="96">
        <v>71</v>
      </c>
      <c r="D1543" s="96" t="s">
        <v>9236</v>
      </c>
      <c r="E1543" s="95" t="s">
        <v>952</v>
      </c>
      <c r="F1543" s="95">
        <v>1</v>
      </c>
    </row>
    <row r="1544" spans="1:6" x14ac:dyDescent="0.3">
      <c r="A1544" s="95" t="s">
        <v>9237</v>
      </c>
      <c r="B1544" s="96">
        <v>1072</v>
      </c>
      <c r="C1544" s="96">
        <v>233</v>
      </c>
      <c r="D1544" s="96" t="s">
        <v>9238</v>
      </c>
      <c r="E1544" s="95" t="s">
        <v>376</v>
      </c>
      <c r="F1544" s="95">
        <v>1</v>
      </c>
    </row>
    <row r="1545" spans="1:6" x14ac:dyDescent="0.3">
      <c r="A1545" s="95" t="s">
        <v>3009</v>
      </c>
      <c r="B1545" s="96">
        <v>3247</v>
      </c>
      <c r="C1545" s="96">
        <v>16</v>
      </c>
      <c r="D1545" s="96" t="s">
        <v>3010</v>
      </c>
      <c r="E1545" s="95" t="s">
        <v>348</v>
      </c>
      <c r="F1545" s="95">
        <v>1</v>
      </c>
    </row>
    <row r="1546" spans="1:6" x14ac:dyDescent="0.3">
      <c r="A1546" s="95" t="s">
        <v>3013</v>
      </c>
      <c r="B1546" s="96">
        <v>99</v>
      </c>
      <c r="C1546" s="96">
        <v>1197</v>
      </c>
      <c r="D1546" s="96" t="s">
        <v>3014</v>
      </c>
      <c r="E1546" s="95" t="s">
        <v>140</v>
      </c>
      <c r="F1546" s="95">
        <v>1</v>
      </c>
    </row>
    <row r="1547" spans="1:6" x14ac:dyDescent="0.3">
      <c r="A1547" s="95" t="s">
        <v>3015</v>
      </c>
      <c r="B1547" s="96">
        <v>1103</v>
      </c>
      <c r="C1547" s="96">
        <v>221</v>
      </c>
      <c r="D1547" s="96" t="s">
        <v>3016</v>
      </c>
      <c r="E1547" s="95" t="s">
        <v>521</v>
      </c>
      <c r="F1547" s="95">
        <v>1</v>
      </c>
    </row>
    <row r="1548" spans="1:6" x14ac:dyDescent="0.3">
      <c r="A1548" s="95" t="s">
        <v>9239</v>
      </c>
      <c r="B1548" s="96">
        <v>2509</v>
      </c>
      <c r="C1548" s="96">
        <v>47</v>
      </c>
      <c r="D1548" s="96" t="s">
        <v>8510</v>
      </c>
      <c r="E1548" s="95" t="s">
        <v>2255</v>
      </c>
      <c r="F1548" s="95">
        <v>1</v>
      </c>
    </row>
    <row r="1549" spans="1:6" x14ac:dyDescent="0.3">
      <c r="A1549" s="95" t="s">
        <v>3019</v>
      </c>
      <c r="B1549" s="96">
        <v>570</v>
      </c>
      <c r="C1549" s="96">
        <v>486</v>
      </c>
      <c r="D1549" s="96" t="s">
        <v>3020</v>
      </c>
      <c r="E1549" s="95" t="s">
        <v>3021</v>
      </c>
      <c r="F1549" s="95">
        <v>1</v>
      </c>
    </row>
    <row r="1550" spans="1:6" x14ac:dyDescent="0.3">
      <c r="A1550" s="95" t="s">
        <v>3022</v>
      </c>
      <c r="B1550" s="96">
        <v>2863</v>
      </c>
      <c r="C1550" s="96">
        <v>29</v>
      </c>
      <c r="D1550" s="96" t="s">
        <v>3023</v>
      </c>
      <c r="E1550" s="95" t="s">
        <v>1514</v>
      </c>
      <c r="F1550" s="95">
        <v>1</v>
      </c>
    </row>
    <row r="1551" spans="1:6" x14ac:dyDescent="0.3">
      <c r="A1551" s="95" t="s">
        <v>3025</v>
      </c>
      <c r="B1551" s="96">
        <v>97</v>
      </c>
      <c r="C1551" s="96">
        <v>1199</v>
      </c>
      <c r="D1551" s="96" t="s">
        <v>3026</v>
      </c>
      <c r="E1551" s="95" t="s">
        <v>104</v>
      </c>
      <c r="F1551" s="95">
        <v>1</v>
      </c>
    </row>
    <row r="1552" spans="1:6" x14ac:dyDescent="0.3">
      <c r="A1552" s="95" t="s">
        <v>3027</v>
      </c>
      <c r="B1552" s="96">
        <v>1134</v>
      </c>
      <c r="C1552" s="96">
        <v>208</v>
      </c>
      <c r="D1552" s="96" t="s">
        <v>3028</v>
      </c>
      <c r="E1552" s="95" t="s">
        <v>348</v>
      </c>
      <c r="F1552" s="95">
        <v>1</v>
      </c>
    </row>
    <row r="1553" spans="1:6" x14ac:dyDescent="0.3">
      <c r="A1553" s="95" t="s">
        <v>3029</v>
      </c>
      <c r="B1553" s="96">
        <v>323</v>
      </c>
      <c r="C1553" s="96">
        <v>766</v>
      </c>
      <c r="D1553" s="96" t="s">
        <v>3030</v>
      </c>
      <c r="E1553" s="95" t="s">
        <v>784</v>
      </c>
      <c r="F1553" s="95">
        <v>1</v>
      </c>
    </row>
    <row r="1554" spans="1:6" x14ac:dyDescent="0.3">
      <c r="A1554" s="95" t="s">
        <v>9240</v>
      </c>
      <c r="B1554" s="96">
        <v>3209</v>
      </c>
      <c r="C1554" s="96">
        <v>17</v>
      </c>
      <c r="D1554" s="96" t="s">
        <v>4071</v>
      </c>
      <c r="E1554" s="95" t="s">
        <v>960</v>
      </c>
      <c r="F1554" s="95">
        <v>1</v>
      </c>
    </row>
    <row r="1555" spans="1:6" x14ac:dyDescent="0.3">
      <c r="A1555" s="95" t="s">
        <v>9241</v>
      </c>
      <c r="B1555" s="96">
        <v>1937</v>
      </c>
      <c r="C1555" s="96">
        <v>89</v>
      </c>
      <c r="D1555" s="96" t="s">
        <v>9242</v>
      </c>
      <c r="E1555" s="95" t="s">
        <v>300</v>
      </c>
      <c r="F1555" s="95">
        <v>1</v>
      </c>
    </row>
    <row r="1556" spans="1:6" x14ac:dyDescent="0.3">
      <c r="A1556" s="95" t="s">
        <v>3033</v>
      </c>
      <c r="B1556" s="96">
        <v>3178</v>
      </c>
      <c r="C1556" s="96">
        <v>18</v>
      </c>
      <c r="D1556" s="96" t="s">
        <v>2784</v>
      </c>
      <c r="E1556" s="95" t="s">
        <v>652</v>
      </c>
      <c r="F1556" s="95">
        <v>1</v>
      </c>
    </row>
    <row r="1557" spans="1:6" x14ac:dyDescent="0.3">
      <c r="A1557" s="95" t="s">
        <v>3036</v>
      </c>
      <c r="B1557" s="96">
        <v>165</v>
      </c>
      <c r="C1557" s="96">
        <v>1044</v>
      </c>
      <c r="D1557" s="96" t="s">
        <v>3037</v>
      </c>
      <c r="E1557" s="95" t="s">
        <v>2055</v>
      </c>
      <c r="F1557" s="95">
        <v>1</v>
      </c>
    </row>
    <row r="1558" spans="1:6" x14ac:dyDescent="0.3">
      <c r="A1558" s="95" t="s">
        <v>9243</v>
      </c>
      <c r="B1558" s="96">
        <v>3293</v>
      </c>
      <c r="C1558" s="96">
        <v>15</v>
      </c>
      <c r="D1558" s="96" t="s">
        <v>9244</v>
      </c>
      <c r="E1558" s="95" t="s">
        <v>9245</v>
      </c>
      <c r="F1558" s="95">
        <v>1</v>
      </c>
    </row>
    <row r="1559" spans="1:6" x14ac:dyDescent="0.3">
      <c r="A1559" s="95" t="s">
        <v>3038</v>
      </c>
      <c r="B1559" s="96">
        <v>3209</v>
      </c>
      <c r="C1559" s="96">
        <v>17</v>
      </c>
      <c r="D1559" s="96" t="s">
        <v>3039</v>
      </c>
      <c r="E1559" s="95" t="s">
        <v>862</v>
      </c>
      <c r="F1559" s="95">
        <v>1</v>
      </c>
    </row>
    <row r="1560" spans="1:6" x14ac:dyDescent="0.3">
      <c r="A1560" s="95" t="s">
        <v>9246</v>
      </c>
      <c r="B1560" s="96">
        <v>4474</v>
      </c>
      <c r="C1560" s="96">
        <v>0</v>
      </c>
      <c r="D1560" s="96" t="s">
        <v>1345</v>
      </c>
      <c r="E1560" s="95" t="s">
        <v>9245</v>
      </c>
      <c r="F1560" s="95">
        <v>1</v>
      </c>
    </row>
    <row r="1561" spans="1:6" x14ac:dyDescent="0.3">
      <c r="A1561" s="95" t="s">
        <v>3040</v>
      </c>
      <c r="B1561" s="96">
        <v>3247</v>
      </c>
      <c r="C1561" s="96">
        <v>16</v>
      </c>
      <c r="D1561" s="96" t="s">
        <v>3041</v>
      </c>
      <c r="E1561" s="95" t="s">
        <v>862</v>
      </c>
      <c r="F1561" s="95">
        <v>1</v>
      </c>
    </row>
    <row r="1562" spans="1:6" x14ac:dyDescent="0.3">
      <c r="A1562" s="95" t="s">
        <v>3042</v>
      </c>
      <c r="B1562" s="96">
        <v>4474</v>
      </c>
      <c r="C1562" s="96">
        <v>0</v>
      </c>
      <c r="D1562" s="96" t="s">
        <v>430</v>
      </c>
      <c r="E1562" s="95" t="s">
        <v>640</v>
      </c>
      <c r="F1562" s="95">
        <v>1</v>
      </c>
    </row>
    <row r="1563" spans="1:6" x14ac:dyDescent="0.3">
      <c r="A1563" s="95" t="s">
        <v>9247</v>
      </c>
      <c r="B1563" s="96">
        <v>2040</v>
      </c>
      <c r="C1563" s="96">
        <v>80</v>
      </c>
      <c r="D1563" s="96" t="s">
        <v>9248</v>
      </c>
      <c r="E1563" s="95" t="s">
        <v>300</v>
      </c>
      <c r="F1563" s="95">
        <v>1</v>
      </c>
    </row>
    <row r="1564" spans="1:6" x14ac:dyDescent="0.3">
      <c r="A1564" s="95" t="s">
        <v>9249</v>
      </c>
      <c r="B1564" s="96">
        <v>1515</v>
      </c>
      <c r="C1564" s="96">
        <v>134</v>
      </c>
      <c r="D1564" s="96" t="s">
        <v>9250</v>
      </c>
      <c r="E1564" s="95" t="s">
        <v>903</v>
      </c>
      <c r="F1564" s="95">
        <v>1</v>
      </c>
    </row>
    <row r="1565" spans="1:6" x14ac:dyDescent="0.3">
      <c r="A1565" s="95" t="s">
        <v>3043</v>
      </c>
      <c r="B1565" s="96">
        <v>4474</v>
      </c>
      <c r="C1565" s="96">
        <v>0</v>
      </c>
      <c r="D1565" s="96" t="s">
        <v>2039</v>
      </c>
      <c r="E1565" s="95" t="s">
        <v>360</v>
      </c>
      <c r="F1565" s="95">
        <v>1</v>
      </c>
    </row>
    <row r="1566" spans="1:6" x14ac:dyDescent="0.3">
      <c r="A1566" s="95" t="s">
        <v>9251</v>
      </c>
      <c r="B1566" s="96">
        <v>2889</v>
      </c>
      <c r="C1566" s="96">
        <v>28</v>
      </c>
      <c r="D1566" s="96" t="s">
        <v>9252</v>
      </c>
      <c r="E1566" s="95" t="s">
        <v>652</v>
      </c>
      <c r="F1566" s="95">
        <v>1</v>
      </c>
    </row>
    <row r="1567" spans="1:6" x14ac:dyDescent="0.3">
      <c r="A1567" s="95" t="s">
        <v>3044</v>
      </c>
      <c r="B1567" s="96">
        <v>2989</v>
      </c>
      <c r="C1567" s="96">
        <v>24</v>
      </c>
      <c r="D1567" s="96" t="s">
        <v>3045</v>
      </c>
      <c r="E1567" s="95" t="s">
        <v>1726</v>
      </c>
      <c r="F1567" s="95">
        <v>1</v>
      </c>
    </row>
    <row r="1568" spans="1:6" x14ac:dyDescent="0.3">
      <c r="A1568" s="95" t="s">
        <v>3046</v>
      </c>
      <c r="B1568" s="96">
        <v>2781</v>
      </c>
      <c r="C1568" s="96">
        <v>33</v>
      </c>
      <c r="D1568" s="96" t="s">
        <v>3047</v>
      </c>
      <c r="E1568" s="95" t="s">
        <v>104</v>
      </c>
      <c r="F1568" s="95">
        <v>1</v>
      </c>
    </row>
    <row r="1569" spans="1:6" x14ac:dyDescent="0.3">
      <c r="A1569" s="95" t="s">
        <v>9253</v>
      </c>
      <c r="B1569" s="96">
        <v>1783</v>
      </c>
      <c r="C1569" s="96">
        <v>104</v>
      </c>
      <c r="D1569" s="96" t="s">
        <v>9254</v>
      </c>
      <c r="E1569" s="95" t="s">
        <v>28</v>
      </c>
      <c r="F1569" s="95">
        <v>1</v>
      </c>
    </row>
    <row r="1570" spans="1:6" x14ac:dyDescent="0.3">
      <c r="A1570" s="95" t="s">
        <v>3050</v>
      </c>
      <c r="B1570" s="96">
        <v>1548</v>
      </c>
      <c r="C1570" s="96">
        <v>129</v>
      </c>
      <c r="D1570" s="96" t="s">
        <v>3051</v>
      </c>
      <c r="E1570" s="95" t="s">
        <v>654</v>
      </c>
      <c r="F1570" s="95">
        <v>1</v>
      </c>
    </row>
    <row r="1571" spans="1:6" x14ac:dyDescent="0.3">
      <c r="A1571" s="95" t="s">
        <v>3052</v>
      </c>
      <c r="B1571" s="96">
        <v>2821</v>
      </c>
      <c r="C1571" s="96">
        <v>31</v>
      </c>
      <c r="D1571" s="96" t="s">
        <v>3053</v>
      </c>
      <c r="E1571" s="95" t="s">
        <v>345</v>
      </c>
      <c r="F1571" s="95">
        <v>1</v>
      </c>
    </row>
    <row r="1572" spans="1:6" x14ac:dyDescent="0.3">
      <c r="A1572" s="95" t="s">
        <v>3054</v>
      </c>
      <c r="B1572" s="96">
        <v>3247</v>
      </c>
      <c r="C1572" s="96">
        <v>16</v>
      </c>
      <c r="D1572" s="96" t="s">
        <v>3053</v>
      </c>
      <c r="E1572" s="95" t="s">
        <v>345</v>
      </c>
      <c r="F1572" s="95">
        <v>1</v>
      </c>
    </row>
    <row r="1573" spans="1:6" x14ac:dyDescent="0.3">
      <c r="A1573" s="95" t="s">
        <v>3055</v>
      </c>
      <c r="B1573" s="96">
        <v>2156</v>
      </c>
      <c r="C1573" s="96">
        <v>71</v>
      </c>
      <c r="D1573" s="96" t="s">
        <v>3056</v>
      </c>
      <c r="E1573" s="95" t="s">
        <v>1015</v>
      </c>
      <c r="F1573" s="95">
        <v>1</v>
      </c>
    </row>
    <row r="1574" spans="1:6" x14ac:dyDescent="0.3">
      <c r="A1574" s="95" t="s">
        <v>3057</v>
      </c>
      <c r="B1574" s="96">
        <v>2475</v>
      </c>
      <c r="C1574" s="96">
        <v>49</v>
      </c>
      <c r="D1574" s="96" t="s">
        <v>3058</v>
      </c>
      <c r="E1574" s="95" t="s">
        <v>652</v>
      </c>
      <c r="F1574" s="95">
        <v>1</v>
      </c>
    </row>
    <row r="1575" spans="1:6" x14ac:dyDescent="0.3">
      <c r="A1575" s="95" t="s">
        <v>3059</v>
      </c>
      <c r="B1575" s="96">
        <v>82</v>
      </c>
      <c r="C1575" s="96">
        <v>1264</v>
      </c>
      <c r="D1575" s="96" t="s">
        <v>3060</v>
      </c>
      <c r="E1575" s="95" t="s">
        <v>1133</v>
      </c>
      <c r="F1575" s="95">
        <v>1</v>
      </c>
    </row>
    <row r="1576" spans="1:6" x14ac:dyDescent="0.3">
      <c r="A1576" s="95" t="s">
        <v>9255</v>
      </c>
      <c r="B1576" s="96">
        <v>226</v>
      </c>
      <c r="C1576" s="96">
        <v>924</v>
      </c>
      <c r="D1576" s="96" t="s">
        <v>9256</v>
      </c>
      <c r="E1576" s="95" t="s">
        <v>104</v>
      </c>
      <c r="F1576" s="95">
        <v>1</v>
      </c>
    </row>
    <row r="1577" spans="1:6" x14ac:dyDescent="0.3">
      <c r="A1577" s="95" t="s">
        <v>3063</v>
      </c>
      <c r="B1577" s="96">
        <v>3341</v>
      </c>
      <c r="C1577" s="96">
        <v>14</v>
      </c>
      <c r="D1577" s="96" t="s">
        <v>3064</v>
      </c>
      <c r="E1577" s="95" t="s">
        <v>3065</v>
      </c>
      <c r="F1577" s="95">
        <v>1</v>
      </c>
    </row>
    <row r="1578" spans="1:6" x14ac:dyDescent="0.3">
      <c r="A1578" s="95" t="s">
        <v>9257</v>
      </c>
      <c r="B1578" s="96">
        <v>2889</v>
      </c>
      <c r="C1578" s="96">
        <v>28</v>
      </c>
      <c r="D1578" s="96" t="s">
        <v>3589</v>
      </c>
      <c r="E1578" s="95" t="s">
        <v>28</v>
      </c>
      <c r="F1578" s="95">
        <v>1</v>
      </c>
    </row>
    <row r="1579" spans="1:6" x14ac:dyDescent="0.3">
      <c r="A1579" s="95" t="s">
        <v>3067</v>
      </c>
      <c r="B1579" s="96">
        <v>4474</v>
      </c>
      <c r="C1579" s="96">
        <v>0</v>
      </c>
      <c r="D1579" s="96" t="s">
        <v>3068</v>
      </c>
      <c r="E1579" s="95" t="s">
        <v>345</v>
      </c>
      <c r="F1579" s="95">
        <v>1</v>
      </c>
    </row>
    <row r="1580" spans="1:6" x14ac:dyDescent="0.3">
      <c r="A1580" s="95" t="s">
        <v>9258</v>
      </c>
      <c r="B1580" s="96">
        <v>4474</v>
      </c>
      <c r="C1580" s="96">
        <v>0</v>
      </c>
      <c r="D1580" s="96" t="s">
        <v>1256</v>
      </c>
      <c r="E1580" s="95" t="s">
        <v>903</v>
      </c>
      <c r="F1580" s="95">
        <v>1</v>
      </c>
    </row>
    <row r="1581" spans="1:6" x14ac:dyDescent="0.3">
      <c r="A1581" s="95" t="s">
        <v>9259</v>
      </c>
      <c r="B1581" s="96">
        <v>2040</v>
      </c>
      <c r="C1581" s="96">
        <v>80</v>
      </c>
      <c r="D1581" s="96" t="s">
        <v>9260</v>
      </c>
      <c r="E1581" s="95" t="s">
        <v>398</v>
      </c>
      <c r="F1581" s="95">
        <v>1</v>
      </c>
    </row>
    <row r="1582" spans="1:6" x14ac:dyDescent="0.3">
      <c r="A1582" s="95" t="s">
        <v>9261</v>
      </c>
      <c r="B1582" s="96">
        <v>2561</v>
      </c>
      <c r="C1582" s="96">
        <v>44</v>
      </c>
      <c r="D1582" s="96" t="s">
        <v>3074</v>
      </c>
      <c r="E1582" s="95" t="s">
        <v>862</v>
      </c>
      <c r="F1582" s="95">
        <v>1</v>
      </c>
    </row>
    <row r="1583" spans="1:6" x14ac:dyDescent="0.3">
      <c r="A1583" s="95" t="s">
        <v>9262</v>
      </c>
      <c r="B1583" s="96">
        <v>1824</v>
      </c>
      <c r="C1583" s="96">
        <v>101</v>
      </c>
      <c r="D1583" s="96" t="s">
        <v>9263</v>
      </c>
      <c r="E1583" s="95" t="s">
        <v>1810</v>
      </c>
      <c r="F1583" s="95">
        <v>1</v>
      </c>
    </row>
    <row r="1584" spans="1:6" x14ac:dyDescent="0.3">
      <c r="A1584" s="95" t="s">
        <v>3077</v>
      </c>
      <c r="B1584" s="96">
        <v>48</v>
      </c>
      <c r="C1584" s="96">
        <v>1408</v>
      </c>
      <c r="D1584" s="96" t="s">
        <v>3078</v>
      </c>
      <c r="E1584" s="95" t="s">
        <v>235</v>
      </c>
      <c r="F1584" s="95">
        <v>1</v>
      </c>
    </row>
    <row r="1585" spans="1:6" x14ac:dyDescent="0.3">
      <c r="A1585" s="95" t="s">
        <v>3079</v>
      </c>
      <c r="B1585" s="96">
        <v>2863</v>
      </c>
      <c r="C1585" s="96">
        <v>29</v>
      </c>
      <c r="D1585" s="96" t="s">
        <v>3080</v>
      </c>
      <c r="E1585" s="95" t="s">
        <v>229</v>
      </c>
      <c r="F1585" s="95">
        <v>1</v>
      </c>
    </row>
    <row r="1586" spans="1:6" x14ac:dyDescent="0.3">
      <c r="A1586" s="95" t="s">
        <v>9264</v>
      </c>
      <c r="B1586" s="96">
        <v>2635</v>
      </c>
      <c r="C1586" s="96">
        <v>40</v>
      </c>
      <c r="D1586" s="96" t="s">
        <v>9265</v>
      </c>
      <c r="E1586" s="95" t="s">
        <v>657</v>
      </c>
      <c r="F1586" s="95">
        <v>1</v>
      </c>
    </row>
    <row r="1587" spans="1:6" x14ac:dyDescent="0.3">
      <c r="A1587" s="95" t="s">
        <v>3081</v>
      </c>
      <c r="B1587" s="96">
        <v>2843</v>
      </c>
      <c r="C1587" s="96">
        <v>30</v>
      </c>
      <c r="D1587" s="96" t="s">
        <v>3082</v>
      </c>
      <c r="E1587" s="95" t="s">
        <v>348</v>
      </c>
      <c r="F1587" s="95">
        <v>1</v>
      </c>
    </row>
    <row r="1588" spans="1:6" x14ac:dyDescent="0.3">
      <c r="A1588" s="95" t="s">
        <v>3083</v>
      </c>
      <c r="B1588" s="96">
        <v>951</v>
      </c>
      <c r="C1588" s="96">
        <v>277</v>
      </c>
      <c r="D1588" s="96" t="s">
        <v>3084</v>
      </c>
      <c r="E1588" s="95" t="s">
        <v>345</v>
      </c>
      <c r="F1588" s="95">
        <v>1</v>
      </c>
    </row>
    <row r="1589" spans="1:6" x14ac:dyDescent="0.3">
      <c r="A1589" s="95" t="s">
        <v>3085</v>
      </c>
      <c r="B1589" s="96">
        <v>4474</v>
      </c>
      <c r="C1589" s="96">
        <v>0</v>
      </c>
      <c r="D1589" s="96" t="s">
        <v>3086</v>
      </c>
      <c r="E1589" s="95" t="s">
        <v>104</v>
      </c>
      <c r="F1589" s="95">
        <v>1</v>
      </c>
    </row>
    <row r="1590" spans="1:6" x14ac:dyDescent="0.3">
      <c r="A1590" s="95" t="s">
        <v>3087</v>
      </c>
      <c r="B1590" s="96">
        <v>2803</v>
      </c>
      <c r="C1590" s="96">
        <v>32</v>
      </c>
      <c r="D1590" s="96" t="s">
        <v>3088</v>
      </c>
      <c r="E1590" s="95" t="s">
        <v>652</v>
      </c>
      <c r="F1590" s="95">
        <v>1</v>
      </c>
    </row>
    <row r="1591" spans="1:6" x14ac:dyDescent="0.3">
      <c r="A1591" s="95" t="s">
        <v>9266</v>
      </c>
      <c r="B1591" s="96">
        <v>981</v>
      </c>
      <c r="C1591" s="96">
        <v>265</v>
      </c>
      <c r="D1591" s="96" t="s">
        <v>9267</v>
      </c>
      <c r="E1591" s="95" t="s">
        <v>104</v>
      </c>
      <c r="F1591" s="95">
        <v>1</v>
      </c>
    </row>
    <row r="1592" spans="1:6" x14ac:dyDescent="0.3">
      <c r="A1592" s="95" t="s">
        <v>9268</v>
      </c>
      <c r="B1592" s="96">
        <v>3394</v>
      </c>
      <c r="C1592" s="96">
        <v>13</v>
      </c>
      <c r="D1592" s="96" t="s">
        <v>8294</v>
      </c>
      <c r="E1592" s="95" t="s">
        <v>398</v>
      </c>
      <c r="F1592" s="95">
        <v>1</v>
      </c>
    </row>
    <row r="1593" spans="1:6" x14ac:dyDescent="0.3">
      <c r="A1593" s="95" t="s">
        <v>9269</v>
      </c>
      <c r="B1593" s="96">
        <v>3928</v>
      </c>
      <c r="C1593" s="96">
        <v>5</v>
      </c>
      <c r="D1593" s="96" t="s">
        <v>5230</v>
      </c>
      <c r="E1593" s="95" t="s">
        <v>104</v>
      </c>
      <c r="F1593" s="95">
        <v>1</v>
      </c>
    </row>
    <row r="1594" spans="1:6" x14ac:dyDescent="0.3">
      <c r="A1594" s="95" t="s">
        <v>3092</v>
      </c>
      <c r="B1594" s="96">
        <v>3686</v>
      </c>
      <c r="C1594" s="96">
        <v>8</v>
      </c>
      <c r="D1594" s="96" t="s">
        <v>3093</v>
      </c>
      <c r="E1594" s="95" t="s">
        <v>348</v>
      </c>
      <c r="F1594" s="95">
        <v>1</v>
      </c>
    </row>
    <row r="1595" spans="1:6" x14ac:dyDescent="0.3">
      <c r="A1595" s="95" t="s">
        <v>3094</v>
      </c>
      <c r="B1595" s="96">
        <v>28</v>
      </c>
      <c r="C1595" s="96">
        <v>1515</v>
      </c>
      <c r="D1595" s="96" t="s">
        <v>3095</v>
      </c>
      <c r="E1595" s="95" t="s">
        <v>3096</v>
      </c>
      <c r="F1595" s="95">
        <v>1</v>
      </c>
    </row>
    <row r="1596" spans="1:6" x14ac:dyDescent="0.3">
      <c r="A1596" s="95" t="s">
        <v>9270</v>
      </c>
      <c r="B1596" s="96">
        <v>1878</v>
      </c>
      <c r="C1596" s="96">
        <v>95</v>
      </c>
      <c r="D1596" s="96" t="s">
        <v>5395</v>
      </c>
      <c r="E1596" s="95" t="s">
        <v>554</v>
      </c>
      <c r="F1596" s="95">
        <v>1</v>
      </c>
    </row>
    <row r="1597" spans="1:6" x14ac:dyDescent="0.3">
      <c r="A1597" s="95" t="s">
        <v>9271</v>
      </c>
      <c r="B1597" s="96">
        <v>4474</v>
      </c>
      <c r="C1597" s="96">
        <v>0</v>
      </c>
      <c r="D1597" s="96" t="s">
        <v>1801</v>
      </c>
      <c r="E1597" s="95" t="s">
        <v>474</v>
      </c>
      <c r="F1597" s="95">
        <v>1</v>
      </c>
    </row>
    <row r="1598" spans="1:6" x14ac:dyDescent="0.3">
      <c r="A1598" s="95" t="s">
        <v>9272</v>
      </c>
      <c r="B1598" s="96">
        <v>3504</v>
      </c>
      <c r="C1598" s="96">
        <v>11</v>
      </c>
      <c r="D1598" s="96" t="s">
        <v>9273</v>
      </c>
      <c r="E1598" s="95" t="s">
        <v>436</v>
      </c>
      <c r="F1598" s="95">
        <v>1</v>
      </c>
    </row>
    <row r="1599" spans="1:6" x14ac:dyDescent="0.3">
      <c r="A1599" s="95" t="s">
        <v>9274</v>
      </c>
      <c r="B1599" s="96">
        <v>56</v>
      </c>
      <c r="C1599" s="96">
        <v>1368</v>
      </c>
      <c r="D1599" s="96" t="s">
        <v>6796</v>
      </c>
      <c r="E1599" s="95" t="s">
        <v>9275</v>
      </c>
      <c r="F1599" s="95">
        <v>1</v>
      </c>
    </row>
    <row r="1600" spans="1:6" x14ac:dyDescent="0.3">
      <c r="A1600" s="95" t="s">
        <v>3097</v>
      </c>
      <c r="B1600" s="96">
        <v>4474</v>
      </c>
      <c r="C1600" s="96">
        <v>0</v>
      </c>
      <c r="D1600" s="96" t="s">
        <v>1393</v>
      </c>
      <c r="E1600" s="95" t="s">
        <v>498</v>
      </c>
      <c r="F1600" s="95">
        <v>1</v>
      </c>
    </row>
    <row r="1601" spans="1:6" x14ac:dyDescent="0.3">
      <c r="A1601" s="95" t="s">
        <v>9276</v>
      </c>
      <c r="B1601" s="96">
        <v>1015</v>
      </c>
      <c r="C1601" s="96">
        <v>254</v>
      </c>
      <c r="D1601" s="96" t="s">
        <v>4053</v>
      </c>
      <c r="E1601" s="95" t="s">
        <v>704</v>
      </c>
      <c r="F1601" s="95">
        <v>1</v>
      </c>
    </row>
    <row r="1602" spans="1:6" x14ac:dyDescent="0.3">
      <c r="A1602" s="95" t="s">
        <v>9277</v>
      </c>
      <c r="B1602" s="96">
        <v>4022</v>
      </c>
      <c r="C1602" s="96">
        <v>4</v>
      </c>
      <c r="D1602" s="96" t="s">
        <v>9278</v>
      </c>
      <c r="E1602" s="95" t="s">
        <v>348</v>
      </c>
      <c r="F1602" s="95">
        <v>1</v>
      </c>
    </row>
    <row r="1603" spans="1:6" x14ac:dyDescent="0.3">
      <c r="A1603" s="95" t="s">
        <v>3098</v>
      </c>
      <c r="B1603" s="96">
        <v>26</v>
      </c>
      <c r="C1603" s="96">
        <v>1521</v>
      </c>
      <c r="D1603" s="96" t="s">
        <v>3099</v>
      </c>
      <c r="E1603" s="95" t="s">
        <v>300</v>
      </c>
      <c r="F1603" s="95">
        <v>1</v>
      </c>
    </row>
    <row r="1604" spans="1:6" x14ac:dyDescent="0.3">
      <c r="A1604" s="95" t="s">
        <v>3100</v>
      </c>
      <c r="B1604" s="96">
        <v>1553</v>
      </c>
      <c r="C1604" s="96">
        <v>128</v>
      </c>
      <c r="D1604" s="96" t="s">
        <v>1777</v>
      </c>
      <c r="E1604" s="95" t="s">
        <v>652</v>
      </c>
      <c r="F1604" s="95">
        <v>1</v>
      </c>
    </row>
    <row r="1605" spans="1:6" x14ac:dyDescent="0.3">
      <c r="A1605" s="95" t="s">
        <v>3102</v>
      </c>
      <c r="B1605" s="96">
        <v>3928</v>
      </c>
      <c r="C1605" s="96">
        <v>5</v>
      </c>
      <c r="D1605" s="96" t="s">
        <v>3103</v>
      </c>
      <c r="E1605" s="95" t="s">
        <v>345</v>
      </c>
      <c r="F1605" s="95">
        <v>1</v>
      </c>
    </row>
    <row r="1606" spans="1:6" x14ac:dyDescent="0.3">
      <c r="A1606" s="95" t="s">
        <v>3104</v>
      </c>
      <c r="B1606" s="96">
        <v>1839</v>
      </c>
      <c r="C1606" s="96">
        <v>99</v>
      </c>
      <c r="D1606" s="96" t="s">
        <v>3105</v>
      </c>
      <c r="E1606" s="95" t="s">
        <v>276</v>
      </c>
      <c r="F1606" s="95">
        <v>1</v>
      </c>
    </row>
    <row r="1607" spans="1:6" x14ac:dyDescent="0.3">
      <c r="A1607" s="95" t="s">
        <v>3112</v>
      </c>
      <c r="B1607" s="96">
        <v>951</v>
      </c>
      <c r="C1607" s="96">
        <v>277</v>
      </c>
      <c r="D1607" s="96" t="s">
        <v>978</v>
      </c>
      <c r="E1607" s="95" t="s">
        <v>3113</v>
      </c>
      <c r="F1607" s="95">
        <v>1</v>
      </c>
    </row>
    <row r="1608" spans="1:6" x14ac:dyDescent="0.3">
      <c r="A1608" s="95" t="s">
        <v>3114</v>
      </c>
      <c r="B1608" s="96">
        <v>841</v>
      </c>
      <c r="C1608" s="96">
        <v>326</v>
      </c>
      <c r="D1608" s="96" t="s">
        <v>3115</v>
      </c>
      <c r="E1608" s="95" t="s">
        <v>3116</v>
      </c>
      <c r="F1608" s="95">
        <v>1</v>
      </c>
    </row>
    <row r="1609" spans="1:6" x14ac:dyDescent="0.3">
      <c r="A1609" s="95" t="s">
        <v>3117</v>
      </c>
      <c r="B1609" s="96">
        <v>4474</v>
      </c>
      <c r="C1609" s="96">
        <v>0</v>
      </c>
      <c r="D1609" s="96" t="s">
        <v>3118</v>
      </c>
      <c r="E1609" s="95" t="s">
        <v>348</v>
      </c>
      <c r="F1609" s="95">
        <v>1</v>
      </c>
    </row>
    <row r="1610" spans="1:6" x14ac:dyDescent="0.3">
      <c r="A1610" s="95" t="s">
        <v>9279</v>
      </c>
      <c r="B1610" s="96">
        <v>2654</v>
      </c>
      <c r="C1610" s="96">
        <v>39</v>
      </c>
      <c r="D1610" s="96" t="s">
        <v>4254</v>
      </c>
      <c r="E1610" s="95" t="s">
        <v>357</v>
      </c>
      <c r="F1610" s="95">
        <v>1</v>
      </c>
    </row>
    <row r="1611" spans="1:6" x14ac:dyDescent="0.3">
      <c r="A1611" s="95" t="s">
        <v>3120</v>
      </c>
      <c r="B1611" s="96">
        <v>1949</v>
      </c>
      <c r="C1611" s="96">
        <v>88</v>
      </c>
      <c r="D1611" s="96" t="s">
        <v>3121</v>
      </c>
      <c r="E1611" s="95" t="s">
        <v>345</v>
      </c>
      <c r="F1611" s="95">
        <v>1</v>
      </c>
    </row>
    <row r="1612" spans="1:6" x14ac:dyDescent="0.3">
      <c r="A1612" s="95" t="s">
        <v>3124</v>
      </c>
      <c r="B1612" s="96">
        <v>1197</v>
      </c>
      <c r="C1612" s="96">
        <v>195</v>
      </c>
      <c r="D1612" s="96" t="s">
        <v>3125</v>
      </c>
      <c r="E1612" s="95" t="s">
        <v>3126</v>
      </c>
      <c r="F1612" s="95">
        <v>1</v>
      </c>
    </row>
    <row r="1613" spans="1:6" x14ac:dyDescent="0.3">
      <c r="A1613" s="95" t="s">
        <v>3127</v>
      </c>
      <c r="B1613" s="96">
        <v>3840</v>
      </c>
      <c r="C1613" s="96">
        <v>6</v>
      </c>
      <c r="D1613" s="96" t="s">
        <v>1030</v>
      </c>
      <c r="E1613" s="95" t="s">
        <v>1940</v>
      </c>
      <c r="F1613" s="95">
        <v>1</v>
      </c>
    </row>
    <row r="1614" spans="1:6" x14ac:dyDescent="0.3">
      <c r="A1614" s="95" t="s">
        <v>9280</v>
      </c>
      <c r="B1614" s="96">
        <v>1083</v>
      </c>
      <c r="C1614" s="96">
        <v>228</v>
      </c>
      <c r="D1614" s="96" t="s">
        <v>9281</v>
      </c>
      <c r="E1614" s="95" t="s">
        <v>1052</v>
      </c>
      <c r="F1614" s="95">
        <v>1</v>
      </c>
    </row>
    <row r="1615" spans="1:6" x14ac:dyDescent="0.3">
      <c r="A1615" s="95" t="s">
        <v>3130</v>
      </c>
      <c r="B1615" s="96">
        <v>4210</v>
      </c>
      <c r="C1615" s="96">
        <v>2</v>
      </c>
      <c r="D1615" s="96" t="s">
        <v>3131</v>
      </c>
      <c r="E1615" s="95" t="s">
        <v>273</v>
      </c>
      <c r="F1615" s="95">
        <v>1</v>
      </c>
    </row>
    <row r="1616" spans="1:6" x14ac:dyDescent="0.3">
      <c r="A1616" s="95" t="s">
        <v>9282</v>
      </c>
      <c r="B1616" s="96">
        <v>1374</v>
      </c>
      <c r="C1616" s="96">
        <v>157</v>
      </c>
      <c r="D1616" s="96" t="s">
        <v>9283</v>
      </c>
      <c r="E1616" s="95" t="s">
        <v>1141</v>
      </c>
      <c r="F1616" s="95">
        <v>1</v>
      </c>
    </row>
    <row r="1617" spans="1:6" x14ac:dyDescent="0.3">
      <c r="A1617" s="95" t="s">
        <v>3133</v>
      </c>
      <c r="B1617" s="96">
        <v>4474</v>
      </c>
      <c r="C1617" s="96">
        <v>0</v>
      </c>
      <c r="D1617" s="96" t="s">
        <v>3134</v>
      </c>
      <c r="E1617" s="95" t="s">
        <v>24</v>
      </c>
      <c r="F1617" s="95">
        <v>1</v>
      </c>
    </row>
    <row r="1618" spans="1:6" x14ac:dyDescent="0.3">
      <c r="A1618" s="95" t="s">
        <v>9284</v>
      </c>
      <c r="B1618" s="96">
        <v>3341</v>
      </c>
      <c r="C1618" s="96">
        <v>14</v>
      </c>
      <c r="D1618" s="96" t="s">
        <v>1705</v>
      </c>
      <c r="E1618" s="95" t="s">
        <v>3138</v>
      </c>
      <c r="F1618" s="95">
        <v>1</v>
      </c>
    </row>
    <row r="1619" spans="1:6" x14ac:dyDescent="0.3">
      <c r="A1619" s="95" t="s">
        <v>3137</v>
      </c>
      <c r="B1619" s="96">
        <v>4338</v>
      </c>
      <c r="C1619" s="96">
        <v>1</v>
      </c>
      <c r="D1619" s="96" t="s">
        <v>2001</v>
      </c>
      <c r="E1619" s="95" t="s">
        <v>3138</v>
      </c>
      <c r="F1619" s="95">
        <v>1</v>
      </c>
    </row>
    <row r="1620" spans="1:6" x14ac:dyDescent="0.3">
      <c r="A1620" s="95" t="s">
        <v>3139</v>
      </c>
      <c r="B1620" s="96">
        <v>4474</v>
      </c>
      <c r="C1620" s="96">
        <v>0</v>
      </c>
      <c r="D1620" s="96" t="s">
        <v>3140</v>
      </c>
      <c r="E1620" s="95" t="s">
        <v>511</v>
      </c>
      <c r="F1620" s="95">
        <v>1</v>
      </c>
    </row>
    <row r="1621" spans="1:6" x14ac:dyDescent="0.3">
      <c r="A1621" s="95" t="s">
        <v>3141</v>
      </c>
      <c r="B1621" s="96">
        <v>1232</v>
      </c>
      <c r="C1621" s="96">
        <v>187</v>
      </c>
      <c r="D1621" s="96" t="s">
        <v>896</v>
      </c>
      <c r="E1621" s="95" t="s">
        <v>260</v>
      </c>
      <c r="F1621" s="95">
        <v>1</v>
      </c>
    </row>
    <row r="1622" spans="1:6" x14ac:dyDescent="0.3">
      <c r="A1622" s="95" t="s">
        <v>3142</v>
      </c>
      <c r="B1622" s="96">
        <v>357</v>
      </c>
      <c r="C1622" s="96">
        <v>705</v>
      </c>
      <c r="D1622" s="96" t="s">
        <v>3143</v>
      </c>
      <c r="E1622" s="95" t="s">
        <v>24</v>
      </c>
      <c r="F1622" s="95">
        <v>1</v>
      </c>
    </row>
    <row r="1623" spans="1:6" x14ac:dyDescent="0.3">
      <c r="A1623" s="95" t="s">
        <v>3144</v>
      </c>
      <c r="B1623" s="96">
        <v>4117</v>
      </c>
      <c r="C1623" s="96">
        <v>3</v>
      </c>
      <c r="D1623" s="96" t="s">
        <v>3145</v>
      </c>
      <c r="E1623" s="95" t="s">
        <v>882</v>
      </c>
      <c r="F1623" s="95">
        <v>1</v>
      </c>
    </row>
    <row r="1624" spans="1:6" x14ac:dyDescent="0.3">
      <c r="A1624" s="95" t="s">
        <v>3146</v>
      </c>
      <c r="B1624" s="96">
        <v>1937</v>
      </c>
      <c r="C1624" s="96">
        <v>89</v>
      </c>
      <c r="D1624" s="96" t="s">
        <v>935</v>
      </c>
      <c r="E1624" s="95" t="s">
        <v>914</v>
      </c>
      <c r="F1624" s="95">
        <v>1</v>
      </c>
    </row>
    <row r="1625" spans="1:6" x14ac:dyDescent="0.3">
      <c r="A1625" s="95" t="s">
        <v>3147</v>
      </c>
      <c r="B1625" s="96">
        <v>680</v>
      </c>
      <c r="C1625" s="96">
        <v>414</v>
      </c>
      <c r="D1625" s="96" t="s">
        <v>2427</v>
      </c>
      <c r="E1625" s="95" t="s">
        <v>914</v>
      </c>
      <c r="F1625" s="95">
        <v>1</v>
      </c>
    </row>
    <row r="1626" spans="1:6" x14ac:dyDescent="0.3">
      <c r="A1626" s="95" t="s">
        <v>9285</v>
      </c>
      <c r="B1626" s="96">
        <v>4474</v>
      </c>
      <c r="C1626" s="96">
        <v>0</v>
      </c>
      <c r="D1626" s="96" t="s">
        <v>2779</v>
      </c>
      <c r="E1626" s="95" t="s">
        <v>28</v>
      </c>
      <c r="F1626" s="95">
        <v>1</v>
      </c>
    </row>
    <row r="1627" spans="1:6" x14ac:dyDescent="0.3">
      <c r="A1627" s="95" t="s">
        <v>3148</v>
      </c>
      <c r="B1627" s="96">
        <v>1850</v>
      </c>
      <c r="C1627" s="96">
        <v>98</v>
      </c>
      <c r="D1627" s="96" t="s">
        <v>3149</v>
      </c>
      <c r="E1627" s="95" t="s">
        <v>801</v>
      </c>
      <c r="F1627" s="95">
        <v>1</v>
      </c>
    </row>
    <row r="1628" spans="1:6" x14ac:dyDescent="0.3">
      <c r="A1628" s="95" t="s">
        <v>9286</v>
      </c>
      <c r="B1628" s="96">
        <v>4338</v>
      </c>
      <c r="C1628" s="96">
        <v>1</v>
      </c>
      <c r="D1628" s="96" t="s">
        <v>9287</v>
      </c>
      <c r="E1628" s="95" t="s">
        <v>3126</v>
      </c>
      <c r="F1628" s="95">
        <v>1</v>
      </c>
    </row>
    <row r="1629" spans="1:6" x14ac:dyDescent="0.3">
      <c r="A1629" s="95" t="s">
        <v>3150</v>
      </c>
      <c r="B1629" s="96">
        <v>1832</v>
      </c>
      <c r="C1629" s="96">
        <v>100</v>
      </c>
      <c r="D1629" s="96" t="s">
        <v>1499</v>
      </c>
      <c r="E1629" s="95" t="s">
        <v>3065</v>
      </c>
      <c r="F1629" s="95">
        <v>1</v>
      </c>
    </row>
    <row r="1630" spans="1:6" x14ac:dyDescent="0.3">
      <c r="A1630" s="95" t="s">
        <v>9288</v>
      </c>
      <c r="B1630" s="96">
        <v>4474</v>
      </c>
      <c r="C1630" s="96">
        <v>0</v>
      </c>
      <c r="D1630" s="96" t="s">
        <v>6506</v>
      </c>
      <c r="E1630" s="95" t="s">
        <v>315</v>
      </c>
      <c r="F1630" s="95">
        <v>1</v>
      </c>
    </row>
    <row r="1631" spans="1:6" x14ac:dyDescent="0.3">
      <c r="A1631" s="95" t="s">
        <v>3151</v>
      </c>
      <c r="B1631" s="96">
        <v>1747</v>
      </c>
      <c r="C1631" s="96">
        <v>108</v>
      </c>
      <c r="D1631" s="96" t="s">
        <v>3152</v>
      </c>
      <c r="E1631" s="95" t="s">
        <v>3153</v>
      </c>
      <c r="F1631" s="95">
        <v>1</v>
      </c>
    </row>
    <row r="1632" spans="1:6" x14ac:dyDescent="0.3">
      <c r="A1632" s="95" t="s">
        <v>3154</v>
      </c>
      <c r="B1632" s="96">
        <v>45</v>
      </c>
      <c r="C1632" s="96">
        <v>1419</v>
      </c>
      <c r="D1632" s="96" t="s">
        <v>3155</v>
      </c>
      <c r="E1632" s="95" t="s">
        <v>2069</v>
      </c>
      <c r="F1632" s="95">
        <v>1</v>
      </c>
    </row>
    <row r="1633" spans="1:6" x14ac:dyDescent="0.3">
      <c r="A1633" s="95" t="s">
        <v>3156</v>
      </c>
      <c r="B1633" s="96">
        <v>4474</v>
      </c>
      <c r="C1633" s="96">
        <v>0</v>
      </c>
      <c r="D1633" s="96" t="s">
        <v>3157</v>
      </c>
      <c r="E1633" s="95" t="s">
        <v>870</v>
      </c>
      <c r="F1633" s="95">
        <v>1</v>
      </c>
    </row>
    <row r="1634" spans="1:6" x14ac:dyDescent="0.3">
      <c r="A1634" s="95" t="s">
        <v>3158</v>
      </c>
      <c r="B1634" s="96">
        <v>2755</v>
      </c>
      <c r="C1634" s="96">
        <v>34</v>
      </c>
      <c r="D1634" s="96" t="s">
        <v>3159</v>
      </c>
      <c r="E1634" s="95" t="s">
        <v>1748</v>
      </c>
      <c r="F1634" s="95">
        <v>1</v>
      </c>
    </row>
    <row r="1635" spans="1:6" x14ac:dyDescent="0.3">
      <c r="A1635" s="95" t="s">
        <v>3162</v>
      </c>
      <c r="B1635" s="96">
        <v>3840</v>
      </c>
      <c r="C1635" s="96">
        <v>6</v>
      </c>
      <c r="D1635" s="96" t="s">
        <v>3163</v>
      </c>
      <c r="E1635" s="95" t="s">
        <v>3164</v>
      </c>
      <c r="F1635" s="95">
        <v>1</v>
      </c>
    </row>
    <row r="1636" spans="1:6" x14ac:dyDescent="0.3">
      <c r="A1636" s="95" t="s">
        <v>9289</v>
      </c>
      <c r="B1636" s="96">
        <v>3022</v>
      </c>
      <c r="C1636" s="96">
        <v>23</v>
      </c>
      <c r="D1636" s="96" t="s">
        <v>364</v>
      </c>
      <c r="E1636" s="95" t="s">
        <v>321</v>
      </c>
      <c r="F1636" s="95">
        <v>1</v>
      </c>
    </row>
    <row r="1637" spans="1:6" x14ac:dyDescent="0.3">
      <c r="A1637" s="95" t="s">
        <v>3165</v>
      </c>
      <c r="B1637" s="96">
        <v>3928</v>
      </c>
      <c r="C1637" s="96">
        <v>5</v>
      </c>
      <c r="D1637" s="96" t="s">
        <v>3166</v>
      </c>
      <c r="E1637" s="95" t="s">
        <v>1012</v>
      </c>
      <c r="F1637" s="95">
        <v>1</v>
      </c>
    </row>
    <row r="1638" spans="1:6" x14ac:dyDescent="0.3">
      <c r="A1638" s="95" t="s">
        <v>3167</v>
      </c>
      <c r="B1638" s="96">
        <v>2561</v>
      </c>
      <c r="C1638" s="96">
        <v>44</v>
      </c>
      <c r="D1638" s="96" t="s">
        <v>3168</v>
      </c>
      <c r="E1638" s="95" t="s">
        <v>3169</v>
      </c>
      <c r="F1638" s="95">
        <v>1</v>
      </c>
    </row>
    <row r="1639" spans="1:6" x14ac:dyDescent="0.3">
      <c r="A1639" s="95" t="s">
        <v>9290</v>
      </c>
      <c r="B1639" s="96">
        <v>2377</v>
      </c>
      <c r="C1639" s="96">
        <v>55</v>
      </c>
      <c r="D1639" s="96" t="s">
        <v>7495</v>
      </c>
      <c r="E1639" s="95" t="s">
        <v>24</v>
      </c>
      <c r="F1639" s="95">
        <v>1</v>
      </c>
    </row>
    <row r="1640" spans="1:6" x14ac:dyDescent="0.3">
      <c r="A1640" s="95" t="s">
        <v>9291</v>
      </c>
      <c r="B1640" s="96">
        <v>4022</v>
      </c>
      <c r="C1640" s="96">
        <v>4</v>
      </c>
      <c r="D1640" s="96" t="s">
        <v>3171</v>
      </c>
      <c r="E1640" s="95" t="s">
        <v>268</v>
      </c>
      <c r="F1640" s="95">
        <v>1</v>
      </c>
    </row>
    <row r="1641" spans="1:6" x14ac:dyDescent="0.3">
      <c r="A1641" s="95" t="s">
        <v>9292</v>
      </c>
      <c r="B1641" s="96">
        <v>669</v>
      </c>
      <c r="C1641" s="96">
        <v>423</v>
      </c>
      <c r="D1641" s="96" t="s">
        <v>9293</v>
      </c>
      <c r="E1641" s="95" t="s">
        <v>549</v>
      </c>
      <c r="F1641" s="95">
        <v>1</v>
      </c>
    </row>
    <row r="1642" spans="1:6" x14ac:dyDescent="0.3">
      <c r="A1642" s="95" t="s">
        <v>3172</v>
      </c>
      <c r="B1642" s="96">
        <v>4022</v>
      </c>
      <c r="C1642" s="96">
        <v>4</v>
      </c>
      <c r="D1642" s="96" t="s">
        <v>1511</v>
      </c>
      <c r="E1642" s="95" t="s">
        <v>679</v>
      </c>
      <c r="F1642" s="95">
        <v>1</v>
      </c>
    </row>
    <row r="1643" spans="1:6" x14ac:dyDescent="0.3">
      <c r="A1643" s="95" t="s">
        <v>3173</v>
      </c>
      <c r="B1643" s="96">
        <v>2575</v>
      </c>
      <c r="C1643" s="96">
        <v>43</v>
      </c>
      <c r="D1643" s="96" t="s">
        <v>3174</v>
      </c>
      <c r="E1643" s="95" t="s">
        <v>436</v>
      </c>
      <c r="F1643" s="95">
        <v>1</v>
      </c>
    </row>
    <row r="1644" spans="1:6" x14ac:dyDescent="0.3">
      <c r="A1644" s="95" t="s">
        <v>3175</v>
      </c>
      <c r="B1644" s="96">
        <v>3148</v>
      </c>
      <c r="C1644" s="96">
        <v>19</v>
      </c>
      <c r="D1644" s="96" t="s">
        <v>1601</v>
      </c>
      <c r="E1644" s="95" t="s">
        <v>428</v>
      </c>
      <c r="F1644" s="95">
        <v>1</v>
      </c>
    </row>
    <row r="1645" spans="1:6" x14ac:dyDescent="0.3">
      <c r="A1645" s="95" t="s">
        <v>3176</v>
      </c>
      <c r="B1645" s="96">
        <v>503</v>
      </c>
      <c r="C1645" s="96">
        <v>550</v>
      </c>
      <c r="D1645" s="96" t="s">
        <v>2877</v>
      </c>
      <c r="E1645" s="95" t="s">
        <v>849</v>
      </c>
      <c r="F1645" s="95">
        <v>1</v>
      </c>
    </row>
    <row r="1646" spans="1:6" x14ac:dyDescent="0.3">
      <c r="A1646" s="95" t="s">
        <v>9294</v>
      </c>
      <c r="B1646" s="96">
        <v>3686</v>
      </c>
      <c r="C1646" s="96">
        <v>8</v>
      </c>
      <c r="D1646" s="96" t="s">
        <v>6094</v>
      </c>
      <c r="E1646" s="95" t="s">
        <v>1284</v>
      </c>
      <c r="F1646" s="95">
        <v>1</v>
      </c>
    </row>
    <row r="1647" spans="1:6" x14ac:dyDescent="0.3">
      <c r="A1647" s="95" t="s">
        <v>3179</v>
      </c>
      <c r="B1647" s="96">
        <v>2007</v>
      </c>
      <c r="C1647" s="96">
        <v>83</v>
      </c>
      <c r="D1647" s="96" t="s">
        <v>911</v>
      </c>
      <c r="E1647" s="95" t="s">
        <v>104</v>
      </c>
      <c r="F1647" s="95">
        <v>1</v>
      </c>
    </row>
    <row r="1648" spans="1:6" x14ac:dyDescent="0.3">
      <c r="A1648" s="95" t="s">
        <v>3180</v>
      </c>
      <c r="B1648" s="96">
        <v>3247</v>
      </c>
      <c r="C1648" s="96">
        <v>16</v>
      </c>
      <c r="D1648" s="96" t="s">
        <v>3181</v>
      </c>
      <c r="E1648" s="95" t="s">
        <v>24</v>
      </c>
      <c r="F1648" s="95">
        <v>1</v>
      </c>
    </row>
    <row r="1649" spans="1:6" x14ac:dyDescent="0.3">
      <c r="A1649" s="95" t="s">
        <v>3184</v>
      </c>
      <c r="B1649" s="96">
        <v>2964</v>
      </c>
      <c r="C1649" s="96">
        <v>25</v>
      </c>
      <c r="D1649" s="96" t="s">
        <v>3185</v>
      </c>
      <c r="E1649" s="95" t="s">
        <v>273</v>
      </c>
      <c r="F1649" s="95">
        <v>1</v>
      </c>
    </row>
    <row r="1650" spans="1:6" x14ac:dyDescent="0.3">
      <c r="A1650" s="95" t="s">
        <v>3186</v>
      </c>
      <c r="B1650" s="96">
        <v>3148</v>
      </c>
      <c r="C1650" s="96">
        <v>19</v>
      </c>
      <c r="D1650" s="96" t="s">
        <v>3187</v>
      </c>
      <c r="E1650" s="95" t="s">
        <v>348</v>
      </c>
      <c r="F1650" s="95">
        <v>1</v>
      </c>
    </row>
    <row r="1651" spans="1:6" x14ac:dyDescent="0.3">
      <c r="A1651" s="95" t="s">
        <v>3188</v>
      </c>
      <c r="B1651" s="96">
        <v>3074</v>
      </c>
      <c r="C1651" s="96">
        <v>21</v>
      </c>
      <c r="D1651" s="96" t="s">
        <v>2642</v>
      </c>
      <c r="E1651" s="95" t="s">
        <v>348</v>
      </c>
      <c r="F1651" s="95">
        <v>1</v>
      </c>
    </row>
    <row r="1652" spans="1:6" x14ac:dyDescent="0.3">
      <c r="A1652" s="95" t="s">
        <v>3189</v>
      </c>
      <c r="B1652" s="96">
        <v>2340</v>
      </c>
      <c r="C1652" s="96">
        <v>58</v>
      </c>
      <c r="D1652" s="96" t="s">
        <v>1358</v>
      </c>
      <c r="E1652" s="95" t="s">
        <v>3190</v>
      </c>
      <c r="F1652" s="95">
        <v>1</v>
      </c>
    </row>
    <row r="1653" spans="1:6" x14ac:dyDescent="0.3">
      <c r="A1653" s="95" t="s">
        <v>3191</v>
      </c>
      <c r="B1653" s="96">
        <v>3928</v>
      </c>
      <c r="C1653" s="96">
        <v>5</v>
      </c>
      <c r="D1653" s="96" t="s">
        <v>3192</v>
      </c>
      <c r="E1653" s="95" t="s">
        <v>3193</v>
      </c>
      <c r="F1653" s="95">
        <v>1</v>
      </c>
    </row>
    <row r="1654" spans="1:6" x14ac:dyDescent="0.3">
      <c r="A1654" s="95" t="s">
        <v>3194</v>
      </c>
      <c r="B1654" s="96">
        <v>2080</v>
      </c>
      <c r="C1654" s="96">
        <v>77</v>
      </c>
      <c r="D1654" s="96" t="s">
        <v>3195</v>
      </c>
      <c r="E1654" s="95" t="s">
        <v>348</v>
      </c>
      <c r="F1654" s="95">
        <v>1</v>
      </c>
    </row>
    <row r="1655" spans="1:6" x14ac:dyDescent="0.3">
      <c r="A1655" s="95" t="s">
        <v>3196</v>
      </c>
      <c r="B1655" s="96">
        <v>4474</v>
      </c>
      <c r="C1655" s="96">
        <v>0</v>
      </c>
      <c r="D1655" s="96" t="s">
        <v>278</v>
      </c>
      <c r="E1655" s="95" t="s">
        <v>24</v>
      </c>
      <c r="F1655" s="95">
        <v>1</v>
      </c>
    </row>
    <row r="1656" spans="1:6" x14ac:dyDescent="0.3">
      <c r="A1656" s="95" t="s">
        <v>3198</v>
      </c>
      <c r="B1656" s="96">
        <v>2475</v>
      </c>
      <c r="C1656" s="96">
        <v>49</v>
      </c>
      <c r="D1656" s="96" t="s">
        <v>3199</v>
      </c>
      <c r="E1656" s="95" t="s">
        <v>790</v>
      </c>
      <c r="F1656" s="95">
        <v>1</v>
      </c>
    </row>
    <row r="1657" spans="1:6" x14ac:dyDescent="0.3">
      <c r="A1657" s="95" t="s">
        <v>9295</v>
      </c>
      <c r="B1657" s="96">
        <v>4338</v>
      </c>
      <c r="C1657" s="96">
        <v>1</v>
      </c>
      <c r="D1657" s="96" t="s">
        <v>455</v>
      </c>
      <c r="E1657" s="95" t="s">
        <v>273</v>
      </c>
      <c r="F1657" s="95">
        <v>1</v>
      </c>
    </row>
    <row r="1658" spans="1:6" x14ac:dyDescent="0.3">
      <c r="A1658" s="95" t="s">
        <v>9296</v>
      </c>
      <c r="B1658" s="96">
        <v>1949</v>
      </c>
      <c r="C1658" s="96">
        <v>88</v>
      </c>
      <c r="D1658" s="96" t="s">
        <v>3201</v>
      </c>
      <c r="E1658" s="95" t="s">
        <v>28</v>
      </c>
      <c r="F1658" s="95">
        <v>1</v>
      </c>
    </row>
    <row r="1659" spans="1:6" x14ac:dyDescent="0.3">
      <c r="A1659" s="95" t="s">
        <v>3202</v>
      </c>
      <c r="B1659" s="96">
        <v>3112</v>
      </c>
      <c r="C1659" s="96">
        <v>20</v>
      </c>
      <c r="D1659" s="96" t="s">
        <v>3203</v>
      </c>
      <c r="E1659" s="95" t="s">
        <v>1136</v>
      </c>
      <c r="F1659" s="95">
        <v>1</v>
      </c>
    </row>
    <row r="1660" spans="1:6" x14ac:dyDescent="0.3">
      <c r="A1660" s="95" t="s">
        <v>9297</v>
      </c>
      <c r="B1660" s="96">
        <v>4474</v>
      </c>
      <c r="C1660" s="96">
        <v>0</v>
      </c>
      <c r="D1660" s="96" t="s">
        <v>9298</v>
      </c>
      <c r="E1660" s="95" t="s">
        <v>732</v>
      </c>
      <c r="F1660" s="95">
        <v>1</v>
      </c>
    </row>
    <row r="1661" spans="1:6" x14ac:dyDescent="0.3">
      <c r="A1661" s="95" t="s">
        <v>9299</v>
      </c>
      <c r="B1661" s="96">
        <v>2575</v>
      </c>
      <c r="C1661" s="96">
        <v>43</v>
      </c>
      <c r="D1661" s="96" t="s">
        <v>4801</v>
      </c>
      <c r="E1661" s="95" t="s">
        <v>2234</v>
      </c>
      <c r="F1661" s="95">
        <v>1</v>
      </c>
    </row>
    <row r="1662" spans="1:6" x14ac:dyDescent="0.3">
      <c r="A1662" s="95" t="s">
        <v>3204</v>
      </c>
      <c r="B1662" s="96">
        <v>1937</v>
      </c>
      <c r="C1662" s="96">
        <v>89</v>
      </c>
      <c r="D1662" s="96" t="s">
        <v>3205</v>
      </c>
      <c r="E1662" s="95" t="s">
        <v>546</v>
      </c>
      <c r="F1662" s="95">
        <v>1</v>
      </c>
    </row>
    <row r="1663" spans="1:6" x14ac:dyDescent="0.3">
      <c r="A1663" s="95" t="s">
        <v>3206</v>
      </c>
      <c r="B1663" s="96">
        <v>568</v>
      </c>
      <c r="C1663" s="96">
        <v>487</v>
      </c>
      <c r="D1663" s="96" t="s">
        <v>3207</v>
      </c>
      <c r="E1663" s="95" t="s">
        <v>3006</v>
      </c>
      <c r="F1663" s="95">
        <v>1</v>
      </c>
    </row>
    <row r="1664" spans="1:6" x14ac:dyDescent="0.3">
      <c r="A1664" s="95" t="s">
        <v>9300</v>
      </c>
      <c r="B1664" s="96">
        <v>4022</v>
      </c>
      <c r="C1664" s="96">
        <v>4</v>
      </c>
      <c r="D1664" s="96" t="s">
        <v>2967</v>
      </c>
      <c r="E1664" s="95" t="s">
        <v>254</v>
      </c>
      <c r="F1664" s="95">
        <v>1</v>
      </c>
    </row>
    <row r="1665" spans="1:6" x14ac:dyDescent="0.3">
      <c r="A1665" s="95" t="s">
        <v>3208</v>
      </c>
      <c r="B1665" s="96">
        <v>660</v>
      </c>
      <c r="C1665" s="96">
        <v>427</v>
      </c>
      <c r="D1665" s="96" t="s">
        <v>3209</v>
      </c>
      <c r="E1665" s="95" t="s">
        <v>104</v>
      </c>
      <c r="F1665" s="95">
        <v>1</v>
      </c>
    </row>
    <row r="1666" spans="1:6" x14ac:dyDescent="0.3">
      <c r="A1666" s="95" t="s">
        <v>9301</v>
      </c>
      <c r="B1666" s="96">
        <v>4474</v>
      </c>
      <c r="C1666" s="96">
        <v>0</v>
      </c>
      <c r="D1666" s="96" t="s">
        <v>1160</v>
      </c>
      <c r="E1666" s="95" t="s">
        <v>546</v>
      </c>
      <c r="F1666" s="95">
        <v>1</v>
      </c>
    </row>
    <row r="1667" spans="1:6" x14ac:dyDescent="0.3">
      <c r="A1667" s="95" t="s">
        <v>3210</v>
      </c>
      <c r="B1667" s="96">
        <v>3614</v>
      </c>
      <c r="C1667" s="96">
        <v>9</v>
      </c>
      <c r="D1667" s="96" t="s">
        <v>3211</v>
      </c>
      <c r="E1667" s="95" t="s">
        <v>1597</v>
      </c>
      <c r="F1667" s="95">
        <v>1</v>
      </c>
    </row>
    <row r="1668" spans="1:6" x14ac:dyDescent="0.3">
      <c r="A1668" s="95" t="s">
        <v>9302</v>
      </c>
      <c r="B1668" s="96">
        <v>3209</v>
      </c>
      <c r="C1668" s="96">
        <v>17</v>
      </c>
      <c r="D1668" s="96" t="s">
        <v>9303</v>
      </c>
      <c r="E1668" s="95" t="s">
        <v>348</v>
      </c>
      <c r="F1668" s="95">
        <v>1</v>
      </c>
    </row>
    <row r="1669" spans="1:6" x14ac:dyDescent="0.3">
      <c r="A1669" s="95" t="s">
        <v>3212</v>
      </c>
      <c r="B1669" s="96">
        <v>4474</v>
      </c>
      <c r="C1669" s="96">
        <v>0</v>
      </c>
      <c r="D1669" s="96" t="s">
        <v>3213</v>
      </c>
      <c r="E1669" s="95" t="s">
        <v>315</v>
      </c>
      <c r="F1669" s="95">
        <v>1</v>
      </c>
    </row>
    <row r="1670" spans="1:6" x14ac:dyDescent="0.3">
      <c r="A1670" s="95" t="s">
        <v>3214</v>
      </c>
      <c r="B1670" s="96">
        <v>4474</v>
      </c>
      <c r="C1670" s="96">
        <v>0</v>
      </c>
      <c r="D1670" s="96" t="s">
        <v>2257</v>
      </c>
      <c r="E1670" s="95" t="s">
        <v>348</v>
      </c>
      <c r="F1670" s="95">
        <v>1</v>
      </c>
    </row>
    <row r="1671" spans="1:6" x14ac:dyDescent="0.3">
      <c r="A1671" s="95" t="s">
        <v>9304</v>
      </c>
      <c r="B1671" s="96">
        <v>4474</v>
      </c>
      <c r="C1671" s="96">
        <v>0</v>
      </c>
      <c r="D1671" s="96" t="s">
        <v>7795</v>
      </c>
      <c r="E1671" s="95" t="s">
        <v>677</v>
      </c>
      <c r="F1671" s="95">
        <v>1</v>
      </c>
    </row>
    <row r="1672" spans="1:6" x14ac:dyDescent="0.3">
      <c r="A1672" s="95" t="s">
        <v>9305</v>
      </c>
      <c r="B1672" s="96">
        <v>1293</v>
      </c>
      <c r="C1672" s="96">
        <v>173</v>
      </c>
      <c r="D1672" s="96" t="s">
        <v>9306</v>
      </c>
      <c r="E1672" s="95" t="s">
        <v>1577</v>
      </c>
      <c r="F1672" s="95">
        <v>1</v>
      </c>
    </row>
    <row r="1673" spans="1:6" x14ac:dyDescent="0.3">
      <c r="A1673" s="95" t="s">
        <v>3215</v>
      </c>
      <c r="B1673" s="96">
        <v>948</v>
      </c>
      <c r="C1673" s="96">
        <v>278</v>
      </c>
      <c r="D1673" s="96" t="s">
        <v>3216</v>
      </c>
      <c r="E1673" s="95" t="s">
        <v>1577</v>
      </c>
      <c r="F1673" s="95">
        <v>1</v>
      </c>
    </row>
    <row r="1674" spans="1:6" x14ac:dyDescent="0.3">
      <c r="A1674" s="95" t="s">
        <v>9307</v>
      </c>
      <c r="B1674" s="96">
        <v>4474</v>
      </c>
      <c r="C1674" s="96">
        <v>0</v>
      </c>
      <c r="D1674" s="96" t="s">
        <v>8907</v>
      </c>
      <c r="E1674" s="95" t="s">
        <v>104</v>
      </c>
      <c r="F1674" s="95">
        <v>1</v>
      </c>
    </row>
    <row r="1675" spans="1:6" x14ac:dyDescent="0.3">
      <c r="A1675" s="95" t="s">
        <v>3217</v>
      </c>
      <c r="B1675" s="96">
        <v>3928</v>
      </c>
      <c r="C1675" s="96">
        <v>5</v>
      </c>
      <c r="D1675" s="96" t="s">
        <v>3218</v>
      </c>
      <c r="E1675" s="95" t="s">
        <v>521</v>
      </c>
      <c r="F1675" s="95">
        <v>1</v>
      </c>
    </row>
    <row r="1676" spans="1:6" x14ac:dyDescent="0.3">
      <c r="A1676" s="95" t="s">
        <v>9308</v>
      </c>
      <c r="B1676" s="96">
        <v>992</v>
      </c>
      <c r="C1676" s="96">
        <v>261</v>
      </c>
      <c r="D1676" s="96" t="s">
        <v>7485</v>
      </c>
      <c r="E1676" s="95" t="s">
        <v>348</v>
      </c>
      <c r="F1676" s="95">
        <v>1</v>
      </c>
    </row>
    <row r="1677" spans="1:6" x14ac:dyDescent="0.3">
      <c r="A1677" s="95" t="s">
        <v>3220</v>
      </c>
      <c r="B1677" s="96">
        <v>465</v>
      </c>
      <c r="C1677" s="96">
        <v>583</v>
      </c>
      <c r="D1677" s="96" t="s">
        <v>3221</v>
      </c>
      <c r="E1677" s="95" t="s">
        <v>104</v>
      </c>
      <c r="F1677" s="95">
        <v>1</v>
      </c>
    </row>
    <row r="1678" spans="1:6" x14ac:dyDescent="0.3">
      <c r="A1678" s="95" t="s">
        <v>9309</v>
      </c>
      <c r="B1678" s="96">
        <v>3765</v>
      </c>
      <c r="C1678" s="96">
        <v>7</v>
      </c>
      <c r="D1678" s="96" t="s">
        <v>3986</v>
      </c>
      <c r="E1678" s="95" t="s">
        <v>5497</v>
      </c>
      <c r="F1678" s="95">
        <v>1</v>
      </c>
    </row>
    <row r="1679" spans="1:6" x14ac:dyDescent="0.3">
      <c r="A1679" s="95" t="s">
        <v>3224</v>
      </c>
      <c r="B1679" s="96">
        <v>3686</v>
      </c>
      <c r="C1679" s="96">
        <v>8</v>
      </c>
      <c r="D1679" s="96" t="s">
        <v>3225</v>
      </c>
      <c r="E1679" s="95" t="s">
        <v>627</v>
      </c>
      <c r="F1679" s="95">
        <v>1</v>
      </c>
    </row>
    <row r="1680" spans="1:6" x14ac:dyDescent="0.3">
      <c r="A1680" s="95" t="s">
        <v>3226</v>
      </c>
      <c r="B1680" s="96">
        <v>4474</v>
      </c>
      <c r="C1680" s="96">
        <v>0</v>
      </c>
      <c r="D1680" s="96" t="s">
        <v>3227</v>
      </c>
      <c r="E1680" s="95" t="s">
        <v>649</v>
      </c>
      <c r="F1680" s="95">
        <v>1</v>
      </c>
    </row>
    <row r="1681" spans="1:6" x14ac:dyDescent="0.3">
      <c r="A1681" s="95" t="s">
        <v>3228</v>
      </c>
      <c r="B1681" s="96">
        <v>4338</v>
      </c>
      <c r="C1681" s="96">
        <v>1</v>
      </c>
      <c r="D1681" s="96" t="s">
        <v>3229</v>
      </c>
      <c r="E1681" s="95" t="s">
        <v>24</v>
      </c>
      <c r="F1681" s="95">
        <v>1</v>
      </c>
    </row>
    <row r="1682" spans="1:6" x14ac:dyDescent="0.3">
      <c r="A1682" s="95" t="s">
        <v>9310</v>
      </c>
      <c r="B1682" s="96">
        <v>4022</v>
      </c>
      <c r="C1682" s="96">
        <v>4</v>
      </c>
      <c r="D1682" s="96" t="s">
        <v>5678</v>
      </c>
      <c r="E1682" s="95" t="s">
        <v>273</v>
      </c>
      <c r="F1682" s="95">
        <v>1</v>
      </c>
    </row>
    <row r="1683" spans="1:6" x14ac:dyDescent="0.3">
      <c r="A1683" s="95" t="s">
        <v>9311</v>
      </c>
      <c r="B1683" s="96">
        <v>4474</v>
      </c>
      <c r="C1683" s="96">
        <v>0</v>
      </c>
      <c r="D1683" s="96" t="s">
        <v>8349</v>
      </c>
      <c r="E1683" s="95" t="s">
        <v>9312</v>
      </c>
      <c r="F1683" s="95">
        <v>1</v>
      </c>
    </row>
    <row r="1684" spans="1:6" x14ac:dyDescent="0.3">
      <c r="A1684" s="95" t="s">
        <v>9313</v>
      </c>
      <c r="B1684" s="96">
        <v>978</v>
      </c>
      <c r="C1684" s="96">
        <v>266</v>
      </c>
      <c r="D1684" s="96" t="s">
        <v>9314</v>
      </c>
      <c r="E1684" s="95" t="s">
        <v>1943</v>
      </c>
      <c r="F1684" s="95">
        <v>1</v>
      </c>
    </row>
    <row r="1685" spans="1:6" x14ac:dyDescent="0.3">
      <c r="A1685" s="95" t="s">
        <v>3235</v>
      </c>
      <c r="B1685" s="96">
        <v>121</v>
      </c>
      <c r="C1685" s="96">
        <v>1144</v>
      </c>
      <c r="D1685" s="96" t="s">
        <v>3236</v>
      </c>
      <c r="E1685" s="95" t="s">
        <v>672</v>
      </c>
      <c r="F1685" s="95">
        <v>1</v>
      </c>
    </row>
    <row r="1686" spans="1:6" x14ac:dyDescent="0.3">
      <c r="A1686" s="95" t="s">
        <v>9315</v>
      </c>
      <c r="B1686" s="96">
        <v>2594</v>
      </c>
      <c r="C1686" s="96">
        <v>42</v>
      </c>
      <c r="D1686" s="96" t="s">
        <v>5409</v>
      </c>
      <c r="E1686" s="95" t="s">
        <v>914</v>
      </c>
      <c r="F1686" s="95">
        <v>1</v>
      </c>
    </row>
    <row r="1687" spans="1:6" x14ac:dyDescent="0.3">
      <c r="A1687" s="95" t="s">
        <v>9316</v>
      </c>
      <c r="B1687" s="96">
        <v>4117</v>
      </c>
      <c r="C1687" s="96">
        <v>3</v>
      </c>
      <c r="D1687" s="96" t="s">
        <v>6966</v>
      </c>
      <c r="E1687" s="95" t="s">
        <v>721</v>
      </c>
      <c r="F1687" s="95">
        <v>1</v>
      </c>
    </row>
    <row r="1688" spans="1:6" x14ac:dyDescent="0.3">
      <c r="A1688" s="95" t="s">
        <v>3243</v>
      </c>
      <c r="B1688" s="96">
        <v>3074</v>
      </c>
      <c r="C1688" s="96">
        <v>21</v>
      </c>
      <c r="D1688" s="96" t="s">
        <v>3244</v>
      </c>
      <c r="E1688" s="95" t="s">
        <v>521</v>
      </c>
      <c r="F1688" s="95">
        <v>1</v>
      </c>
    </row>
    <row r="1689" spans="1:6" x14ac:dyDescent="0.3">
      <c r="A1689" s="95" t="s">
        <v>3246</v>
      </c>
      <c r="B1689" s="96">
        <v>4474</v>
      </c>
      <c r="C1689" s="96">
        <v>0</v>
      </c>
      <c r="D1689" s="96" t="s">
        <v>3247</v>
      </c>
      <c r="E1689" s="95" t="s">
        <v>10</v>
      </c>
      <c r="F1689" s="95">
        <v>1</v>
      </c>
    </row>
    <row r="1690" spans="1:6" x14ac:dyDescent="0.3">
      <c r="A1690" s="95" t="s">
        <v>3248</v>
      </c>
      <c r="B1690" s="96">
        <v>1305</v>
      </c>
      <c r="C1690" s="96">
        <v>171</v>
      </c>
      <c r="D1690" s="96" t="s">
        <v>3249</v>
      </c>
      <c r="E1690" s="95" t="s">
        <v>393</v>
      </c>
      <c r="F1690" s="95">
        <v>1</v>
      </c>
    </row>
    <row r="1691" spans="1:6" x14ac:dyDescent="0.3">
      <c r="A1691" s="95" t="s">
        <v>9317</v>
      </c>
      <c r="B1691" s="96">
        <v>4474</v>
      </c>
      <c r="C1691" s="96">
        <v>0</v>
      </c>
      <c r="D1691" s="96" t="s">
        <v>4971</v>
      </c>
      <c r="E1691" s="95" t="s">
        <v>263</v>
      </c>
      <c r="F1691" s="95">
        <v>1</v>
      </c>
    </row>
    <row r="1692" spans="1:6" x14ac:dyDescent="0.3">
      <c r="A1692" s="95" t="s">
        <v>3250</v>
      </c>
      <c r="B1692" s="96">
        <v>4022</v>
      </c>
      <c r="C1692" s="96">
        <v>4</v>
      </c>
      <c r="D1692" s="96" t="s">
        <v>476</v>
      </c>
      <c r="E1692" s="95" t="s">
        <v>649</v>
      </c>
      <c r="F1692" s="95">
        <v>1</v>
      </c>
    </row>
    <row r="1693" spans="1:6" x14ac:dyDescent="0.3">
      <c r="A1693" s="95" t="s">
        <v>3251</v>
      </c>
      <c r="B1693" s="96">
        <v>1625</v>
      </c>
      <c r="C1693" s="96">
        <v>120</v>
      </c>
      <c r="D1693" s="96" t="s">
        <v>3252</v>
      </c>
      <c r="E1693" s="95" t="s">
        <v>466</v>
      </c>
      <c r="F1693" s="95">
        <v>1</v>
      </c>
    </row>
    <row r="1694" spans="1:6" x14ac:dyDescent="0.3">
      <c r="A1694" s="95" t="s">
        <v>3253</v>
      </c>
      <c r="B1694" s="96">
        <v>299</v>
      </c>
      <c r="C1694" s="96">
        <v>803</v>
      </c>
      <c r="D1694" s="96" t="s">
        <v>3254</v>
      </c>
      <c r="E1694" s="95" t="s">
        <v>2186</v>
      </c>
      <c r="F1694" s="95">
        <v>1</v>
      </c>
    </row>
    <row r="1695" spans="1:6" x14ac:dyDescent="0.3">
      <c r="A1695" s="95" t="s">
        <v>9318</v>
      </c>
      <c r="B1695" s="96">
        <v>2080</v>
      </c>
      <c r="C1695" s="96">
        <v>77</v>
      </c>
      <c r="D1695" s="96" t="s">
        <v>9319</v>
      </c>
      <c r="E1695" s="95" t="s">
        <v>983</v>
      </c>
      <c r="F1695" s="95">
        <v>1</v>
      </c>
    </row>
    <row r="1696" spans="1:6" x14ac:dyDescent="0.3">
      <c r="A1696" s="95" t="s">
        <v>3256</v>
      </c>
      <c r="B1696" s="96">
        <v>4474</v>
      </c>
      <c r="C1696" s="96">
        <v>0</v>
      </c>
      <c r="D1696" s="96" t="s">
        <v>3257</v>
      </c>
      <c r="E1696" s="95" t="s">
        <v>345</v>
      </c>
      <c r="F1696" s="95">
        <v>1</v>
      </c>
    </row>
    <row r="1697" spans="1:6" x14ac:dyDescent="0.3">
      <c r="A1697" s="95" t="s">
        <v>3258</v>
      </c>
      <c r="B1697" s="96">
        <v>1204</v>
      </c>
      <c r="C1697" s="96">
        <v>193</v>
      </c>
      <c r="D1697" s="96" t="s">
        <v>3259</v>
      </c>
      <c r="E1697" s="95" t="s">
        <v>345</v>
      </c>
      <c r="F1697" s="95">
        <v>1</v>
      </c>
    </row>
    <row r="1698" spans="1:6" x14ac:dyDescent="0.3">
      <c r="A1698" s="95" t="s">
        <v>3260</v>
      </c>
      <c r="B1698" s="96">
        <v>4474</v>
      </c>
      <c r="C1698" s="96">
        <v>0</v>
      </c>
      <c r="D1698" s="96" t="s">
        <v>1069</v>
      </c>
      <c r="E1698" s="95" t="s">
        <v>104</v>
      </c>
      <c r="F1698" s="95">
        <v>1</v>
      </c>
    </row>
    <row r="1699" spans="1:6" x14ac:dyDescent="0.3">
      <c r="A1699" s="95" t="s">
        <v>3261</v>
      </c>
      <c r="B1699" s="96">
        <v>3765</v>
      </c>
      <c r="C1699" s="96">
        <v>7</v>
      </c>
      <c r="D1699" s="96" t="s">
        <v>350</v>
      </c>
      <c r="E1699" s="95" t="s">
        <v>903</v>
      </c>
      <c r="F1699" s="95">
        <v>1</v>
      </c>
    </row>
    <row r="1700" spans="1:6" x14ac:dyDescent="0.3">
      <c r="A1700" s="95" t="s">
        <v>3262</v>
      </c>
      <c r="B1700" s="96">
        <v>265</v>
      </c>
      <c r="C1700" s="96">
        <v>860</v>
      </c>
      <c r="D1700" s="96" t="s">
        <v>3263</v>
      </c>
      <c r="E1700" s="95" t="s">
        <v>348</v>
      </c>
      <c r="F1700" s="95">
        <v>1</v>
      </c>
    </row>
    <row r="1701" spans="1:6" x14ac:dyDescent="0.3">
      <c r="A1701" s="95" t="s">
        <v>9320</v>
      </c>
      <c r="B1701" s="96">
        <v>4474</v>
      </c>
      <c r="C1701" s="96">
        <v>0</v>
      </c>
      <c r="D1701" s="96" t="s">
        <v>9321</v>
      </c>
      <c r="E1701" s="95" t="s">
        <v>498</v>
      </c>
      <c r="F1701" s="95">
        <v>1</v>
      </c>
    </row>
    <row r="1702" spans="1:6" x14ac:dyDescent="0.3">
      <c r="A1702" s="95" t="s">
        <v>3264</v>
      </c>
      <c r="B1702" s="96">
        <v>2354</v>
      </c>
      <c r="C1702" s="96">
        <v>57</v>
      </c>
      <c r="D1702" s="96" t="s">
        <v>3265</v>
      </c>
      <c r="E1702" s="95" t="s">
        <v>418</v>
      </c>
      <c r="F1702" s="95">
        <v>1</v>
      </c>
    </row>
    <row r="1703" spans="1:6" x14ac:dyDescent="0.3">
      <c r="A1703" s="95" t="s">
        <v>3266</v>
      </c>
      <c r="B1703" s="96">
        <v>803</v>
      </c>
      <c r="C1703" s="96">
        <v>342</v>
      </c>
      <c r="D1703" s="96" t="s">
        <v>3267</v>
      </c>
      <c r="E1703" s="95" t="s">
        <v>24</v>
      </c>
      <c r="F1703" s="95">
        <v>1</v>
      </c>
    </row>
    <row r="1704" spans="1:6" x14ac:dyDescent="0.3">
      <c r="A1704" s="95" t="s">
        <v>3268</v>
      </c>
      <c r="B1704" s="96">
        <v>350</v>
      </c>
      <c r="C1704" s="96">
        <v>713</v>
      </c>
      <c r="D1704" s="96" t="s">
        <v>3269</v>
      </c>
      <c r="E1704" s="95" t="s">
        <v>24</v>
      </c>
      <c r="F1704" s="95">
        <v>1</v>
      </c>
    </row>
    <row r="1705" spans="1:6" x14ac:dyDescent="0.3">
      <c r="A1705" s="95" t="s">
        <v>3270</v>
      </c>
      <c r="B1705" s="96">
        <v>1668</v>
      </c>
      <c r="C1705" s="96">
        <v>116</v>
      </c>
      <c r="D1705" s="96" t="s">
        <v>3271</v>
      </c>
      <c r="E1705" s="95" t="s">
        <v>3272</v>
      </c>
      <c r="F1705" s="95">
        <v>1</v>
      </c>
    </row>
    <row r="1706" spans="1:6" x14ac:dyDescent="0.3">
      <c r="A1706" s="95" t="s">
        <v>3273</v>
      </c>
      <c r="B1706" s="96">
        <v>71</v>
      </c>
      <c r="C1706" s="96">
        <v>1291</v>
      </c>
      <c r="D1706" s="96" t="s">
        <v>3274</v>
      </c>
      <c r="E1706" s="95" t="s">
        <v>140</v>
      </c>
      <c r="F1706" s="95">
        <v>1</v>
      </c>
    </row>
    <row r="1707" spans="1:6" x14ac:dyDescent="0.3">
      <c r="A1707" s="95" t="s">
        <v>9322</v>
      </c>
      <c r="B1707" s="96">
        <v>2916</v>
      </c>
      <c r="C1707" s="96">
        <v>27</v>
      </c>
      <c r="D1707" s="96" t="s">
        <v>9323</v>
      </c>
      <c r="E1707" s="95" t="s">
        <v>637</v>
      </c>
      <c r="F1707" s="95">
        <v>1</v>
      </c>
    </row>
    <row r="1708" spans="1:6" x14ac:dyDescent="0.3">
      <c r="A1708" s="95" t="s">
        <v>3275</v>
      </c>
      <c r="B1708" s="96">
        <v>4022</v>
      </c>
      <c r="C1708" s="96">
        <v>4</v>
      </c>
      <c r="D1708" s="96" t="s">
        <v>3276</v>
      </c>
      <c r="E1708" s="95" t="s">
        <v>315</v>
      </c>
      <c r="F1708" s="95">
        <v>1</v>
      </c>
    </row>
    <row r="1709" spans="1:6" x14ac:dyDescent="0.3">
      <c r="A1709" s="95" t="s">
        <v>3279</v>
      </c>
      <c r="B1709" s="96">
        <v>3765</v>
      </c>
      <c r="C1709" s="96">
        <v>7</v>
      </c>
      <c r="D1709" s="96" t="s">
        <v>3280</v>
      </c>
      <c r="E1709" s="95" t="s">
        <v>983</v>
      </c>
      <c r="F1709" s="95">
        <v>1</v>
      </c>
    </row>
    <row r="1710" spans="1:6" x14ac:dyDescent="0.3">
      <c r="A1710" s="95" t="s">
        <v>9324</v>
      </c>
      <c r="B1710" s="96">
        <v>4474</v>
      </c>
      <c r="C1710" s="96">
        <v>0</v>
      </c>
      <c r="D1710" s="96" t="s">
        <v>2779</v>
      </c>
      <c r="E1710" s="95" t="s">
        <v>627</v>
      </c>
      <c r="F1710" s="95">
        <v>1</v>
      </c>
    </row>
    <row r="1711" spans="1:6" x14ac:dyDescent="0.3">
      <c r="A1711" s="95" t="s">
        <v>9325</v>
      </c>
      <c r="B1711" s="96">
        <v>3051</v>
      </c>
      <c r="C1711" s="96">
        <v>22</v>
      </c>
      <c r="D1711" s="96" t="s">
        <v>1801</v>
      </c>
      <c r="E1711" s="95" t="s">
        <v>5075</v>
      </c>
      <c r="F1711" s="95">
        <v>1</v>
      </c>
    </row>
    <row r="1712" spans="1:6" x14ac:dyDescent="0.3">
      <c r="A1712" s="95" t="s">
        <v>3283</v>
      </c>
      <c r="B1712" s="96">
        <v>3394</v>
      </c>
      <c r="C1712" s="96">
        <v>13</v>
      </c>
      <c r="D1712" s="96" t="s">
        <v>2913</v>
      </c>
      <c r="E1712" s="95" t="s">
        <v>873</v>
      </c>
      <c r="F1712" s="95">
        <v>1</v>
      </c>
    </row>
    <row r="1713" spans="1:6" x14ac:dyDescent="0.3">
      <c r="A1713" s="95" t="s">
        <v>3284</v>
      </c>
      <c r="B1713" s="96">
        <v>674</v>
      </c>
      <c r="C1713" s="96">
        <v>420</v>
      </c>
      <c r="D1713" s="96" t="s">
        <v>3285</v>
      </c>
      <c r="E1713" s="95" t="s">
        <v>276</v>
      </c>
      <c r="F1713" s="95">
        <v>1</v>
      </c>
    </row>
    <row r="1714" spans="1:6" x14ac:dyDescent="0.3">
      <c r="A1714" s="95" t="s">
        <v>3286</v>
      </c>
      <c r="B1714" s="96">
        <v>4210</v>
      </c>
      <c r="C1714" s="96">
        <v>2</v>
      </c>
      <c r="D1714" s="96" t="s">
        <v>3287</v>
      </c>
      <c r="E1714" s="95" t="s">
        <v>3288</v>
      </c>
      <c r="F1714" s="95">
        <v>1</v>
      </c>
    </row>
    <row r="1715" spans="1:6" x14ac:dyDescent="0.3">
      <c r="A1715" s="95" t="s">
        <v>3289</v>
      </c>
      <c r="B1715" s="96">
        <v>489</v>
      </c>
      <c r="C1715" s="96">
        <v>562</v>
      </c>
      <c r="D1715" s="96" t="s">
        <v>3290</v>
      </c>
      <c r="E1715" s="95" t="s">
        <v>373</v>
      </c>
      <c r="F1715" s="95">
        <v>1</v>
      </c>
    </row>
    <row r="1716" spans="1:6" x14ac:dyDescent="0.3">
      <c r="A1716" s="95" t="s">
        <v>3293</v>
      </c>
      <c r="B1716" s="96">
        <v>4474</v>
      </c>
      <c r="C1716" s="96">
        <v>0</v>
      </c>
      <c r="D1716" s="96" t="s">
        <v>3294</v>
      </c>
      <c r="E1716" s="95" t="s">
        <v>466</v>
      </c>
      <c r="F1716" s="95">
        <v>1</v>
      </c>
    </row>
    <row r="1717" spans="1:6" x14ac:dyDescent="0.3">
      <c r="A1717" s="95" t="s">
        <v>9326</v>
      </c>
      <c r="B1717" s="96">
        <v>2413</v>
      </c>
      <c r="C1717" s="96">
        <v>53</v>
      </c>
      <c r="D1717" s="96" t="s">
        <v>9327</v>
      </c>
      <c r="E1717" s="95" t="s">
        <v>952</v>
      </c>
      <c r="F1717" s="95">
        <v>1</v>
      </c>
    </row>
    <row r="1718" spans="1:6" x14ac:dyDescent="0.3">
      <c r="A1718" s="95" t="s">
        <v>9328</v>
      </c>
      <c r="B1718" s="96">
        <v>2732</v>
      </c>
      <c r="C1718" s="96">
        <v>35</v>
      </c>
      <c r="D1718" s="96" t="s">
        <v>7243</v>
      </c>
      <c r="E1718" s="95" t="s">
        <v>1744</v>
      </c>
      <c r="F1718" s="95">
        <v>1</v>
      </c>
    </row>
    <row r="1719" spans="1:6" x14ac:dyDescent="0.3">
      <c r="A1719" s="95" t="s">
        <v>9329</v>
      </c>
      <c r="B1719" s="96">
        <v>2293</v>
      </c>
      <c r="C1719" s="96">
        <v>61</v>
      </c>
      <c r="D1719" s="96" t="s">
        <v>9252</v>
      </c>
      <c r="E1719" s="95" t="s">
        <v>1744</v>
      </c>
      <c r="F1719" s="95">
        <v>1</v>
      </c>
    </row>
    <row r="1720" spans="1:6" x14ac:dyDescent="0.3">
      <c r="A1720" s="95" t="s">
        <v>9330</v>
      </c>
      <c r="B1720" s="96">
        <v>1048</v>
      </c>
      <c r="C1720" s="96">
        <v>242</v>
      </c>
      <c r="D1720" s="96" t="s">
        <v>9331</v>
      </c>
      <c r="E1720" s="95" t="s">
        <v>1588</v>
      </c>
      <c r="F1720" s="95">
        <v>1</v>
      </c>
    </row>
    <row r="1721" spans="1:6" x14ac:dyDescent="0.3">
      <c r="A1721" s="95" t="s">
        <v>3297</v>
      </c>
      <c r="B1721" s="96">
        <v>4474</v>
      </c>
      <c r="C1721" s="96">
        <v>0</v>
      </c>
      <c r="D1721" s="96" t="s">
        <v>3298</v>
      </c>
      <c r="E1721" s="95" t="s">
        <v>1141</v>
      </c>
      <c r="F1721" s="95">
        <v>1</v>
      </c>
    </row>
    <row r="1722" spans="1:6" x14ac:dyDescent="0.3">
      <c r="A1722" s="95" t="s">
        <v>9332</v>
      </c>
      <c r="B1722" s="96">
        <v>1625</v>
      </c>
      <c r="C1722" s="96">
        <v>120</v>
      </c>
      <c r="D1722" s="96" t="s">
        <v>5175</v>
      </c>
      <c r="E1722" s="95" t="s">
        <v>9333</v>
      </c>
      <c r="F1722" s="95">
        <v>1</v>
      </c>
    </row>
    <row r="1723" spans="1:6" x14ac:dyDescent="0.3">
      <c r="A1723" s="95" t="s">
        <v>3299</v>
      </c>
      <c r="B1723" s="96">
        <v>887</v>
      </c>
      <c r="C1723" s="96">
        <v>304</v>
      </c>
      <c r="D1723" s="96" t="s">
        <v>3300</v>
      </c>
      <c r="E1723" s="95" t="s">
        <v>345</v>
      </c>
      <c r="F1723" s="95">
        <v>1</v>
      </c>
    </row>
    <row r="1724" spans="1:6" x14ac:dyDescent="0.3">
      <c r="A1724" s="95" t="s">
        <v>9334</v>
      </c>
      <c r="B1724" s="96">
        <v>2073</v>
      </c>
      <c r="C1724" s="96">
        <v>78</v>
      </c>
      <c r="D1724" s="96" t="s">
        <v>9335</v>
      </c>
      <c r="E1724" s="95" t="s">
        <v>300</v>
      </c>
      <c r="F1724" s="95">
        <v>1</v>
      </c>
    </row>
    <row r="1725" spans="1:6" x14ac:dyDescent="0.3">
      <c r="A1725" s="95" t="s">
        <v>9336</v>
      </c>
      <c r="B1725" s="96">
        <v>1330</v>
      </c>
      <c r="C1725" s="96">
        <v>166</v>
      </c>
      <c r="D1725" s="96" t="s">
        <v>9337</v>
      </c>
      <c r="E1725" s="95" t="s">
        <v>1679</v>
      </c>
      <c r="F1725" s="95">
        <v>1</v>
      </c>
    </row>
    <row r="1726" spans="1:6" x14ac:dyDescent="0.3">
      <c r="A1726" s="95" t="s">
        <v>3302</v>
      </c>
      <c r="B1726" s="96">
        <v>76</v>
      </c>
      <c r="C1726" s="96">
        <v>1277</v>
      </c>
      <c r="D1726" s="96" t="s">
        <v>3303</v>
      </c>
      <c r="E1726" s="95" t="s">
        <v>104</v>
      </c>
      <c r="F1726" s="95">
        <v>1</v>
      </c>
    </row>
    <row r="1727" spans="1:6" x14ac:dyDescent="0.3">
      <c r="A1727" s="95" t="s">
        <v>3306</v>
      </c>
      <c r="B1727" s="96">
        <v>4210</v>
      </c>
      <c r="C1727" s="96">
        <v>2</v>
      </c>
      <c r="D1727" s="96" t="s">
        <v>1596</v>
      </c>
      <c r="E1727" s="95" t="s">
        <v>229</v>
      </c>
      <c r="F1727" s="95">
        <v>1</v>
      </c>
    </row>
    <row r="1728" spans="1:6" x14ac:dyDescent="0.3">
      <c r="A1728" s="95" t="s">
        <v>3307</v>
      </c>
      <c r="B1728" s="96">
        <v>1314</v>
      </c>
      <c r="C1728" s="96">
        <v>169</v>
      </c>
      <c r="D1728" s="96" t="s">
        <v>3308</v>
      </c>
      <c r="E1728" s="95" t="s">
        <v>345</v>
      </c>
      <c r="F1728" s="95">
        <v>1</v>
      </c>
    </row>
    <row r="1729" spans="1:6" x14ac:dyDescent="0.3">
      <c r="A1729" s="95" t="s">
        <v>3309</v>
      </c>
      <c r="B1729" s="96">
        <v>1447</v>
      </c>
      <c r="C1729" s="96">
        <v>144</v>
      </c>
      <c r="D1729" s="96" t="s">
        <v>3310</v>
      </c>
      <c r="E1729" s="95" t="s">
        <v>345</v>
      </c>
      <c r="F1729" s="95">
        <v>1</v>
      </c>
    </row>
    <row r="1730" spans="1:6" x14ac:dyDescent="0.3">
      <c r="A1730" s="95" t="s">
        <v>3312</v>
      </c>
      <c r="B1730" s="96">
        <v>4117</v>
      </c>
      <c r="C1730" s="96">
        <v>3</v>
      </c>
      <c r="D1730" s="96" t="s">
        <v>3313</v>
      </c>
      <c r="E1730" s="95" t="s">
        <v>104</v>
      </c>
      <c r="F1730" s="95">
        <v>1</v>
      </c>
    </row>
    <row r="1731" spans="1:6" x14ac:dyDescent="0.3">
      <c r="A1731" s="95" t="s">
        <v>9338</v>
      </c>
      <c r="B1731" s="96">
        <v>2509</v>
      </c>
      <c r="C1731" s="96">
        <v>47</v>
      </c>
      <c r="D1731" s="96" t="s">
        <v>8190</v>
      </c>
      <c r="E1731" s="95" t="s">
        <v>300</v>
      </c>
      <c r="F1731" s="95">
        <v>1</v>
      </c>
    </row>
    <row r="1732" spans="1:6" x14ac:dyDescent="0.3">
      <c r="A1732" s="95" t="s">
        <v>3314</v>
      </c>
      <c r="B1732" s="96">
        <v>1447</v>
      </c>
      <c r="C1732" s="96">
        <v>144</v>
      </c>
      <c r="D1732" s="96" t="s">
        <v>3315</v>
      </c>
      <c r="E1732" s="95" t="s">
        <v>348</v>
      </c>
      <c r="F1732" s="95">
        <v>1</v>
      </c>
    </row>
    <row r="1733" spans="1:6" x14ac:dyDescent="0.3">
      <c r="A1733" s="95" t="s">
        <v>3316</v>
      </c>
      <c r="B1733" s="96">
        <v>3051</v>
      </c>
      <c r="C1733" s="96">
        <v>22</v>
      </c>
      <c r="D1733" s="96" t="s">
        <v>1574</v>
      </c>
      <c r="E1733" s="95" t="s">
        <v>348</v>
      </c>
      <c r="F1733" s="95">
        <v>1</v>
      </c>
    </row>
    <row r="1734" spans="1:6" x14ac:dyDescent="0.3">
      <c r="A1734" s="95" t="s">
        <v>9339</v>
      </c>
      <c r="B1734" s="96">
        <v>3209</v>
      </c>
      <c r="C1734" s="96">
        <v>17</v>
      </c>
      <c r="D1734" s="96" t="s">
        <v>2789</v>
      </c>
      <c r="E1734" s="95" t="s">
        <v>1852</v>
      </c>
      <c r="F1734" s="95">
        <v>1</v>
      </c>
    </row>
    <row r="1735" spans="1:6" x14ac:dyDescent="0.3">
      <c r="A1735" s="95" t="s">
        <v>3317</v>
      </c>
      <c r="B1735" s="96">
        <v>2462</v>
      </c>
      <c r="C1735" s="96">
        <v>50</v>
      </c>
      <c r="D1735" s="96" t="s">
        <v>3318</v>
      </c>
      <c r="E1735" s="95" t="s">
        <v>254</v>
      </c>
      <c r="F1735" s="95">
        <v>1</v>
      </c>
    </row>
    <row r="1736" spans="1:6" x14ac:dyDescent="0.3">
      <c r="A1736" s="95" t="s">
        <v>3319</v>
      </c>
      <c r="B1736" s="96">
        <v>2944</v>
      </c>
      <c r="C1736" s="96">
        <v>26</v>
      </c>
      <c r="D1736" s="96" t="s">
        <v>3320</v>
      </c>
      <c r="E1736" s="95" t="s">
        <v>140</v>
      </c>
      <c r="F1736" s="95">
        <v>1</v>
      </c>
    </row>
    <row r="1737" spans="1:6" x14ac:dyDescent="0.3">
      <c r="A1737" s="95" t="s">
        <v>3321</v>
      </c>
      <c r="B1737" s="96">
        <v>760</v>
      </c>
      <c r="C1737" s="96">
        <v>365</v>
      </c>
      <c r="D1737" s="96" t="s">
        <v>3322</v>
      </c>
      <c r="E1737" s="95" t="s">
        <v>332</v>
      </c>
      <c r="F1737" s="95">
        <v>1</v>
      </c>
    </row>
    <row r="1738" spans="1:6" x14ac:dyDescent="0.3">
      <c r="A1738" s="95" t="s">
        <v>3323</v>
      </c>
      <c r="B1738" s="96">
        <v>545</v>
      </c>
      <c r="C1738" s="96">
        <v>505</v>
      </c>
      <c r="D1738" s="96" t="s">
        <v>3324</v>
      </c>
      <c r="E1738" s="95" t="s">
        <v>657</v>
      </c>
      <c r="F1738" s="95">
        <v>1</v>
      </c>
    </row>
    <row r="1739" spans="1:6" x14ac:dyDescent="0.3">
      <c r="A1739" s="95" t="s">
        <v>9340</v>
      </c>
      <c r="B1739" s="96">
        <v>4117</v>
      </c>
      <c r="C1739" s="96">
        <v>3</v>
      </c>
      <c r="D1739" s="96" t="s">
        <v>9341</v>
      </c>
      <c r="E1739" s="95" t="s">
        <v>1044</v>
      </c>
      <c r="F1739" s="95">
        <v>1</v>
      </c>
    </row>
    <row r="1740" spans="1:6" x14ac:dyDescent="0.3">
      <c r="A1740" s="95" t="s">
        <v>9342</v>
      </c>
      <c r="B1740" s="96">
        <v>4474</v>
      </c>
      <c r="C1740" s="96">
        <v>0</v>
      </c>
      <c r="D1740" s="96" t="s">
        <v>5930</v>
      </c>
      <c r="E1740" s="95" t="s">
        <v>498</v>
      </c>
      <c r="F1740" s="95">
        <v>1</v>
      </c>
    </row>
    <row r="1741" spans="1:6" x14ac:dyDescent="0.3">
      <c r="A1741" s="95" t="s">
        <v>3325</v>
      </c>
      <c r="B1741" s="96">
        <v>349</v>
      </c>
      <c r="C1741" s="96">
        <v>715</v>
      </c>
      <c r="D1741" s="96" t="s">
        <v>3326</v>
      </c>
      <c r="E1741" s="95" t="s">
        <v>348</v>
      </c>
      <c r="F1741" s="95">
        <v>1</v>
      </c>
    </row>
    <row r="1742" spans="1:6" x14ac:dyDescent="0.3">
      <c r="A1742" s="95" t="s">
        <v>3327</v>
      </c>
      <c r="B1742" s="96">
        <v>1747</v>
      </c>
      <c r="C1742" s="96">
        <v>108</v>
      </c>
      <c r="D1742" s="96" t="s">
        <v>2980</v>
      </c>
      <c r="E1742" s="95" t="s">
        <v>10</v>
      </c>
      <c r="F1742" s="95">
        <v>1</v>
      </c>
    </row>
    <row r="1743" spans="1:6" x14ac:dyDescent="0.3">
      <c r="A1743" s="95" t="s">
        <v>3328</v>
      </c>
      <c r="B1743" s="96">
        <v>3686</v>
      </c>
      <c r="C1743" s="96">
        <v>8</v>
      </c>
      <c r="D1743" s="96" t="s">
        <v>3329</v>
      </c>
      <c r="E1743" s="95" t="s">
        <v>546</v>
      </c>
      <c r="F1743" s="95">
        <v>1</v>
      </c>
    </row>
    <row r="1744" spans="1:6" x14ac:dyDescent="0.3">
      <c r="A1744" s="95" t="s">
        <v>3330</v>
      </c>
      <c r="B1744" s="96">
        <v>264</v>
      </c>
      <c r="C1744" s="96">
        <v>864</v>
      </c>
      <c r="D1744" s="96" t="s">
        <v>2017</v>
      </c>
      <c r="E1744" s="95" t="s">
        <v>315</v>
      </c>
      <c r="F1744" s="95">
        <v>1</v>
      </c>
    </row>
    <row r="1745" spans="1:6" x14ac:dyDescent="0.3">
      <c r="A1745" s="95" t="s">
        <v>3331</v>
      </c>
      <c r="B1745" s="96">
        <v>2239</v>
      </c>
      <c r="C1745" s="96">
        <v>65</v>
      </c>
      <c r="D1745" s="96" t="s">
        <v>3332</v>
      </c>
      <c r="E1745" s="95" t="s">
        <v>345</v>
      </c>
      <c r="F1745" s="95">
        <v>1</v>
      </c>
    </row>
    <row r="1746" spans="1:6" x14ac:dyDescent="0.3">
      <c r="A1746" s="95" t="s">
        <v>3333</v>
      </c>
      <c r="B1746" s="96">
        <v>4474</v>
      </c>
      <c r="C1746" s="96">
        <v>0</v>
      </c>
      <c r="D1746" s="96" t="s">
        <v>3334</v>
      </c>
      <c r="E1746" s="95" t="s">
        <v>104</v>
      </c>
      <c r="F1746" s="95">
        <v>1</v>
      </c>
    </row>
    <row r="1747" spans="1:6" x14ac:dyDescent="0.3">
      <c r="A1747" s="95" t="s">
        <v>9343</v>
      </c>
      <c r="B1747" s="96">
        <v>2654</v>
      </c>
      <c r="C1747" s="96">
        <v>39</v>
      </c>
      <c r="D1747" s="96" t="s">
        <v>4985</v>
      </c>
      <c r="E1747" s="95" t="s">
        <v>273</v>
      </c>
      <c r="F1747" s="95">
        <v>1</v>
      </c>
    </row>
    <row r="1748" spans="1:6" x14ac:dyDescent="0.3">
      <c r="A1748" s="95" t="s">
        <v>9344</v>
      </c>
      <c r="B1748" s="96">
        <v>4474</v>
      </c>
      <c r="C1748" s="96">
        <v>0</v>
      </c>
      <c r="D1748" s="96" t="s">
        <v>2096</v>
      </c>
      <c r="E1748" s="95" t="s">
        <v>348</v>
      </c>
      <c r="F1748" s="95">
        <v>1</v>
      </c>
    </row>
    <row r="1749" spans="1:6" x14ac:dyDescent="0.3">
      <c r="A1749" s="95" t="s">
        <v>3337</v>
      </c>
      <c r="B1749" s="96">
        <v>3446</v>
      </c>
      <c r="C1749" s="96">
        <v>12</v>
      </c>
      <c r="D1749" s="96" t="s">
        <v>3035</v>
      </c>
      <c r="E1749" s="95" t="s">
        <v>685</v>
      </c>
      <c r="F1749" s="95">
        <v>1</v>
      </c>
    </row>
    <row r="1750" spans="1:6" x14ac:dyDescent="0.3">
      <c r="A1750" s="95" t="s">
        <v>9345</v>
      </c>
      <c r="B1750" s="96">
        <v>4022</v>
      </c>
      <c r="C1750" s="96">
        <v>4</v>
      </c>
      <c r="D1750" s="96" t="s">
        <v>2486</v>
      </c>
      <c r="E1750" s="95" t="s">
        <v>24</v>
      </c>
      <c r="F1750" s="95">
        <v>1</v>
      </c>
    </row>
    <row r="1751" spans="1:6" x14ac:dyDescent="0.3">
      <c r="A1751" s="95" t="s">
        <v>9346</v>
      </c>
      <c r="B1751" s="96">
        <v>640</v>
      </c>
      <c r="C1751" s="96">
        <v>441</v>
      </c>
      <c r="D1751" s="96" t="s">
        <v>9347</v>
      </c>
      <c r="E1751" s="95" t="s">
        <v>276</v>
      </c>
      <c r="F1751" s="95">
        <v>1</v>
      </c>
    </row>
    <row r="1752" spans="1:6" x14ac:dyDescent="0.3">
      <c r="A1752" s="95" t="s">
        <v>3338</v>
      </c>
      <c r="B1752" s="96">
        <v>3446</v>
      </c>
      <c r="C1752" s="96">
        <v>12</v>
      </c>
      <c r="D1752" s="96" t="s">
        <v>2309</v>
      </c>
      <c r="E1752" s="95" t="s">
        <v>260</v>
      </c>
      <c r="F1752" s="95">
        <v>1</v>
      </c>
    </row>
    <row r="1753" spans="1:6" x14ac:dyDescent="0.3">
      <c r="A1753" s="95" t="s">
        <v>9348</v>
      </c>
      <c r="B1753" s="96">
        <v>2635</v>
      </c>
      <c r="C1753" s="96">
        <v>40</v>
      </c>
      <c r="D1753" s="96" t="s">
        <v>9349</v>
      </c>
      <c r="E1753" s="95" t="s">
        <v>514</v>
      </c>
      <c r="F1753" s="95">
        <v>1</v>
      </c>
    </row>
    <row r="1754" spans="1:6" x14ac:dyDescent="0.3">
      <c r="A1754" s="95" t="s">
        <v>9350</v>
      </c>
      <c r="B1754" s="96">
        <v>2755</v>
      </c>
      <c r="C1754" s="96">
        <v>34</v>
      </c>
      <c r="D1754" s="96" t="s">
        <v>9351</v>
      </c>
      <c r="E1754" s="95" t="s">
        <v>793</v>
      </c>
      <c r="F1754" s="95">
        <v>1</v>
      </c>
    </row>
    <row r="1755" spans="1:6" x14ac:dyDescent="0.3">
      <c r="A1755" s="95" t="s">
        <v>9352</v>
      </c>
      <c r="B1755" s="96">
        <v>1501</v>
      </c>
      <c r="C1755" s="96">
        <v>136</v>
      </c>
      <c r="D1755" s="96" t="s">
        <v>9353</v>
      </c>
      <c r="E1755" s="95" t="s">
        <v>348</v>
      </c>
      <c r="F1755" s="95">
        <v>1</v>
      </c>
    </row>
    <row r="1756" spans="1:6" x14ac:dyDescent="0.3">
      <c r="A1756" s="95" t="s">
        <v>3339</v>
      </c>
      <c r="B1756" s="96">
        <v>2803</v>
      </c>
      <c r="C1756" s="96">
        <v>32</v>
      </c>
      <c r="D1756" s="96" t="s">
        <v>3056</v>
      </c>
      <c r="E1756" s="95" t="s">
        <v>963</v>
      </c>
      <c r="F1756" s="95">
        <v>1</v>
      </c>
    </row>
    <row r="1757" spans="1:6" x14ac:dyDescent="0.3">
      <c r="A1757" s="95" t="s">
        <v>3342</v>
      </c>
      <c r="B1757" s="96">
        <v>4117</v>
      </c>
      <c r="C1757" s="96">
        <v>3</v>
      </c>
      <c r="D1757" s="96" t="s">
        <v>3343</v>
      </c>
      <c r="E1757" s="95" t="s">
        <v>348</v>
      </c>
      <c r="F1757" s="95">
        <v>1</v>
      </c>
    </row>
    <row r="1758" spans="1:6" x14ac:dyDescent="0.3">
      <c r="A1758" s="95" t="s">
        <v>9354</v>
      </c>
      <c r="B1758" s="96">
        <v>4474</v>
      </c>
      <c r="C1758" s="96">
        <v>0</v>
      </c>
      <c r="D1758" s="96" t="s">
        <v>4837</v>
      </c>
      <c r="E1758" s="95" t="s">
        <v>104</v>
      </c>
      <c r="F1758" s="95">
        <v>1</v>
      </c>
    </row>
    <row r="1759" spans="1:6" x14ac:dyDescent="0.3">
      <c r="A1759" s="95" t="s">
        <v>9355</v>
      </c>
      <c r="B1759" s="96">
        <v>3614</v>
      </c>
      <c r="C1759" s="96">
        <v>9</v>
      </c>
      <c r="D1759" s="96" t="s">
        <v>9356</v>
      </c>
      <c r="E1759" s="95" t="s">
        <v>404</v>
      </c>
      <c r="F1759" s="95">
        <v>1</v>
      </c>
    </row>
    <row r="1760" spans="1:6" x14ac:dyDescent="0.3">
      <c r="A1760" s="95" t="s">
        <v>9357</v>
      </c>
      <c r="B1760" s="96">
        <v>1197</v>
      </c>
      <c r="C1760" s="96">
        <v>195</v>
      </c>
      <c r="D1760" s="96" t="s">
        <v>9358</v>
      </c>
      <c r="E1760" s="95" t="s">
        <v>104</v>
      </c>
      <c r="F1760" s="95">
        <v>1</v>
      </c>
    </row>
    <row r="1761" spans="1:6" x14ac:dyDescent="0.3">
      <c r="A1761" s="95" t="s">
        <v>9357</v>
      </c>
      <c r="B1761" s="96">
        <v>1507</v>
      </c>
      <c r="C1761" s="96">
        <v>135</v>
      </c>
      <c r="D1761" s="96" t="s">
        <v>8436</v>
      </c>
      <c r="E1761" s="95" t="s">
        <v>1055</v>
      </c>
      <c r="F1761" s="95">
        <v>1</v>
      </c>
    </row>
    <row r="1762" spans="1:6" x14ac:dyDescent="0.3">
      <c r="A1762" s="95" t="s">
        <v>9359</v>
      </c>
      <c r="B1762" s="96">
        <v>3341</v>
      </c>
      <c r="C1762" s="96">
        <v>14</v>
      </c>
      <c r="D1762" s="96" t="s">
        <v>1158</v>
      </c>
      <c r="E1762" s="95" t="s">
        <v>1436</v>
      </c>
      <c r="F1762" s="95">
        <v>1</v>
      </c>
    </row>
    <row r="1763" spans="1:6" x14ac:dyDescent="0.3">
      <c r="A1763" s="95" t="s">
        <v>9360</v>
      </c>
      <c r="B1763" s="96">
        <v>1122</v>
      </c>
      <c r="C1763" s="96">
        <v>213</v>
      </c>
      <c r="D1763" s="96" t="s">
        <v>9361</v>
      </c>
      <c r="E1763" s="95" t="s">
        <v>10</v>
      </c>
      <c r="F1763" s="95">
        <v>1</v>
      </c>
    </row>
    <row r="1764" spans="1:6" x14ac:dyDescent="0.3">
      <c r="A1764" s="95" t="s">
        <v>3346</v>
      </c>
      <c r="B1764" s="96">
        <v>4022</v>
      </c>
      <c r="C1764" s="96">
        <v>4</v>
      </c>
      <c r="D1764" s="96" t="s">
        <v>2745</v>
      </c>
      <c r="E1764" s="95" t="s">
        <v>1012</v>
      </c>
      <c r="F1764" s="95">
        <v>1</v>
      </c>
    </row>
    <row r="1765" spans="1:6" x14ac:dyDescent="0.3">
      <c r="A1765" s="95" t="s">
        <v>3347</v>
      </c>
      <c r="B1765" s="96">
        <v>2377</v>
      </c>
      <c r="C1765" s="96">
        <v>55</v>
      </c>
      <c r="D1765" s="96" t="s">
        <v>3107</v>
      </c>
      <c r="E1765" s="95" t="s">
        <v>300</v>
      </c>
      <c r="F1765" s="95">
        <v>1</v>
      </c>
    </row>
    <row r="1766" spans="1:6" x14ac:dyDescent="0.3">
      <c r="A1766" s="95" t="s">
        <v>9362</v>
      </c>
      <c r="B1766" s="96">
        <v>4474</v>
      </c>
      <c r="C1766" s="96">
        <v>0</v>
      </c>
      <c r="D1766" s="96" t="s">
        <v>5685</v>
      </c>
      <c r="E1766" s="95" t="s">
        <v>2234</v>
      </c>
      <c r="F1766" s="95">
        <v>1</v>
      </c>
    </row>
    <row r="1767" spans="1:6" x14ac:dyDescent="0.3">
      <c r="A1767" s="95" t="s">
        <v>3350</v>
      </c>
      <c r="B1767" s="96">
        <v>186</v>
      </c>
      <c r="C1767" s="96">
        <v>1010</v>
      </c>
      <c r="D1767" s="96" t="s">
        <v>3351</v>
      </c>
      <c r="E1767" s="95" t="s">
        <v>263</v>
      </c>
      <c r="F1767" s="95">
        <v>1</v>
      </c>
    </row>
    <row r="1768" spans="1:6" x14ac:dyDescent="0.3">
      <c r="A1768" s="95" t="s">
        <v>3355</v>
      </c>
      <c r="B1768" s="96">
        <v>2711</v>
      </c>
      <c r="C1768" s="96">
        <v>36</v>
      </c>
      <c r="D1768" s="96" t="s">
        <v>9363</v>
      </c>
      <c r="E1768" s="95" t="s">
        <v>9364</v>
      </c>
      <c r="F1768" s="95">
        <v>1</v>
      </c>
    </row>
    <row r="1769" spans="1:6" x14ac:dyDescent="0.3">
      <c r="A1769" s="95" t="s">
        <v>3355</v>
      </c>
      <c r="B1769" s="96">
        <v>3022</v>
      </c>
      <c r="C1769" s="96">
        <v>23</v>
      </c>
      <c r="D1769" s="96" t="s">
        <v>1576</v>
      </c>
      <c r="E1769" s="95" t="s">
        <v>260</v>
      </c>
      <c r="F1769" s="95">
        <v>1</v>
      </c>
    </row>
    <row r="1770" spans="1:6" x14ac:dyDescent="0.3">
      <c r="A1770" s="95" t="s">
        <v>3356</v>
      </c>
      <c r="B1770" s="96">
        <v>4117</v>
      </c>
      <c r="C1770" s="96">
        <v>3</v>
      </c>
      <c r="D1770" s="96" t="s">
        <v>2793</v>
      </c>
      <c r="E1770" s="95" t="s">
        <v>2468</v>
      </c>
      <c r="F1770" s="95">
        <v>1</v>
      </c>
    </row>
    <row r="1771" spans="1:6" x14ac:dyDescent="0.3">
      <c r="A1771" s="95" t="s">
        <v>3357</v>
      </c>
      <c r="B1771" s="96">
        <v>1896</v>
      </c>
      <c r="C1771" s="96">
        <v>93</v>
      </c>
      <c r="D1771" s="96" t="s">
        <v>661</v>
      </c>
      <c r="E1771" s="95" t="s">
        <v>254</v>
      </c>
      <c r="F1771" s="95">
        <v>1</v>
      </c>
    </row>
    <row r="1772" spans="1:6" x14ac:dyDescent="0.3">
      <c r="A1772" s="95" t="s">
        <v>3359</v>
      </c>
      <c r="B1772" s="96">
        <v>4338</v>
      </c>
      <c r="C1772" s="96">
        <v>1</v>
      </c>
      <c r="D1772" s="96" t="s">
        <v>2838</v>
      </c>
      <c r="E1772" s="95" t="s">
        <v>348</v>
      </c>
      <c r="F1772" s="95">
        <v>1</v>
      </c>
    </row>
    <row r="1773" spans="1:6" x14ac:dyDescent="0.3">
      <c r="A1773" s="95" t="s">
        <v>3359</v>
      </c>
      <c r="B1773" s="96">
        <v>4474</v>
      </c>
      <c r="C1773" s="96">
        <v>0</v>
      </c>
      <c r="D1773" s="96" t="s">
        <v>3360</v>
      </c>
      <c r="E1773" s="95" t="s">
        <v>104</v>
      </c>
      <c r="F1773" s="95">
        <v>1</v>
      </c>
    </row>
    <row r="1774" spans="1:6" x14ac:dyDescent="0.3">
      <c r="A1774" s="95" t="s">
        <v>3359</v>
      </c>
      <c r="B1774" s="96">
        <v>4474</v>
      </c>
      <c r="C1774" s="96">
        <v>0</v>
      </c>
      <c r="D1774" s="96" t="s">
        <v>5851</v>
      </c>
      <c r="E1774" s="95" t="s">
        <v>24</v>
      </c>
      <c r="F1774" s="95">
        <v>1</v>
      </c>
    </row>
    <row r="1775" spans="1:6" x14ac:dyDescent="0.3">
      <c r="A1775" s="95" t="s">
        <v>3361</v>
      </c>
      <c r="B1775" s="96">
        <v>1038</v>
      </c>
      <c r="C1775" s="96">
        <v>247</v>
      </c>
      <c r="D1775" s="96" t="s">
        <v>3362</v>
      </c>
      <c r="E1775" s="95" t="s">
        <v>914</v>
      </c>
      <c r="F1775" s="95">
        <v>1</v>
      </c>
    </row>
    <row r="1776" spans="1:6" x14ac:dyDescent="0.3">
      <c r="A1776" s="95" t="s">
        <v>3363</v>
      </c>
      <c r="B1776" s="96">
        <v>3394</v>
      </c>
      <c r="C1776" s="96">
        <v>13</v>
      </c>
      <c r="D1776" s="96" t="s">
        <v>3886</v>
      </c>
      <c r="E1776" s="95" t="s">
        <v>2976</v>
      </c>
      <c r="F1776" s="95">
        <v>1</v>
      </c>
    </row>
    <row r="1777" spans="1:6" x14ac:dyDescent="0.3">
      <c r="A1777" s="95" t="s">
        <v>3363</v>
      </c>
      <c r="B1777" s="96">
        <v>3504</v>
      </c>
      <c r="C1777" s="96">
        <v>11</v>
      </c>
      <c r="D1777" s="96" t="s">
        <v>3364</v>
      </c>
      <c r="E1777" s="95" t="s">
        <v>498</v>
      </c>
      <c r="F1777" s="95">
        <v>1</v>
      </c>
    </row>
    <row r="1778" spans="1:6" x14ac:dyDescent="0.3">
      <c r="A1778" s="95" t="s">
        <v>3363</v>
      </c>
      <c r="B1778" s="96">
        <v>4474</v>
      </c>
      <c r="C1778" s="96">
        <v>0</v>
      </c>
      <c r="D1778" s="96" t="s">
        <v>4109</v>
      </c>
      <c r="E1778" s="95" t="s">
        <v>466</v>
      </c>
      <c r="F1778" s="95">
        <v>1</v>
      </c>
    </row>
    <row r="1779" spans="1:6" x14ac:dyDescent="0.3">
      <c r="A1779" s="95" t="s">
        <v>3365</v>
      </c>
      <c r="B1779" s="96">
        <v>1993</v>
      </c>
      <c r="C1779" s="96">
        <v>84</v>
      </c>
      <c r="D1779" s="96" t="s">
        <v>2600</v>
      </c>
      <c r="E1779" s="95" t="s">
        <v>418</v>
      </c>
      <c r="F1779" s="95">
        <v>1</v>
      </c>
    </row>
    <row r="1780" spans="1:6" x14ac:dyDescent="0.3">
      <c r="A1780" s="95" t="s">
        <v>3366</v>
      </c>
      <c r="B1780" s="96">
        <v>3765</v>
      </c>
      <c r="C1780" s="96">
        <v>7</v>
      </c>
      <c r="D1780" s="96" t="s">
        <v>2084</v>
      </c>
      <c r="E1780" s="95" t="s">
        <v>3368</v>
      </c>
      <c r="F1780" s="95">
        <v>1</v>
      </c>
    </row>
    <row r="1781" spans="1:6" x14ac:dyDescent="0.3">
      <c r="A1781" s="95" t="s">
        <v>9365</v>
      </c>
      <c r="B1781" s="96">
        <v>108</v>
      </c>
      <c r="C1781" s="96">
        <v>1173</v>
      </c>
      <c r="D1781" s="96" t="s">
        <v>9366</v>
      </c>
      <c r="E1781" s="95" t="s">
        <v>104</v>
      </c>
      <c r="F1781" s="95">
        <v>1</v>
      </c>
    </row>
    <row r="1782" spans="1:6" x14ac:dyDescent="0.3">
      <c r="A1782" s="95" t="s">
        <v>3369</v>
      </c>
      <c r="B1782" s="96">
        <v>2529</v>
      </c>
      <c r="C1782" s="96">
        <v>46</v>
      </c>
      <c r="D1782" s="96" t="s">
        <v>3370</v>
      </c>
      <c r="E1782" s="95" t="s">
        <v>348</v>
      </c>
      <c r="F1782" s="95">
        <v>1</v>
      </c>
    </row>
    <row r="1783" spans="1:6" x14ac:dyDescent="0.3">
      <c r="A1783" s="95" t="s">
        <v>3369</v>
      </c>
      <c r="B1783" s="96">
        <v>3178</v>
      </c>
      <c r="C1783" s="96">
        <v>18</v>
      </c>
      <c r="D1783" s="96" t="s">
        <v>4794</v>
      </c>
      <c r="E1783" s="95" t="s">
        <v>903</v>
      </c>
      <c r="F1783" s="95">
        <v>1</v>
      </c>
    </row>
    <row r="1784" spans="1:6" x14ac:dyDescent="0.3">
      <c r="A1784" s="95" t="s">
        <v>3369</v>
      </c>
      <c r="B1784" s="96">
        <v>3293</v>
      </c>
      <c r="C1784" s="96">
        <v>15</v>
      </c>
      <c r="D1784" s="96" t="s">
        <v>4022</v>
      </c>
      <c r="E1784" s="95" t="s">
        <v>929</v>
      </c>
      <c r="F1784" s="95">
        <v>1</v>
      </c>
    </row>
    <row r="1785" spans="1:6" x14ac:dyDescent="0.3">
      <c r="A1785" s="95" t="s">
        <v>3373</v>
      </c>
      <c r="B1785" s="96">
        <v>137</v>
      </c>
      <c r="C1785" s="96">
        <v>1092</v>
      </c>
      <c r="D1785" s="96" t="s">
        <v>3374</v>
      </c>
      <c r="E1785" s="95" t="s">
        <v>263</v>
      </c>
      <c r="F1785" s="95">
        <v>1</v>
      </c>
    </row>
    <row r="1786" spans="1:6" x14ac:dyDescent="0.3">
      <c r="A1786" s="95" t="s">
        <v>3373</v>
      </c>
      <c r="B1786" s="96">
        <v>3928</v>
      </c>
      <c r="C1786" s="96">
        <v>5</v>
      </c>
      <c r="D1786" s="96" t="s">
        <v>3028</v>
      </c>
      <c r="E1786" s="95" t="s">
        <v>3169</v>
      </c>
      <c r="F1786" s="95">
        <v>1</v>
      </c>
    </row>
    <row r="1787" spans="1:6" x14ac:dyDescent="0.3">
      <c r="A1787" s="95" t="s">
        <v>3375</v>
      </c>
      <c r="B1787" s="96">
        <v>157</v>
      </c>
      <c r="C1787" s="96">
        <v>1055</v>
      </c>
      <c r="D1787" s="96" t="s">
        <v>3376</v>
      </c>
      <c r="E1787" s="95" t="s">
        <v>348</v>
      </c>
      <c r="F1787" s="95">
        <v>1</v>
      </c>
    </row>
    <row r="1788" spans="1:6" x14ac:dyDescent="0.3">
      <c r="A1788" s="95" t="s">
        <v>3375</v>
      </c>
      <c r="B1788" s="96">
        <v>1971</v>
      </c>
      <c r="C1788" s="96">
        <v>86</v>
      </c>
      <c r="D1788" s="96" t="s">
        <v>8729</v>
      </c>
      <c r="E1788" s="95" t="s">
        <v>10</v>
      </c>
      <c r="F1788" s="95">
        <v>1</v>
      </c>
    </row>
    <row r="1789" spans="1:6" x14ac:dyDescent="0.3">
      <c r="A1789" s="95" t="s">
        <v>3375</v>
      </c>
      <c r="B1789" s="96">
        <v>2061</v>
      </c>
      <c r="C1789" s="96">
        <v>79</v>
      </c>
      <c r="D1789" s="96" t="s">
        <v>3377</v>
      </c>
      <c r="E1789" s="95" t="s">
        <v>348</v>
      </c>
      <c r="F1789" s="95">
        <v>1</v>
      </c>
    </row>
    <row r="1790" spans="1:6" x14ac:dyDescent="0.3">
      <c r="A1790" s="95" t="s">
        <v>3375</v>
      </c>
      <c r="B1790" s="96">
        <v>4022</v>
      </c>
      <c r="C1790" s="96">
        <v>4</v>
      </c>
      <c r="D1790" s="96" t="s">
        <v>6420</v>
      </c>
      <c r="E1790" s="95" t="s">
        <v>315</v>
      </c>
      <c r="F1790" s="95">
        <v>1</v>
      </c>
    </row>
    <row r="1791" spans="1:6" x14ac:dyDescent="0.3">
      <c r="A1791" s="95" t="s">
        <v>3378</v>
      </c>
      <c r="B1791" s="96">
        <v>3840</v>
      </c>
      <c r="C1791" s="96">
        <v>6</v>
      </c>
      <c r="D1791" s="96" t="s">
        <v>3380</v>
      </c>
      <c r="E1791" s="95" t="s">
        <v>983</v>
      </c>
      <c r="F1791" s="95">
        <v>1</v>
      </c>
    </row>
    <row r="1792" spans="1:6" x14ac:dyDescent="0.3">
      <c r="A1792" s="95" t="s">
        <v>3384</v>
      </c>
      <c r="B1792" s="96">
        <v>588</v>
      </c>
      <c r="C1792" s="96">
        <v>469</v>
      </c>
      <c r="D1792" s="96" t="s">
        <v>3385</v>
      </c>
      <c r="E1792" s="95" t="s">
        <v>140</v>
      </c>
      <c r="F1792" s="95">
        <v>1</v>
      </c>
    </row>
    <row r="1793" spans="1:6" x14ac:dyDescent="0.3">
      <c r="A1793" s="95" t="s">
        <v>3386</v>
      </c>
      <c r="B1793" s="96">
        <v>4474</v>
      </c>
      <c r="C1793" s="96">
        <v>0</v>
      </c>
      <c r="D1793" s="96" t="s">
        <v>3387</v>
      </c>
      <c r="E1793" s="95" t="s">
        <v>3388</v>
      </c>
      <c r="F1793" s="95">
        <v>1</v>
      </c>
    </row>
    <row r="1794" spans="1:6" x14ac:dyDescent="0.3">
      <c r="A1794" s="95" t="s">
        <v>9367</v>
      </c>
      <c r="B1794" s="96">
        <v>4474</v>
      </c>
      <c r="C1794" s="96">
        <v>0</v>
      </c>
      <c r="D1794" s="96" t="s">
        <v>9368</v>
      </c>
      <c r="E1794" s="95" t="s">
        <v>8622</v>
      </c>
      <c r="F1794" s="95">
        <v>1</v>
      </c>
    </row>
    <row r="1795" spans="1:6" x14ac:dyDescent="0.3">
      <c r="A1795" s="95" t="s">
        <v>9369</v>
      </c>
      <c r="B1795" s="96">
        <v>4117</v>
      </c>
      <c r="C1795" s="96">
        <v>3</v>
      </c>
      <c r="D1795" s="96" t="s">
        <v>2039</v>
      </c>
      <c r="E1795" s="95" t="s">
        <v>345</v>
      </c>
      <c r="F1795" s="95">
        <v>1</v>
      </c>
    </row>
    <row r="1796" spans="1:6" x14ac:dyDescent="0.3">
      <c r="A1796" s="95" t="s">
        <v>3389</v>
      </c>
      <c r="B1796" s="96">
        <v>3446</v>
      </c>
      <c r="C1796" s="96">
        <v>12</v>
      </c>
      <c r="D1796" s="96" t="s">
        <v>762</v>
      </c>
      <c r="E1796" s="95" t="s">
        <v>503</v>
      </c>
      <c r="F1796" s="95">
        <v>1</v>
      </c>
    </row>
    <row r="1797" spans="1:6" x14ac:dyDescent="0.3">
      <c r="A1797" s="95" t="s">
        <v>3390</v>
      </c>
      <c r="B1797" s="96">
        <v>4474</v>
      </c>
      <c r="C1797" s="96">
        <v>0</v>
      </c>
      <c r="D1797" s="96" t="s">
        <v>3391</v>
      </c>
      <c r="E1797" s="95" t="s">
        <v>1741</v>
      </c>
      <c r="F1797" s="95">
        <v>1</v>
      </c>
    </row>
    <row r="1798" spans="1:6" x14ac:dyDescent="0.3">
      <c r="A1798" s="95" t="s">
        <v>3392</v>
      </c>
      <c r="B1798" s="96">
        <v>4210</v>
      </c>
      <c r="C1798" s="96">
        <v>2</v>
      </c>
      <c r="D1798" s="96" t="s">
        <v>1147</v>
      </c>
      <c r="E1798" s="95" t="s">
        <v>2527</v>
      </c>
      <c r="F1798" s="95">
        <v>1</v>
      </c>
    </row>
    <row r="1799" spans="1:6" x14ac:dyDescent="0.3">
      <c r="A1799" s="95" t="s">
        <v>3396</v>
      </c>
      <c r="B1799" s="96">
        <v>981</v>
      </c>
      <c r="C1799" s="96">
        <v>265</v>
      </c>
      <c r="D1799" s="96" t="s">
        <v>3397</v>
      </c>
      <c r="E1799" s="95" t="s">
        <v>657</v>
      </c>
      <c r="F1799" s="95">
        <v>1</v>
      </c>
    </row>
    <row r="1800" spans="1:6" x14ac:dyDescent="0.3">
      <c r="A1800" s="95" t="s">
        <v>3399</v>
      </c>
      <c r="B1800" s="96">
        <v>18</v>
      </c>
      <c r="C1800" s="96">
        <v>1558</v>
      </c>
      <c r="D1800" s="96" t="s">
        <v>3400</v>
      </c>
      <c r="E1800" s="95" t="s">
        <v>498</v>
      </c>
      <c r="F1800" s="95">
        <v>1</v>
      </c>
    </row>
    <row r="1801" spans="1:6" x14ac:dyDescent="0.3">
      <c r="A1801" s="95" t="s">
        <v>3401</v>
      </c>
      <c r="B1801" s="96">
        <v>1423</v>
      </c>
      <c r="C1801" s="96">
        <v>147</v>
      </c>
      <c r="D1801" s="96" t="s">
        <v>3402</v>
      </c>
      <c r="E1801" s="95" t="s">
        <v>2015</v>
      </c>
      <c r="F1801" s="95">
        <v>1</v>
      </c>
    </row>
    <row r="1802" spans="1:6" x14ac:dyDescent="0.3">
      <c r="A1802" s="95" t="s">
        <v>3403</v>
      </c>
      <c r="B1802" s="96">
        <v>4474</v>
      </c>
      <c r="C1802" s="96">
        <v>0</v>
      </c>
      <c r="D1802" s="96" t="s">
        <v>985</v>
      </c>
      <c r="E1802" s="95" t="s">
        <v>1490</v>
      </c>
      <c r="F1802" s="95">
        <v>1</v>
      </c>
    </row>
    <row r="1803" spans="1:6" x14ac:dyDescent="0.3">
      <c r="A1803" s="95" t="s">
        <v>3404</v>
      </c>
      <c r="B1803" s="96">
        <v>3209</v>
      </c>
      <c r="C1803" s="96">
        <v>17</v>
      </c>
      <c r="D1803" s="96" t="s">
        <v>3405</v>
      </c>
      <c r="E1803" s="95" t="s">
        <v>332</v>
      </c>
      <c r="F1803" s="95">
        <v>1</v>
      </c>
    </row>
    <row r="1804" spans="1:6" x14ac:dyDescent="0.3">
      <c r="A1804" s="95" t="s">
        <v>3406</v>
      </c>
      <c r="B1804" s="96">
        <v>3074</v>
      </c>
      <c r="C1804" s="96">
        <v>21</v>
      </c>
      <c r="D1804" s="96" t="s">
        <v>2383</v>
      </c>
      <c r="E1804" s="95" t="s">
        <v>104</v>
      </c>
      <c r="F1804" s="95">
        <v>1</v>
      </c>
    </row>
    <row r="1805" spans="1:6" x14ac:dyDescent="0.3">
      <c r="A1805" s="95" t="s">
        <v>9370</v>
      </c>
      <c r="B1805" s="96">
        <v>3686</v>
      </c>
      <c r="C1805" s="96">
        <v>8</v>
      </c>
      <c r="D1805" s="96" t="s">
        <v>7113</v>
      </c>
      <c r="E1805" s="95" t="s">
        <v>9371</v>
      </c>
      <c r="F1805" s="95">
        <v>1</v>
      </c>
    </row>
    <row r="1806" spans="1:6" x14ac:dyDescent="0.3">
      <c r="A1806" s="95" t="s">
        <v>3407</v>
      </c>
      <c r="B1806" s="96">
        <v>3561</v>
      </c>
      <c r="C1806" s="96">
        <v>10</v>
      </c>
      <c r="D1806" s="96" t="s">
        <v>3408</v>
      </c>
      <c r="E1806" s="95" t="s">
        <v>300</v>
      </c>
      <c r="F1806" s="95">
        <v>1</v>
      </c>
    </row>
    <row r="1807" spans="1:6" x14ac:dyDescent="0.3">
      <c r="A1807" s="95" t="s">
        <v>3412</v>
      </c>
      <c r="B1807" s="96">
        <v>4210</v>
      </c>
      <c r="C1807" s="96">
        <v>2</v>
      </c>
      <c r="D1807" s="96" t="s">
        <v>3287</v>
      </c>
      <c r="E1807" s="95" t="s">
        <v>3413</v>
      </c>
      <c r="F1807" s="95">
        <v>1</v>
      </c>
    </row>
    <row r="1808" spans="1:6" x14ac:dyDescent="0.3">
      <c r="A1808" s="95" t="s">
        <v>9372</v>
      </c>
      <c r="B1808" s="96">
        <v>1140</v>
      </c>
      <c r="C1808" s="96">
        <v>205</v>
      </c>
      <c r="D1808" s="96" t="s">
        <v>9373</v>
      </c>
      <c r="E1808" s="95" t="s">
        <v>28</v>
      </c>
      <c r="F1808" s="95">
        <v>1</v>
      </c>
    </row>
    <row r="1809" spans="1:6" x14ac:dyDescent="0.3">
      <c r="A1809" s="95" t="s">
        <v>3415</v>
      </c>
      <c r="B1809" s="96">
        <v>1366</v>
      </c>
      <c r="C1809" s="96">
        <v>160</v>
      </c>
      <c r="D1809" s="96" t="s">
        <v>3416</v>
      </c>
      <c r="E1809" s="95" t="s">
        <v>229</v>
      </c>
      <c r="F1809" s="95">
        <v>1</v>
      </c>
    </row>
    <row r="1810" spans="1:6" x14ac:dyDescent="0.3">
      <c r="A1810" s="95" t="s">
        <v>3419</v>
      </c>
      <c r="B1810" s="96">
        <v>937</v>
      </c>
      <c r="C1810" s="96">
        <v>281</v>
      </c>
      <c r="D1810" s="96" t="s">
        <v>3420</v>
      </c>
      <c r="E1810" s="95" t="s">
        <v>379</v>
      </c>
      <c r="F1810" s="95">
        <v>1</v>
      </c>
    </row>
    <row r="1811" spans="1:6" x14ac:dyDescent="0.3">
      <c r="A1811" s="95" t="s">
        <v>3421</v>
      </c>
      <c r="B1811" s="96">
        <v>110</v>
      </c>
      <c r="C1811" s="96">
        <v>1163</v>
      </c>
      <c r="D1811" s="96" t="s">
        <v>3422</v>
      </c>
      <c r="E1811" s="95" t="s">
        <v>2069</v>
      </c>
      <c r="F1811" s="95">
        <v>1</v>
      </c>
    </row>
    <row r="1812" spans="1:6" x14ac:dyDescent="0.3">
      <c r="A1812" s="95" t="s">
        <v>3425</v>
      </c>
      <c r="B1812" s="96">
        <v>4474</v>
      </c>
      <c r="C1812" s="96">
        <v>0</v>
      </c>
      <c r="D1812" s="96" t="s">
        <v>3426</v>
      </c>
      <c r="E1812" s="95" t="s">
        <v>1148</v>
      </c>
      <c r="F1812" s="95">
        <v>1</v>
      </c>
    </row>
    <row r="1813" spans="1:6" x14ac:dyDescent="0.3">
      <c r="A1813" s="95" t="s">
        <v>3427</v>
      </c>
      <c r="B1813" s="96">
        <v>4210</v>
      </c>
      <c r="C1813" s="96">
        <v>2</v>
      </c>
      <c r="D1813" s="96" t="s">
        <v>3428</v>
      </c>
      <c r="E1813" s="95" t="s">
        <v>24</v>
      </c>
      <c r="F1813" s="95">
        <v>1</v>
      </c>
    </row>
    <row r="1814" spans="1:6" x14ac:dyDescent="0.3">
      <c r="A1814" s="95" t="s">
        <v>3429</v>
      </c>
      <c r="B1814" s="96">
        <v>560</v>
      </c>
      <c r="C1814" s="96">
        <v>493</v>
      </c>
      <c r="D1814" s="96" t="s">
        <v>2537</v>
      </c>
      <c r="E1814" s="95" t="s">
        <v>104</v>
      </c>
      <c r="F1814" s="95">
        <v>1</v>
      </c>
    </row>
    <row r="1815" spans="1:6" x14ac:dyDescent="0.3">
      <c r="A1815" s="95" t="s">
        <v>3433</v>
      </c>
      <c r="B1815" s="96">
        <v>4474</v>
      </c>
      <c r="C1815" s="96">
        <v>0</v>
      </c>
      <c r="D1815" s="96" t="s">
        <v>1833</v>
      </c>
      <c r="E1815" s="95" t="s">
        <v>104</v>
      </c>
      <c r="F1815" s="95">
        <v>1</v>
      </c>
    </row>
    <row r="1816" spans="1:6" x14ac:dyDescent="0.3">
      <c r="A1816" s="95" t="s">
        <v>3434</v>
      </c>
      <c r="B1816" s="96">
        <v>2101</v>
      </c>
      <c r="C1816" s="96">
        <v>75</v>
      </c>
      <c r="D1816" s="96" t="s">
        <v>3435</v>
      </c>
      <c r="E1816" s="95" t="s">
        <v>665</v>
      </c>
      <c r="F1816" s="95">
        <v>1</v>
      </c>
    </row>
    <row r="1817" spans="1:6" x14ac:dyDescent="0.3">
      <c r="A1817" s="95" t="s">
        <v>3436</v>
      </c>
      <c r="B1817" s="96">
        <v>213</v>
      </c>
      <c r="C1817" s="96">
        <v>940</v>
      </c>
      <c r="D1817" s="96" t="s">
        <v>3437</v>
      </c>
      <c r="E1817" s="95" t="s">
        <v>104</v>
      </c>
      <c r="F1817" s="95">
        <v>1</v>
      </c>
    </row>
    <row r="1818" spans="1:6" x14ac:dyDescent="0.3">
      <c r="A1818" s="95" t="s">
        <v>3438</v>
      </c>
      <c r="B1818" s="96">
        <v>1237</v>
      </c>
      <c r="C1818" s="96">
        <v>186</v>
      </c>
      <c r="D1818" s="96" t="s">
        <v>3439</v>
      </c>
      <c r="E1818" s="95" t="s">
        <v>104</v>
      </c>
      <c r="F1818" s="95">
        <v>1</v>
      </c>
    </row>
    <row r="1819" spans="1:6" x14ac:dyDescent="0.3">
      <c r="A1819" s="95" t="s">
        <v>9374</v>
      </c>
      <c r="B1819" s="96">
        <v>233</v>
      </c>
      <c r="C1819" s="96">
        <v>917</v>
      </c>
      <c r="D1819" s="96" t="s">
        <v>9375</v>
      </c>
      <c r="E1819" s="95" t="s">
        <v>104</v>
      </c>
      <c r="F1819" s="95">
        <v>1</v>
      </c>
    </row>
    <row r="1820" spans="1:6" x14ac:dyDescent="0.3">
      <c r="A1820" s="95" t="s">
        <v>3440</v>
      </c>
      <c r="B1820" s="96">
        <v>4338</v>
      </c>
      <c r="C1820" s="96">
        <v>1</v>
      </c>
      <c r="D1820" s="96" t="s">
        <v>1714</v>
      </c>
      <c r="E1820" s="95" t="s">
        <v>24</v>
      </c>
      <c r="F1820" s="95">
        <v>1</v>
      </c>
    </row>
    <row r="1821" spans="1:6" x14ac:dyDescent="0.3">
      <c r="A1821" s="95" t="s">
        <v>3441</v>
      </c>
      <c r="B1821" s="96">
        <v>792</v>
      </c>
      <c r="C1821" s="96">
        <v>349</v>
      </c>
      <c r="D1821" s="96" t="s">
        <v>3442</v>
      </c>
      <c r="E1821" s="95" t="s">
        <v>549</v>
      </c>
      <c r="F1821" s="95">
        <v>1</v>
      </c>
    </row>
    <row r="1822" spans="1:6" x14ac:dyDescent="0.3">
      <c r="A1822" s="95" t="s">
        <v>3441</v>
      </c>
      <c r="B1822" s="96">
        <v>1971</v>
      </c>
      <c r="C1822" s="96">
        <v>86</v>
      </c>
      <c r="D1822" s="96" t="s">
        <v>1759</v>
      </c>
      <c r="E1822" s="95" t="s">
        <v>345</v>
      </c>
      <c r="F1822" s="95">
        <v>1</v>
      </c>
    </row>
    <row r="1823" spans="1:6" x14ac:dyDescent="0.3">
      <c r="A1823" s="95" t="s">
        <v>3443</v>
      </c>
      <c r="B1823" s="96">
        <v>1015</v>
      </c>
      <c r="C1823" s="96">
        <v>254</v>
      </c>
      <c r="D1823" s="96" t="s">
        <v>2691</v>
      </c>
      <c r="E1823" s="95" t="s">
        <v>348</v>
      </c>
      <c r="F1823" s="95">
        <v>1</v>
      </c>
    </row>
    <row r="1824" spans="1:6" x14ac:dyDescent="0.3">
      <c r="A1824" s="95" t="s">
        <v>3444</v>
      </c>
      <c r="B1824" s="96">
        <v>3840</v>
      </c>
      <c r="C1824" s="96">
        <v>6</v>
      </c>
      <c r="D1824" s="96" t="s">
        <v>1919</v>
      </c>
      <c r="E1824" s="95" t="s">
        <v>24</v>
      </c>
      <c r="F1824" s="95">
        <v>1</v>
      </c>
    </row>
    <row r="1825" spans="1:6" x14ac:dyDescent="0.3">
      <c r="A1825" s="95" t="s">
        <v>3445</v>
      </c>
      <c r="B1825" s="96">
        <v>1917</v>
      </c>
      <c r="C1825" s="96">
        <v>91</v>
      </c>
      <c r="D1825" s="96" t="s">
        <v>6966</v>
      </c>
      <c r="E1825" s="95" t="s">
        <v>521</v>
      </c>
      <c r="F1825" s="95">
        <v>1</v>
      </c>
    </row>
    <row r="1826" spans="1:6" x14ac:dyDescent="0.3">
      <c r="A1826" s="95" t="s">
        <v>3446</v>
      </c>
      <c r="B1826" s="96">
        <v>891</v>
      </c>
      <c r="C1826" s="96">
        <v>303</v>
      </c>
      <c r="D1826" s="96" t="s">
        <v>3447</v>
      </c>
      <c r="E1826" s="95" t="s">
        <v>393</v>
      </c>
      <c r="F1826" s="95">
        <v>1</v>
      </c>
    </row>
    <row r="1827" spans="1:6" x14ac:dyDescent="0.3">
      <c r="A1827" s="95" t="s">
        <v>3450</v>
      </c>
      <c r="B1827" s="96">
        <v>2211</v>
      </c>
      <c r="C1827" s="96">
        <v>67</v>
      </c>
      <c r="D1827" s="96" t="s">
        <v>3451</v>
      </c>
      <c r="E1827" s="95" t="s">
        <v>300</v>
      </c>
      <c r="F1827" s="95">
        <v>1</v>
      </c>
    </row>
    <row r="1828" spans="1:6" x14ac:dyDescent="0.3">
      <c r="A1828" s="95" t="s">
        <v>3452</v>
      </c>
      <c r="B1828" s="96">
        <v>1660</v>
      </c>
      <c r="C1828" s="96">
        <v>117</v>
      </c>
      <c r="D1828" s="96" t="s">
        <v>3453</v>
      </c>
      <c r="E1828" s="95" t="s">
        <v>1604</v>
      </c>
      <c r="F1828" s="95">
        <v>1</v>
      </c>
    </row>
    <row r="1829" spans="1:6" x14ac:dyDescent="0.3">
      <c r="A1829" s="95" t="s">
        <v>3456</v>
      </c>
      <c r="B1829" s="96">
        <v>4210</v>
      </c>
      <c r="C1829" s="96">
        <v>2</v>
      </c>
      <c r="D1829" s="96" t="s">
        <v>3457</v>
      </c>
      <c r="E1829" s="95" t="s">
        <v>348</v>
      </c>
      <c r="F1829" s="95">
        <v>1</v>
      </c>
    </row>
    <row r="1830" spans="1:6" x14ac:dyDescent="0.3">
      <c r="A1830" s="95" t="s">
        <v>3458</v>
      </c>
      <c r="B1830" s="96">
        <v>2781</v>
      </c>
      <c r="C1830" s="96">
        <v>33</v>
      </c>
      <c r="D1830" s="96" t="s">
        <v>1652</v>
      </c>
      <c r="E1830" s="95" t="s">
        <v>348</v>
      </c>
      <c r="F1830" s="95">
        <v>1</v>
      </c>
    </row>
    <row r="1831" spans="1:6" x14ac:dyDescent="0.3">
      <c r="A1831" s="95" t="s">
        <v>3459</v>
      </c>
      <c r="B1831" s="96">
        <v>2061</v>
      </c>
      <c r="C1831" s="96">
        <v>79</v>
      </c>
      <c r="D1831" s="96" t="s">
        <v>3460</v>
      </c>
      <c r="E1831" s="95" t="s">
        <v>146</v>
      </c>
      <c r="F1831" s="95">
        <v>1</v>
      </c>
    </row>
    <row r="1832" spans="1:6" x14ac:dyDescent="0.3">
      <c r="A1832" s="95" t="s">
        <v>3461</v>
      </c>
      <c r="B1832" s="96">
        <v>287</v>
      </c>
      <c r="C1832" s="96">
        <v>829</v>
      </c>
      <c r="D1832" s="96" t="s">
        <v>3462</v>
      </c>
      <c r="E1832" s="95" t="s">
        <v>373</v>
      </c>
      <c r="F1832" s="95">
        <v>1</v>
      </c>
    </row>
    <row r="1833" spans="1:6" x14ac:dyDescent="0.3">
      <c r="A1833" s="95" t="s">
        <v>3463</v>
      </c>
      <c r="B1833" s="96">
        <v>1832</v>
      </c>
      <c r="C1833" s="96">
        <v>100</v>
      </c>
      <c r="D1833" s="96" t="s">
        <v>3287</v>
      </c>
      <c r="E1833" s="95" t="s">
        <v>324</v>
      </c>
      <c r="F1833" s="95">
        <v>1</v>
      </c>
    </row>
    <row r="1834" spans="1:6" x14ac:dyDescent="0.3">
      <c r="A1834" s="95" t="s">
        <v>3464</v>
      </c>
      <c r="B1834" s="96">
        <v>2061</v>
      </c>
      <c r="C1834" s="96">
        <v>79</v>
      </c>
      <c r="D1834" s="96" t="s">
        <v>3465</v>
      </c>
      <c r="E1834" s="95" t="s">
        <v>490</v>
      </c>
      <c r="F1834" s="95">
        <v>1</v>
      </c>
    </row>
    <row r="1835" spans="1:6" x14ac:dyDescent="0.3">
      <c r="A1835" s="95" t="s">
        <v>3466</v>
      </c>
      <c r="B1835" s="96">
        <v>974</v>
      </c>
      <c r="C1835" s="96">
        <v>267</v>
      </c>
      <c r="D1835" s="96" t="s">
        <v>3467</v>
      </c>
      <c r="E1835" s="95" t="s">
        <v>490</v>
      </c>
      <c r="F1835" s="95">
        <v>1</v>
      </c>
    </row>
    <row r="1836" spans="1:6" x14ac:dyDescent="0.3">
      <c r="A1836" s="95" t="s">
        <v>9376</v>
      </c>
      <c r="B1836" s="96">
        <v>1963</v>
      </c>
      <c r="C1836" s="96">
        <v>87</v>
      </c>
      <c r="D1836" s="96" t="s">
        <v>4648</v>
      </c>
      <c r="E1836" s="95" t="s">
        <v>1015</v>
      </c>
      <c r="F1836" s="95">
        <v>1</v>
      </c>
    </row>
    <row r="1837" spans="1:6" x14ac:dyDescent="0.3">
      <c r="A1837" s="95" t="s">
        <v>9377</v>
      </c>
      <c r="B1837" s="96">
        <v>1871</v>
      </c>
      <c r="C1837" s="96">
        <v>96</v>
      </c>
      <c r="D1837" s="96" t="s">
        <v>9378</v>
      </c>
      <c r="E1837" s="95" t="s">
        <v>9379</v>
      </c>
      <c r="F1837" s="95">
        <v>1</v>
      </c>
    </row>
    <row r="1838" spans="1:6" x14ac:dyDescent="0.3">
      <c r="A1838" s="95" t="s">
        <v>9380</v>
      </c>
      <c r="B1838" s="96">
        <v>1824</v>
      </c>
      <c r="C1838" s="96">
        <v>101</v>
      </c>
      <c r="D1838" s="96" t="s">
        <v>5223</v>
      </c>
      <c r="E1838" s="95" t="s">
        <v>498</v>
      </c>
      <c r="F1838" s="95">
        <v>1</v>
      </c>
    </row>
    <row r="1839" spans="1:6" x14ac:dyDescent="0.3">
      <c r="A1839" s="95" t="s">
        <v>9381</v>
      </c>
      <c r="B1839" s="96">
        <v>131</v>
      </c>
      <c r="C1839" s="96">
        <v>1110</v>
      </c>
      <c r="D1839" s="96" t="s">
        <v>9382</v>
      </c>
      <c r="E1839" s="95" t="s">
        <v>348</v>
      </c>
      <c r="F1839" s="95">
        <v>1</v>
      </c>
    </row>
    <row r="1840" spans="1:6" x14ac:dyDescent="0.3">
      <c r="A1840" s="95" t="s">
        <v>3470</v>
      </c>
      <c r="B1840" s="96">
        <v>2964</v>
      </c>
      <c r="C1840" s="96">
        <v>25</v>
      </c>
      <c r="D1840" s="96" t="s">
        <v>3471</v>
      </c>
      <c r="E1840" s="95" t="s">
        <v>360</v>
      </c>
      <c r="F1840" s="95">
        <v>1</v>
      </c>
    </row>
    <row r="1841" spans="1:6" x14ac:dyDescent="0.3">
      <c r="A1841" s="95" t="s">
        <v>9383</v>
      </c>
      <c r="B1841" s="96">
        <v>4474</v>
      </c>
      <c r="C1841" s="96">
        <v>0</v>
      </c>
      <c r="D1841" s="96" t="s">
        <v>6088</v>
      </c>
      <c r="E1841" s="95" t="s">
        <v>2289</v>
      </c>
      <c r="F1841" s="95">
        <v>1</v>
      </c>
    </row>
    <row r="1842" spans="1:6" x14ac:dyDescent="0.3">
      <c r="A1842" s="95" t="s">
        <v>9384</v>
      </c>
      <c r="B1842" s="96">
        <v>4474</v>
      </c>
      <c r="C1842" s="96">
        <v>0</v>
      </c>
      <c r="D1842" s="96" t="s">
        <v>2196</v>
      </c>
      <c r="E1842" s="95" t="s">
        <v>348</v>
      </c>
      <c r="F1842" s="95">
        <v>1</v>
      </c>
    </row>
    <row r="1843" spans="1:6" x14ac:dyDescent="0.3">
      <c r="A1843" s="95" t="s">
        <v>9385</v>
      </c>
      <c r="B1843" s="96">
        <v>729</v>
      </c>
      <c r="C1843" s="96">
        <v>385</v>
      </c>
      <c r="D1843" s="96" t="s">
        <v>8903</v>
      </c>
      <c r="E1843" s="95" t="s">
        <v>104</v>
      </c>
      <c r="F1843" s="95">
        <v>1</v>
      </c>
    </row>
    <row r="1844" spans="1:6" x14ac:dyDescent="0.3">
      <c r="A1844" s="95" t="s">
        <v>3474</v>
      </c>
      <c r="B1844" s="96">
        <v>1454</v>
      </c>
      <c r="C1844" s="96">
        <v>143</v>
      </c>
      <c r="D1844" s="96" t="s">
        <v>3475</v>
      </c>
      <c r="E1844" s="95" t="s">
        <v>521</v>
      </c>
      <c r="F1844" s="95">
        <v>1</v>
      </c>
    </row>
    <row r="1845" spans="1:6" x14ac:dyDescent="0.3">
      <c r="A1845" s="95" t="s">
        <v>3476</v>
      </c>
      <c r="B1845" s="96">
        <v>743</v>
      </c>
      <c r="C1845" s="96">
        <v>377</v>
      </c>
      <c r="D1845" s="96" t="s">
        <v>3477</v>
      </c>
      <c r="E1845" s="95" t="s">
        <v>348</v>
      </c>
      <c r="F1845" s="95">
        <v>1</v>
      </c>
    </row>
    <row r="1846" spans="1:6" x14ac:dyDescent="0.3">
      <c r="A1846" s="95" t="s">
        <v>3478</v>
      </c>
      <c r="B1846" s="96">
        <v>2262</v>
      </c>
      <c r="C1846" s="96">
        <v>63</v>
      </c>
      <c r="D1846" s="96" t="s">
        <v>1596</v>
      </c>
      <c r="E1846" s="95" t="s">
        <v>140</v>
      </c>
      <c r="F1846" s="95">
        <v>1</v>
      </c>
    </row>
    <row r="1847" spans="1:6" x14ac:dyDescent="0.3">
      <c r="A1847" s="95" t="s">
        <v>3479</v>
      </c>
      <c r="B1847" s="96">
        <v>2529</v>
      </c>
      <c r="C1847" s="96">
        <v>46</v>
      </c>
      <c r="D1847" s="96" t="s">
        <v>3371</v>
      </c>
      <c r="E1847" s="95" t="s">
        <v>806</v>
      </c>
      <c r="F1847" s="95">
        <v>1</v>
      </c>
    </row>
    <row r="1848" spans="1:6" x14ac:dyDescent="0.3">
      <c r="A1848" s="95" t="s">
        <v>9386</v>
      </c>
      <c r="B1848" s="96">
        <v>1015</v>
      </c>
      <c r="C1848" s="96">
        <v>254</v>
      </c>
      <c r="D1848" s="96" t="s">
        <v>9387</v>
      </c>
      <c r="E1848" s="95" t="s">
        <v>806</v>
      </c>
      <c r="F1848" s="95">
        <v>1</v>
      </c>
    </row>
    <row r="1849" spans="1:6" x14ac:dyDescent="0.3">
      <c r="A1849" s="95" t="s">
        <v>3488</v>
      </c>
      <c r="B1849" s="96">
        <v>959</v>
      </c>
      <c r="C1849" s="96">
        <v>274</v>
      </c>
      <c r="D1849" s="96" t="s">
        <v>3489</v>
      </c>
      <c r="E1849" s="95" t="s">
        <v>903</v>
      </c>
      <c r="F1849" s="95">
        <v>1</v>
      </c>
    </row>
    <row r="1850" spans="1:6" x14ac:dyDescent="0.3">
      <c r="A1850" s="95" t="s">
        <v>3490</v>
      </c>
      <c r="B1850" s="96">
        <v>3293</v>
      </c>
      <c r="C1850" s="96">
        <v>15</v>
      </c>
      <c r="D1850" s="96" t="s">
        <v>3491</v>
      </c>
      <c r="E1850" s="95" t="s">
        <v>348</v>
      </c>
      <c r="F1850" s="95">
        <v>1</v>
      </c>
    </row>
    <row r="1851" spans="1:6" x14ac:dyDescent="0.3">
      <c r="A1851" s="95" t="s">
        <v>9388</v>
      </c>
      <c r="B1851" s="96">
        <v>2377</v>
      </c>
      <c r="C1851" s="96">
        <v>55</v>
      </c>
      <c r="D1851" s="96" t="s">
        <v>527</v>
      </c>
      <c r="E1851" s="95" t="s">
        <v>498</v>
      </c>
      <c r="F1851" s="95">
        <v>1</v>
      </c>
    </row>
    <row r="1852" spans="1:6" x14ac:dyDescent="0.3">
      <c r="A1852" s="95" t="s">
        <v>3492</v>
      </c>
      <c r="B1852" s="96">
        <v>2803</v>
      </c>
      <c r="C1852" s="96">
        <v>32</v>
      </c>
      <c r="D1852" s="96" t="s">
        <v>2980</v>
      </c>
      <c r="E1852" s="95" t="s">
        <v>28</v>
      </c>
      <c r="F1852" s="95">
        <v>1</v>
      </c>
    </row>
    <row r="1853" spans="1:6" x14ac:dyDescent="0.3">
      <c r="A1853" s="95" t="s">
        <v>3493</v>
      </c>
      <c r="B1853" s="96">
        <v>74</v>
      </c>
      <c r="C1853" s="96">
        <v>1283</v>
      </c>
      <c r="D1853" s="96" t="s">
        <v>3494</v>
      </c>
      <c r="E1853" s="95" t="s">
        <v>235</v>
      </c>
      <c r="F1853" s="95">
        <v>1</v>
      </c>
    </row>
    <row r="1854" spans="1:6" x14ac:dyDescent="0.3">
      <c r="A1854" s="95" t="s">
        <v>9389</v>
      </c>
      <c r="B1854" s="96">
        <v>1756</v>
      </c>
      <c r="C1854" s="96">
        <v>107</v>
      </c>
      <c r="D1854" s="96" t="s">
        <v>9368</v>
      </c>
      <c r="E1854" s="95" t="s">
        <v>8012</v>
      </c>
      <c r="F1854" s="95">
        <v>1</v>
      </c>
    </row>
    <row r="1855" spans="1:6" x14ac:dyDescent="0.3">
      <c r="A1855" s="95" t="s">
        <v>9390</v>
      </c>
      <c r="B1855" s="96">
        <v>4474</v>
      </c>
      <c r="C1855" s="96">
        <v>0</v>
      </c>
      <c r="D1855" s="96" t="s">
        <v>646</v>
      </c>
      <c r="E1855" s="95" t="s">
        <v>672</v>
      </c>
      <c r="F1855" s="95">
        <v>1</v>
      </c>
    </row>
    <row r="1856" spans="1:6" x14ac:dyDescent="0.3">
      <c r="A1856" s="95" t="s">
        <v>3497</v>
      </c>
      <c r="B1856" s="96">
        <v>3394</v>
      </c>
      <c r="C1856" s="96">
        <v>13</v>
      </c>
      <c r="D1856" s="96" t="s">
        <v>2243</v>
      </c>
      <c r="E1856" s="95" t="s">
        <v>3498</v>
      </c>
      <c r="F1856" s="95">
        <v>1</v>
      </c>
    </row>
    <row r="1857" spans="1:6" x14ac:dyDescent="0.3">
      <c r="A1857" s="95" t="s">
        <v>3499</v>
      </c>
      <c r="B1857" s="96">
        <v>13</v>
      </c>
      <c r="C1857" s="96">
        <v>1630</v>
      </c>
      <c r="D1857" s="96" t="s">
        <v>3500</v>
      </c>
      <c r="E1857" s="95" t="s">
        <v>24</v>
      </c>
      <c r="F1857" s="95">
        <v>1</v>
      </c>
    </row>
    <row r="1858" spans="1:6" x14ac:dyDescent="0.3">
      <c r="A1858" s="95" t="s">
        <v>3501</v>
      </c>
      <c r="B1858" s="96">
        <v>305</v>
      </c>
      <c r="C1858" s="96">
        <v>791</v>
      </c>
      <c r="D1858" s="96" t="s">
        <v>3502</v>
      </c>
      <c r="E1858" s="95" t="s">
        <v>260</v>
      </c>
      <c r="F1858" s="95">
        <v>1</v>
      </c>
    </row>
    <row r="1859" spans="1:6" x14ac:dyDescent="0.3">
      <c r="A1859" s="95" t="s">
        <v>9391</v>
      </c>
      <c r="B1859" s="96">
        <v>1591</v>
      </c>
      <c r="C1859" s="96">
        <v>124</v>
      </c>
      <c r="D1859" s="96" t="s">
        <v>9392</v>
      </c>
      <c r="E1859" s="95" t="s">
        <v>574</v>
      </c>
      <c r="F1859" s="95">
        <v>1</v>
      </c>
    </row>
    <row r="1860" spans="1:6" x14ac:dyDescent="0.3">
      <c r="A1860" s="95" t="s">
        <v>9393</v>
      </c>
      <c r="B1860" s="96">
        <v>2443</v>
      </c>
      <c r="C1860" s="96">
        <v>51</v>
      </c>
      <c r="D1860" s="96" t="s">
        <v>8187</v>
      </c>
      <c r="E1860" s="95" t="s">
        <v>498</v>
      </c>
      <c r="F1860" s="95">
        <v>1</v>
      </c>
    </row>
    <row r="1861" spans="1:6" x14ac:dyDescent="0.3">
      <c r="A1861" s="95" t="s">
        <v>3503</v>
      </c>
      <c r="B1861" s="96">
        <v>3446</v>
      </c>
      <c r="C1861" s="96">
        <v>12</v>
      </c>
      <c r="D1861" s="96" t="s">
        <v>3504</v>
      </c>
      <c r="E1861" s="95" t="s">
        <v>3288</v>
      </c>
      <c r="F1861" s="95">
        <v>1</v>
      </c>
    </row>
    <row r="1862" spans="1:6" x14ac:dyDescent="0.3">
      <c r="A1862" s="95" t="s">
        <v>3505</v>
      </c>
      <c r="B1862" s="96">
        <v>2889</v>
      </c>
      <c r="C1862" s="96">
        <v>28</v>
      </c>
      <c r="D1862" s="96" t="s">
        <v>2332</v>
      </c>
      <c r="E1862" s="95" t="s">
        <v>546</v>
      </c>
      <c r="F1862" s="95">
        <v>1</v>
      </c>
    </row>
    <row r="1863" spans="1:6" x14ac:dyDescent="0.3">
      <c r="A1863" s="95" t="s">
        <v>9394</v>
      </c>
      <c r="B1863" s="96">
        <v>3394</v>
      </c>
      <c r="C1863" s="96">
        <v>13</v>
      </c>
      <c r="D1863" s="96" t="s">
        <v>9395</v>
      </c>
      <c r="E1863" s="95" t="s">
        <v>7920</v>
      </c>
      <c r="F1863" s="95">
        <v>1</v>
      </c>
    </row>
    <row r="1864" spans="1:6" x14ac:dyDescent="0.3">
      <c r="A1864" s="95" t="s">
        <v>3506</v>
      </c>
      <c r="B1864" s="96">
        <v>2413</v>
      </c>
      <c r="C1864" s="96">
        <v>53</v>
      </c>
      <c r="D1864" s="96" t="s">
        <v>3507</v>
      </c>
      <c r="E1864" s="95" t="s">
        <v>3508</v>
      </c>
      <c r="F1864" s="95">
        <v>1</v>
      </c>
    </row>
    <row r="1865" spans="1:6" x14ac:dyDescent="0.3">
      <c r="A1865" s="95" t="s">
        <v>9396</v>
      </c>
      <c r="B1865" s="96">
        <v>4474</v>
      </c>
      <c r="C1865" s="96">
        <v>0</v>
      </c>
      <c r="D1865" s="96" t="s">
        <v>7833</v>
      </c>
      <c r="E1865" s="95" t="s">
        <v>373</v>
      </c>
      <c r="F1865" s="95">
        <v>1</v>
      </c>
    </row>
    <row r="1866" spans="1:6" x14ac:dyDescent="0.3">
      <c r="A1866" s="95" t="s">
        <v>3509</v>
      </c>
      <c r="B1866" s="96">
        <v>4210</v>
      </c>
      <c r="C1866" s="96">
        <v>2</v>
      </c>
      <c r="D1866" s="96" t="s">
        <v>3510</v>
      </c>
      <c r="E1866" s="95" t="s">
        <v>3511</v>
      </c>
      <c r="F1866" s="95">
        <v>1</v>
      </c>
    </row>
    <row r="1867" spans="1:6" x14ac:dyDescent="0.3">
      <c r="A1867" s="95" t="s">
        <v>3512</v>
      </c>
      <c r="B1867" s="96">
        <v>3148</v>
      </c>
      <c r="C1867" s="96">
        <v>19</v>
      </c>
      <c r="D1867" s="96" t="s">
        <v>3513</v>
      </c>
      <c r="E1867" s="95" t="s">
        <v>549</v>
      </c>
      <c r="F1867" s="95">
        <v>1</v>
      </c>
    </row>
    <row r="1868" spans="1:6" x14ac:dyDescent="0.3">
      <c r="A1868" s="95" t="s">
        <v>9397</v>
      </c>
      <c r="B1868" s="96">
        <v>3928</v>
      </c>
      <c r="C1868" s="96">
        <v>5</v>
      </c>
      <c r="D1868" s="96" t="s">
        <v>4339</v>
      </c>
      <c r="E1868" s="95" t="s">
        <v>885</v>
      </c>
      <c r="F1868" s="95">
        <v>1</v>
      </c>
    </row>
    <row r="1869" spans="1:6" x14ac:dyDescent="0.3">
      <c r="A1869" s="95" t="s">
        <v>3514</v>
      </c>
      <c r="B1869" s="96">
        <v>1585</v>
      </c>
      <c r="C1869" s="96">
        <v>125</v>
      </c>
      <c r="D1869" s="96" t="s">
        <v>709</v>
      </c>
      <c r="E1869" s="95" t="s">
        <v>885</v>
      </c>
      <c r="F1869" s="95">
        <v>1</v>
      </c>
    </row>
    <row r="1870" spans="1:6" x14ac:dyDescent="0.3">
      <c r="A1870" s="95" t="s">
        <v>3517</v>
      </c>
      <c r="B1870" s="96">
        <v>1251</v>
      </c>
      <c r="C1870" s="96">
        <v>183</v>
      </c>
      <c r="D1870" s="96" t="s">
        <v>3518</v>
      </c>
      <c r="E1870" s="95" t="s">
        <v>806</v>
      </c>
      <c r="F1870" s="95">
        <v>1</v>
      </c>
    </row>
    <row r="1871" spans="1:6" x14ac:dyDescent="0.3">
      <c r="A1871" s="95" t="s">
        <v>9398</v>
      </c>
      <c r="B1871" s="96">
        <v>806</v>
      </c>
      <c r="C1871" s="96">
        <v>341</v>
      </c>
      <c r="D1871" s="96" t="s">
        <v>9399</v>
      </c>
      <c r="E1871" s="95" t="s">
        <v>273</v>
      </c>
      <c r="F1871" s="95">
        <v>1</v>
      </c>
    </row>
    <row r="1872" spans="1:6" x14ac:dyDescent="0.3">
      <c r="A1872" s="95" t="s">
        <v>3519</v>
      </c>
      <c r="B1872" s="96">
        <v>3504</v>
      </c>
      <c r="C1872" s="96">
        <v>11</v>
      </c>
      <c r="D1872" s="96" t="s">
        <v>3520</v>
      </c>
      <c r="E1872" s="95" t="s">
        <v>273</v>
      </c>
      <c r="F1872" s="95">
        <v>1</v>
      </c>
    </row>
    <row r="1873" spans="1:6" x14ac:dyDescent="0.3">
      <c r="A1873" s="95" t="s">
        <v>3522</v>
      </c>
      <c r="B1873" s="96">
        <v>4474</v>
      </c>
      <c r="C1873" s="96">
        <v>0</v>
      </c>
      <c r="D1873" s="96" t="s">
        <v>711</v>
      </c>
      <c r="E1873" s="95" t="s">
        <v>574</v>
      </c>
      <c r="F1873" s="95">
        <v>1</v>
      </c>
    </row>
    <row r="1874" spans="1:6" x14ac:dyDescent="0.3">
      <c r="A1874" s="95" t="s">
        <v>3523</v>
      </c>
      <c r="B1874" s="96">
        <v>3209</v>
      </c>
      <c r="C1874" s="96">
        <v>17</v>
      </c>
      <c r="D1874" s="96" t="s">
        <v>3524</v>
      </c>
      <c r="E1874" s="95" t="s">
        <v>104</v>
      </c>
      <c r="F1874" s="95">
        <v>1</v>
      </c>
    </row>
    <row r="1875" spans="1:6" x14ac:dyDescent="0.3">
      <c r="A1875" s="95" t="s">
        <v>3525</v>
      </c>
      <c r="B1875" s="96">
        <v>783</v>
      </c>
      <c r="C1875" s="96">
        <v>354</v>
      </c>
      <c r="D1875" s="96" t="s">
        <v>1762</v>
      </c>
      <c r="E1875" s="95" t="s">
        <v>24</v>
      </c>
      <c r="F1875" s="95">
        <v>1</v>
      </c>
    </row>
    <row r="1876" spans="1:6" x14ac:dyDescent="0.3">
      <c r="A1876" s="95" t="s">
        <v>9400</v>
      </c>
      <c r="B1876" s="96">
        <v>2495</v>
      </c>
      <c r="C1876" s="96">
        <v>48</v>
      </c>
      <c r="D1876" s="96" t="s">
        <v>2431</v>
      </c>
      <c r="E1876" s="95" t="s">
        <v>784</v>
      </c>
      <c r="F1876" s="95">
        <v>1</v>
      </c>
    </row>
    <row r="1877" spans="1:6" x14ac:dyDescent="0.3">
      <c r="A1877" s="95" t="s">
        <v>3532</v>
      </c>
      <c r="B1877" s="96">
        <v>2989</v>
      </c>
      <c r="C1877" s="96">
        <v>24</v>
      </c>
      <c r="D1877" s="96" t="s">
        <v>3533</v>
      </c>
      <c r="E1877" s="95" t="s">
        <v>398</v>
      </c>
      <c r="F1877" s="95">
        <v>1</v>
      </c>
    </row>
    <row r="1878" spans="1:6" x14ac:dyDescent="0.3">
      <c r="A1878" s="95" t="s">
        <v>9401</v>
      </c>
      <c r="B1878" s="96">
        <v>284</v>
      </c>
      <c r="C1878" s="96">
        <v>832</v>
      </c>
      <c r="D1878" s="96" t="s">
        <v>9402</v>
      </c>
      <c r="E1878" s="95" t="s">
        <v>829</v>
      </c>
      <c r="F1878" s="95">
        <v>1</v>
      </c>
    </row>
    <row r="1879" spans="1:6" x14ac:dyDescent="0.3">
      <c r="A1879" s="95" t="s">
        <v>3538</v>
      </c>
      <c r="B1879" s="96">
        <v>4474</v>
      </c>
      <c r="C1879" s="96">
        <v>0</v>
      </c>
      <c r="D1879" s="96" t="s">
        <v>3539</v>
      </c>
      <c r="E1879" s="95" t="s">
        <v>482</v>
      </c>
      <c r="F1879" s="95">
        <v>1</v>
      </c>
    </row>
    <row r="1880" spans="1:6" x14ac:dyDescent="0.3">
      <c r="A1880" s="95" t="s">
        <v>9403</v>
      </c>
      <c r="B1880" s="96">
        <v>3686</v>
      </c>
      <c r="C1880" s="96">
        <v>8</v>
      </c>
      <c r="D1880" s="96" t="s">
        <v>5261</v>
      </c>
      <c r="E1880" s="95" t="s">
        <v>348</v>
      </c>
      <c r="F1880" s="95">
        <v>1</v>
      </c>
    </row>
    <row r="1881" spans="1:6" x14ac:dyDescent="0.3">
      <c r="A1881" s="95" t="s">
        <v>9404</v>
      </c>
      <c r="B1881" s="96">
        <v>3112</v>
      </c>
      <c r="C1881" s="96">
        <v>20</v>
      </c>
      <c r="D1881" s="96" t="s">
        <v>533</v>
      </c>
      <c r="E1881" s="95" t="s">
        <v>235</v>
      </c>
      <c r="F1881" s="95">
        <v>1</v>
      </c>
    </row>
    <row r="1882" spans="1:6" x14ac:dyDescent="0.3">
      <c r="A1882" s="95" t="s">
        <v>3541</v>
      </c>
      <c r="B1882" s="96">
        <v>1691</v>
      </c>
      <c r="C1882" s="96">
        <v>113</v>
      </c>
      <c r="D1882" s="96" t="s">
        <v>3542</v>
      </c>
      <c r="E1882" s="95" t="s">
        <v>1588</v>
      </c>
      <c r="F1882" s="95">
        <v>1</v>
      </c>
    </row>
    <row r="1883" spans="1:6" x14ac:dyDescent="0.3">
      <c r="A1883" s="95" t="s">
        <v>3543</v>
      </c>
      <c r="B1883" s="96">
        <v>248</v>
      </c>
      <c r="C1883" s="96">
        <v>890</v>
      </c>
      <c r="D1883" s="96" t="s">
        <v>2751</v>
      </c>
      <c r="E1883" s="95" t="s">
        <v>418</v>
      </c>
      <c r="F1883" s="95">
        <v>1</v>
      </c>
    </row>
    <row r="1884" spans="1:6" x14ac:dyDescent="0.3">
      <c r="A1884" s="95" t="s">
        <v>3544</v>
      </c>
      <c r="B1884" s="96">
        <v>4474</v>
      </c>
      <c r="C1884" s="96">
        <v>0</v>
      </c>
      <c r="D1884" s="96" t="s">
        <v>3545</v>
      </c>
      <c r="E1884" s="95" t="s">
        <v>345</v>
      </c>
      <c r="F1884" s="95">
        <v>1</v>
      </c>
    </row>
    <row r="1885" spans="1:6" x14ac:dyDescent="0.3">
      <c r="A1885" s="95" t="s">
        <v>9405</v>
      </c>
      <c r="B1885" s="96">
        <v>2616</v>
      </c>
      <c r="C1885" s="96">
        <v>41</v>
      </c>
      <c r="D1885" s="96" t="s">
        <v>4231</v>
      </c>
      <c r="E1885" s="95" t="s">
        <v>3688</v>
      </c>
      <c r="F1885" s="95">
        <v>1</v>
      </c>
    </row>
    <row r="1886" spans="1:6" x14ac:dyDescent="0.3">
      <c r="A1886" s="95" t="s">
        <v>3546</v>
      </c>
      <c r="B1886" s="96">
        <v>608</v>
      </c>
      <c r="C1886" s="96">
        <v>459</v>
      </c>
      <c r="D1886" s="96" t="s">
        <v>3547</v>
      </c>
      <c r="E1886" s="95" t="s">
        <v>104</v>
      </c>
      <c r="F1886" s="95">
        <v>1</v>
      </c>
    </row>
    <row r="1887" spans="1:6" x14ac:dyDescent="0.3">
      <c r="A1887" s="95" t="s">
        <v>3548</v>
      </c>
      <c r="B1887" s="96">
        <v>4474</v>
      </c>
      <c r="C1887" s="96">
        <v>0</v>
      </c>
      <c r="D1887" s="96" t="s">
        <v>1616</v>
      </c>
      <c r="E1887" s="95" t="s">
        <v>273</v>
      </c>
      <c r="F1887" s="95">
        <v>1</v>
      </c>
    </row>
    <row r="1888" spans="1:6" x14ac:dyDescent="0.3">
      <c r="A1888" s="95" t="s">
        <v>3549</v>
      </c>
      <c r="B1888" s="96">
        <v>1282</v>
      </c>
      <c r="C1888" s="96">
        <v>176</v>
      </c>
      <c r="D1888" s="96" t="s">
        <v>978</v>
      </c>
      <c r="E1888" s="95" t="s">
        <v>140</v>
      </c>
      <c r="F1888" s="95">
        <v>1</v>
      </c>
    </row>
    <row r="1889" spans="1:6" x14ac:dyDescent="0.3">
      <c r="A1889" s="95" t="s">
        <v>3552</v>
      </c>
      <c r="B1889" s="96">
        <v>3928</v>
      </c>
      <c r="C1889" s="96">
        <v>5</v>
      </c>
      <c r="D1889" s="96" t="s">
        <v>1565</v>
      </c>
      <c r="E1889" s="95" t="s">
        <v>760</v>
      </c>
      <c r="F1889" s="95">
        <v>1</v>
      </c>
    </row>
    <row r="1890" spans="1:6" x14ac:dyDescent="0.3">
      <c r="A1890" s="95" t="s">
        <v>3553</v>
      </c>
      <c r="B1890" s="96">
        <v>2696</v>
      </c>
      <c r="C1890" s="96">
        <v>37</v>
      </c>
      <c r="D1890" s="96" t="s">
        <v>3554</v>
      </c>
      <c r="E1890" s="95" t="s">
        <v>104</v>
      </c>
      <c r="F1890" s="95">
        <v>1</v>
      </c>
    </row>
    <row r="1891" spans="1:6" x14ac:dyDescent="0.3">
      <c r="A1891" s="95" t="s">
        <v>9406</v>
      </c>
      <c r="B1891" s="96">
        <v>1014</v>
      </c>
      <c r="C1891" s="96">
        <v>255</v>
      </c>
      <c r="D1891" s="96" t="s">
        <v>9407</v>
      </c>
      <c r="E1891" s="95" t="s">
        <v>1209</v>
      </c>
      <c r="F1891" s="95">
        <v>1</v>
      </c>
    </row>
    <row r="1892" spans="1:6" x14ac:dyDescent="0.3">
      <c r="A1892" s="95" t="s">
        <v>3566</v>
      </c>
      <c r="B1892" s="96">
        <v>1937</v>
      </c>
      <c r="C1892" s="96">
        <v>89</v>
      </c>
      <c r="D1892" s="96" t="s">
        <v>2824</v>
      </c>
      <c r="E1892" s="95" t="s">
        <v>104</v>
      </c>
      <c r="F1892" s="95">
        <v>1</v>
      </c>
    </row>
    <row r="1893" spans="1:6" x14ac:dyDescent="0.3">
      <c r="A1893" s="95" t="s">
        <v>3567</v>
      </c>
      <c r="B1893" s="96">
        <v>1937</v>
      </c>
      <c r="C1893" s="96">
        <v>89</v>
      </c>
      <c r="D1893" s="96" t="s">
        <v>3568</v>
      </c>
      <c r="E1893" s="95" t="s">
        <v>498</v>
      </c>
      <c r="F1893" s="95">
        <v>1</v>
      </c>
    </row>
    <row r="1894" spans="1:6" x14ac:dyDescent="0.3">
      <c r="A1894" s="95" t="s">
        <v>3569</v>
      </c>
      <c r="B1894" s="96">
        <v>304</v>
      </c>
      <c r="C1894" s="96">
        <v>792</v>
      </c>
      <c r="D1894" s="96" t="s">
        <v>3570</v>
      </c>
      <c r="E1894" s="95" t="s">
        <v>104</v>
      </c>
      <c r="F1894" s="95">
        <v>1</v>
      </c>
    </row>
    <row r="1895" spans="1:6" x14ac:dyDescent="0.3">
      <c r="A1895" s="95" t="s">
        <v>9408</v>
      </c>
      <c r="B1895" s="96">
        <v>3247</v>
      </c>
      <c r="C1895" s="96">
        <v>16</v>
      </c>
      <c r="D1895" s="96" t="s">
        <v>1288</v>
      </c>
      <c r="E1895" s="95" t="s">
        <v>595</v>
      </c>
      <c r="F1895" s="95">
        <v>1</v>
      </c>
    </row>
    <row r="1896" spans="1:6" x14ac:dyDescent="0.3">
      <c r="A1896" s="95" t="s">
        <v>9408</v>
      </c>
      <c r="B1896" s="96">
        <v>4117</v>
      </c>
      <c r="C1896" s="96">
        <v>3</v>
      </c>
      <c r="D1896" s="96" t="s">
        <v>9409</v>
      </c>
      <c r="E1896" s="95" t="s">
        <v>1012</v>
      </c>
      <c r="F1896" s="95">
        <v>1</v>
      </c>
    </row>
    <row r="1897" spans="1:6" x14ac:dyDescent="0.3">
      <c r="A1897" s="95" t="s">
        <v>3572</v>
      </c>
      <c r="B1897" s="96">
        <v>3840</v>
      </c>
      <c r="C1897" s="96">
        <v>6</v>
      </c>
      <c r="D1897" s="96" t="s">
        <v>1335</v>
      </c>
      <c r="E1897" s="95" t="s">
        <v>793</v>
      </c>
      <c r="F1897" s="95">
        <v>1</v>
      </c>
    </row>
    <row r="1898" spans="1:6" x14ac:dyDescent="0.3">
      <c r="A1898" s="95" t="s">
        <v>3576</v>
      </c>
      <c r="B1898" s="96">
        <v>2889</v>
      </c>
      <c r="C1898" s="96">
        <v>28</v>
      </c>
      <c r="D1898" s="96" t="s">
        <v>1725</v>
      </c>
      <c r="E1898" s="95" t="s">
        <v>321</v>
      </c>
      <c r="F1898" s="95">
        <v>1</v>
      </c>
    </row>
    <row r="1899" spans="1:6" x14ac:dyDescent="0.3">
      <c r="A1899" s="95" t="s">
        <v>9410</v>
      </c>
      <c r="B1899" s="96">
        <v>1293</v>
      </c>
      <c r="C1899" s="96">
        <v>173</v>
      </c>
      <c r="D1899" s="96" t="s">
        <v>2502</v>
      </c>
      <c r="E1899" s="95" t="s">
        <v>1679</v>
      </c>
      <c r="F1899" s="95">
        <v>1</v>
      </c>
    </row>
    <row r="1900" spans="1:6" x14ac:dyDescent="0.3">
      <c r="A1900" s="95" t="s">
        <v>3578</v>
      </c>
      <c r="B1900" s="96">
        <v>1204</v>
      </c>
      <c r="C1900" s="96">
        <v>193</v>
      </c>
      <c r="D1900" s="96" t="s">
        <v>3579</v>
      </c>
      <c r="E1900" s="95" t="s">
        <v>1679</v>
      </c>
      <c r="F1900" s="95">
        <v>1</v>
      </c>
    </row>
    <row r="1901" spans="1:6" x14ac:dyDescent="0.3">
      <c r="A1901" s="95" t="s">
        <v>3580</v>
      </c>
      <c r="B1901" s="96">
        <v>2821</v>
      </c>
      <c r="C1901" s="96">
        <v>31</v>
      </c>
      <c r="D1901" s="96" t="s">
        <v>1347</v>
      </c>
      <c r="E1901" s="95" t="s">
        <v>2516</v>
      </c>
      <c r="F1901" s="95">
        <v>1</v>
      </c>
    </row>
    <row r="1902" spans="1:6" x14ac:dyDescent="0.3">
      <c r="A1902" s="95" t="s">
        <v>3583</v>
      </c>
      <c r="B1902" s="96">
        <v>1187</v>
      </c>
      <c r="C1902" s="96">
        <v>197</v>
      </c>
      <c r="D1902" s="96" t="s">
        <v>1211</v>
      </c>
      <c r="E1902" s="95" t="s">
        <v>273</v>
      </c>
      <c r="F1902" s="95">
        <v>1</v>
      </c>
    </row>
    <row r="1903" spans="1:6" x14ac:dyDescent="0.3">
      <c r="A1903" s="95" t="s">
        <v>3584</v>
      </c>
      <c r="B1903" s="96">
        <v>3394</v>
      </c>
      <c r="C1903" s="96">
        <v>13</v>
      </c>
      <c r="D1903" s="96" t="s">
        <v>2037</v>
      </c>
      <c r="E1903" s="95" t="s">
        <v>273</v>
      </c>
      <c r="F1903" s="95">
        <v>1</v>
      </c>
    </row>
    <row r="1904" spans="1:6" x14ac:dyDescent="0.3">
      <c r="A1904" s="95" t="s">
        <v>3585</v>
      </c>
      <c r="B1904" s="96">
        <v>4474</v>
      </c>
      <c r="C1904" s="96">
        <v>0</v>
      </c>
      <c r="D1904" s="96" t="s">
        <v>1051</v>
      </c>
      <c r="E1904" s="95" t="s">
        <v>104</v>
      </c>
      <c r="F1904" s="95">
        <v>1</v>
      </c>
    </row>
    <row r="1905" spans="1:6" x14ac:dyDescent="0.3">
      <c r="A1905" s="95" t="s">
        <v>3586</v>
      </c>
      <c r="B1905" s="96">
        <v>851</v>
      </c>
      <c r="C1905" s="96">
        <v>323</v>
      </c>
      <c r="D1905" s="96" t="s">
        <v>3587</v>
      </c>
      <c r="E1905" s="95" t="s">
        <v>672</v>
      </c>
      <c r="F1905" s="95">
        <v>1</v>
      </c>
    </row>
    <row r="1906" spans="1:6" x14ac:dyDescent="0.3">
      <c r="A1906" s="95" t="s">
        <v>9411</v>
      </c>
      <c r="B1906" s="96">
        <v>4474</v>
      </c>
      <c r="C1906" s="96">
        <v>0</v>
      </c>
      <c r="D1906" s="96" t="s">
        <v>6222</v>
      </c>
      <c r="E1906" s="95" t="s">
        <v>682</v>
      </c>
      <c r="F1906" s="95">
        <v>1</v>
      </c>
    </row>
    <row r="1907" spans="1:6" x14ac:dyDescent="0.3">
      <c r="A1907" s="95" t="s">
        <v>9412</v>
      </c>
      <c r="B1907" s="96">
        <v>3765</v>
      </c>
      <c r="C1907" s="96">
        <v>7</v>
      </c>
      <c r="D1907" s="96" t="s">
        <v>5945</v>
      </c>
      <c r="E1907" s="95" t="s">
        <v>348</v>
      </c>
      <c r="F1907" s="95">
        <v>1</v>
      </c>
    </row>
    <row r="1908" spans="1:6" x14ac:dyDescent="0.3">
      <c r="A1908" s="95" t="s">
        <v>9413</v>
      </c>
      <c r="B1908" s="96">
        <v>4474</v>
      </c>
      <c r="C1908" s="96">
        <v>0</v>
      </c>
      <c r="D1908" s="96" t="s">
        <v>3518</v>
      </c>
      <c r="E1908" s="95" t="s">
        <v>873</v>
      </c>
      <c r="F1908" s="95">
        <v>1</v>
      </c>
    </row>
    <row r="1909" spans="1:6" x14ac:dyDescent="0.3">
      <c r="A1909" s="95" t="s">
        <v>9414</v>
      </c>
      <c r="B1909" s="96">
        <v>2061</v>
      </c>
      <c r="C1909" s="96">
        <v>79</v>
      </c>
      <c r="D1909" s="96" t="s">
        <v>9415</v>
      </c>
      <c r="E1909" s="95" t="s">
        <v>345</v>
      </c>
      <c r="F1909" s="95">
        <v>1</v>
      </c>
    </row>
    <row r="1910" spans="1:6" x14ac:dyDescent="0.3">
      <c r="A1910" s="95" t="s">
        <v>3594</v>
      </c>
      <c r="B1910" s="96">
        <v>992</v>
      </c>
      <c r="C1910" s="96">
        <v>261</v>
      </c>
      <c r="D1910" s="96" t="s">
        <v>3595</v>
      </c>
      <c r="E1910" s="95" t="s">
        <v>859</v>
      </c>
      <c r="F1910" s="95">
        <v>1</v>
      </c>
    </row>
    <row r="1911" spans="1:6" x14ac:dyDescent="0.3">
      <c r="A1911" s="95" t="s">
        <v>3596</v>
      </c>
      <c r="B1911" s="96">
        <v>4474</v>
      </c>
      <c r="C1911" s="96">
        <v>0</v>
      </c>
      <c r="D1911" s="96" t="s">
        <v>3597</v>
      </c>
      <c r="E1911" s="95" t="s">
        <v>373</v>
      </c>
      <c r="F1911" s="95">
        <v>1</v>
      </c>
    </row>
    <row r="1912" spans="1:6" x14ac:dyDescent="0.3">
      <c r="A1912" s="95" t="s">
        <v>3598</v>
      </c>
      <c r="B1912" s="96">
        <v>2594</v>
      </c>
      <c r="C1912" s="96">
        <v>42</v>
      </c>
      <c r="D1912" s="96" t="s">
        <v>3599</v>
      </c>
      <c r="E1912" s="95" t="s">
        <v>104</v>
      </c>
      <c r="F1912" s="95">
        <v>1</v>
      </c>
    </row>
    <row r="1913" spans="1:6" x14ac:dyDescent="0.3">
      <c r="A1913" s="95" t="s">
        <v>3600</v>
      </c>
      <c r="B1913" s="96">
        <v>554</v>
      </c>
      <c r="C1913" s="96">
        <v>499</v>
      </c>
      <c r="D1913" s="96" t="s">
        <v>3601</v>
      </c>
      <c r="E1913" s="95" t="s">
        <v>104</v>
      </c>
      <c r="F1913" s="95">
        <v>1</v>
      </c>
    </row>
    <row r="1914" spans="1:6" x14ac:dyDescent="0.3">
      <c r="A1914" s="95" t="s">
        <v>3602</v>
      </c>
      <c r="B1914" s="96">
        <v>3765</v>
      </c>
      <c r="C1914" s="96">
        <v>7</v>
      </c>
      <c r="D1914" s="96" t="s">
        <v>3603</v>
      </c>
      <c r="E1914" s="95" t="s">
        <v>345</v>
      </c>
      <c r="F1914" s="95">
        <v>1</v>
      </c>
    </row>
    <row r="1915" spans="1:6" x14ac:dyDescent="0.3">
      <c r="A1915" s="95" t="s">
        <v>3604</v>
      </c>
      <c r="B1915" s="96">
        <v>3614</v>
      </c>
      <c r="C1915" s="96">
        <v>9</v>
      </c>
      <c r="D1915" s="96" t="s">
        <v>1540</v>
      </c>
      <c r="E1915" s="95" t="s">
        <v>836</v>
      </c>
      <c r="F1915" s="95">
        <v>1</v>
      </c>
    </row>
    <row r="1916" spans="1:6" x14ac:dyDescent="0.3">
      <c r="A1916" s="95" t="s">
        <v>9416</v>
      </c>
      <c r="B1916" s="96">
        <v>475</v>
      </c>
      <c r="C1916" s="96">
        <v>573</v>
      </c>
      <c r="D1916" s="96" t="s">
        <v>9417</v>
      </c>
      <c r="E1916" s="95" t="s">
        <v>348</v>
      </c>
      <c r="F1916" s="95">
        <v>1</v>
      </c>
    </row>
    <row r="1917" spans="1:6" x14ac:dyDescent="0.3">
      <c r="A1917" s="95" t="s">
        <v>3605</v>
      </c>
      <c r="B1917" s="96">
        <v>4474</v>
      </c>
      <c r="C1917" s="96">
        <v>0</v>
      </c>
      <c r="D1917" s="96" t="s">
        <v>480</v>
      </c>
      <c r="E1917" s="95" t="s">
        <v>28</v>
      </c>
      <c r="F1917" s="95">
        <v>1</v>
      </c>
    </row>
    <row r="1918" spans="1:6" x14ac:dyDescent="0.3">
      <c r="A1918" s="95" t="s">
        <v>3606</v>
      </c>
      <c r="B1918" s="96">
        <v>3686</v>
      </c>
      <c r="C1918" s="96">
        <v>8</v>
      </c>
      <c r="D1918" s="96" t="s">
        <v>3607</v>
      </c>
      <c r="E1918" s="95" t="s">
        <v>649</v>
      </c>
      <c r="F1918" s="95">
        <v>1</v>
      </c>
    </row>
    <row r="1919" spans="1:6" x14ac:dyDescent="0.3">
      <c r="A1919" s="95" t="s">
        <v>3608</v>
      </c>
      <c r="B1919" s="96">
        <v>4474</v>
      </c>
      <c r="C1919" s="96">
        <v>0</v>
      </c>
      <c r="D1919" s="96" t="s">
        <v>3609</v>
      </c>
      <c r="E1919" s="95" t="s">
        <v>3610</v>
      </c>
      <c r="F1919" s="95">
        <v>1</v>
      </c>
    </row>
    <row r="1920" spans="1:6" x14ac:dyDescent="0.3">
      <c r="A1920" s="95" t="s">
        <v>9418</v>
      </c>
      <c r="B1920" s="96">
        <v>2354</v>
      </c>
      <c r="C1920" s="96">
        <v>57</v>
      </c>
      <c r="D1920" s="96" t="s">
        <v>973</v>
      </c>
      <c r="E1920" s="95" t="s">
        <v>348</v>
      </c>
      <c r="F1920" s="95">
        <v>1</v>
      </c>
    </row>
    <row r="1921" spans="1:6" x14ac:dyDescent="0.3">
      <c r="A1921" s="95" t="s">
        <v>9418</v>
      </c>
      <c r="B1921" s="96">
        <v>2863</v>
      </c>
      <c r="C1921" s="96">
        <v>29</v>
      </c>
      <c r="D1921" s="96" t="s">
        <v>9419</v>
      </c>
      <c r="E1921" s="95" t="s">
        <v>104</v>
      </c>
      <c r="F1921" s="95">
        <v>1</v>
      </c>
    </row>
    <row r="1922" spans="1:6" x14ac:dyDescent="0.3">
      <c r="A1922" s="95" t="s">
        <v>9420</v>
      </c>
      <c r="B1922" s="96">
        <v>1213</v>
      </c>
      <c r="C1922" s="96">
        <v>191</v>
      </c>
      <c r="D1922" s="96" t="s">
        <v>9421</v>
      </c>
      <c r="E1922" s="95" t="s">
        <v>9</v>
      </c>
      <c r="F1922" s="95">
        <v>1</v>
      </c>
    </row>
    <row r="1923" spans="1:6" x14ac:dyDescent="0.3">
      <c r="A1923" s="95" t="s">
        <v>3611</v>
      </c>
      <c r="B1923" s="96">
        <v>4474</v>
      </c>
      <c r="C1923" s="96">
        <v>0</v>
      </c>
      <c r="D1923" s="96" t="s">
        <v>2592</v>
      </c>
      <c r="E1923" s="95" t="s">
        <v>3612</v>
      </c>
      <c r="F1923" s="95">
        <v>1</v>
      </c>
    </row>
    <row r="1924" spans="1:6" x14ac:dyDescent="0.3">
      <c r="A1924" s="95" t="s">
        <v>9422</v>
      </c>
      <c r="B1924" s="96">
        <v>2889</v>
      </c>
      <c r="C1924" s="96">
        <v>28</v>
      </c>
      <c r="D1924" s="96" t="s">
        <v>465</v>
      </c>
      <c r="E1924" s="95" t="s">
        <v>229</v>
      </c>
      <c r="F1924" s="95">
        <v>1</v>
      </c>
    </row>
    <row r="1925" spans="1:6" x14ac:dyDescent="0.3">
      <c r="A1925" s="95" t="s">
        <v>3615</v>
      </c>
      <c r="B1925" s="96">
        <v>4474</v>
      </c>
      <c r="C1925" s="96">
        <v>0</v>
      </c>
      <c r="D1925" s="96" t="s">
        <v>3616</v>
      </c>
      <c r="E1925" s="95" t="s">
        <v>254</v>
      </c>
      <c r="F1925" s="95">
        <v>1</v>
      </c>
    </row>
    <row r="1926" spans="1:6" x14ac:dyDescent="0.3">
      <c r="A1926" s="95" t="s">
        <v>3617</v>
      </c>
      <c r="B1926" s="96">
        <v>698</v>
      </c>
      <c r="C1926" s="96">
        <v>401</v>
      </c>
      <c r="D1926" s="96" t="s">
        <v>3618</v>
      </c>
      <c r="E1926" s="95" t="s">
        <v>657</v>
      </c>
      <c r="F1926" s="95">
        <v>1</v>
      </c>
    </row>
    <row r="1927" spans="1:6" x14ac:dyDescent="0.3">
      <c r="A1927" s="95" t="s">
        <v>3619</v>
      </c>
      <c r="B1927" s="96">
        <v>3928</v>
      </c>
      <c r="C1927" s="96">
        <v>5</v>
      </c>
      <c r="D1927" s="96" t="s">
        <v>2231</v>
      </c>
      <c r="E1927" s="95" t="s">
        <v>716</v>
      </c>
      <c r="F1927" s="95">
        <v>1</v>
      </c>
    </row>
    <row r="1928" spans="1:6" x14ac:dyDescent="0.3">
      <c r="A1928" s="95" t="s">
        <v>9423</v>
      </c>
      <c r="B1928" s="96">
        <v>4474</v>
      </c>
      <c r="C1928" s="96">
        <v>0</v>
      </c>
      <c r="D1928" s="96" t="s">
        <v>9424</v>
      </c>
      <c r="E1928" s="95" t="s">
        <v>466</v>
      </c>
      <c r="F1928" s="95">
        <v>1</v>
      </c>
    </row>
    <row r="1929" spans="1:6" x14ac:dyDescent="0.3">
      <c r="A1929" s="95" t="s">
        <v>3622</v>
      </c>
      <c r="B1929" s="96">
        <v>4474</v>
      </c>
      <c r="C1929" s="96">
        <v>0</v>
      </c>
      <c r="D1929" s="96" t="s">
        <v>1840</v>
      </c>
      <c r="E1929" s="95" t="s">
        <v>1055</v>
      </c>
      <c r="F1929" s="95">
        <v>1</v>
      </c>
    </row>
    <row r="1930" spans="1:6" x14ac:dyDescent="0.3">
      <c r="A1930" s="95" t="s">
        <v>3628</v>
      </c>
      <c r="B1930" s="96">
        <v>190</v>
      </c>
      <c r="C1930" s="96">
        <v>999</v>
      </c>
      <c r="D1930" s="96" t="s">
        <v>3629</v>
      </c>
      <c r="E1930" s="95" t="s">
        <v>235</v>
      </c>
      <c r="F1930" s="95">
        <v>1</v>
      </c>
    </row>
    <row r="1931" spans="1:6" x14ac:dyDescent="0.3">
      <c r="A1931" s="95" t="s">
        <v>3630</v>
      </c>
      <c r="B1931" s="96">
        <v>3840</v>
      </c>
      <c r="C1931" s="96">
        <v>6</v>
      </c>
      <c r="D1931" s="96" t="s">
        <v>3631</v>
      </c>
      <c r="E1931" s="95" t="s">
        <v>546</v>
      </c>
      <c r="F1931" s="95">
        <v>1</v>
      </c>
    </row>
    <row r="1932" spans="1:6" x14ac:dyDescent="0.3">
      <c r="A1932" s="95" t="s">
        <v>3636</v>
      </c>
      <c r="B1932" s="96">
        <v>2305</v>
      </c>
      <c r="C1932" s="96">
        <v>60</v>
      </c>
      <c r="D1932" s="96" t="s">
        <v>2451</v>
      </c>
      <c r="E1932" s="95" t="s">
        <v>348</v>
      </c>
      <c r="F1932" s="95">
        <v>1</v>
      </c>
    </row>
    <row r="1933" spans="1:6" x14ac:dyDescent="0.3">
      <c r="A1933" s="95" t="s">
        <v>3637</v>
      </c>
      <c r="B1933" s="96">
        <v>3614</v>
      </c>
      <c r="C1933" s="96">
        <v>9</v>
      </c>
      <c r="D1933" s="96" t="s">
        <v>611</v>
      </c>
      <c r="E1933" s="95" t="s">
        <v>311</v>
      </c>
      <c r="F1933" s="95">
        <v>1</v>
      </c>
    </row>
    <row r="1934" spans="1:6" x14ac:dyDescent="0.3">
      <c r="A1934" s="95" t="s">
        <v>3638</v>
      </c>
      <c r="B1934" s="96">
        <v>1839</v>
      </c>
      <c r="C1934" s="96">
        <v>99</v>
      </c>
      <c r="D1934" s="96" t="s">
        <v>3639</v>
      </c>
      <c r="E1934" s="95" t="s">
        <v>618</v>
      </c>
      <c r="F1934" s="95">
        <v>1</v>
      </c>
    </row>
    <row r="1935" spans="1:6" x14ac:dyDescent="0.3">
      <c r="A1935" s="95" t="s">
        <v>9425</v>
      </c>
      <c r="B1935" s="96">
        <v>2696</v>
      </c>
      <c r="C1935" s="96">
        <v>37</v>
      </c>
      <c r="D1935" s="96" t="s">
        <v>9426</v>
      </c>
      <c r="E1935" s="95" t="s">
        <v>1143</v>
      </c>
      <c r="F1935" s="95">
        <v>1</v>
      </c>
    </row>
    <row r="1936" spans="1:6" x14ac:dyDescent="0.3">
      <c r="A1936" s="95" t="s">
        <v>9427</v>
      </c>
      <c r="B1936" s="96">
        <v>396</v>
      </c>
      <c r="C1936" s="96">
        <v>646</v>
      </c>
      <c r="D1936" s="96" t="s">
        <v>9428</v>
      </c>
      <c r="E1936" s="95" t="s">
        <v>104</v>
      </c>
      <c r="F1936" s="95">
        <v>1</v>
      </c>
    </row>
    <row r="1937" spans="1:6" x14ac:dyDescent="0.3">
      <c r="A1937" s="95" t="s">
        <v>3641</v>
      </c>
      <c r="B1937" s="96">
        <v>4474</v>
      </c>
      <c r="C1937" s="96">
        <v>0</v>
      </c>
      <c r="D1937" s="96" t="s">
        <v>3642</v>
      </c>
      <c r="E1937" s="95" t="s">
        <v>3621</v>
      </c>
      <c r="F1937" s="95">
        <v>1</v>
      </c>
    </row>
    <row r="1938" spans="1:6" x14ac:dyDescent="0.3">
      <c r="A1938" s="95" t="s">
        <v>3643</v>
      </c>
      <c r="B1938" s="96">
        <v>4210</v>
      </c>
      <c r="C1938" s="96">
        <v>2</v>
      </c>
      <c r="D1938" s="96" t="s">
        <v>3644</v>
      </c>
      <c r="E1938" s="95" t="s">
        <v>348</v>
      </c>
      <c r="F1938" s="95">
        <v>1</v>
      </c>
    </row>
    <row r="1939" spans="1:6" x14ac:dyDescent="0.3">
      <c r="A1939" s="95" t="s">
        <v>9429</v>
      </c>
      <c r="B1939" s="96">
        <v>3178</v>
      </c>
      <c r="C1939" s="96">
        <v>18</v>
      </c>
      <c r="D1939" s="96" t="s">
        <v>5588</v>
      </c>
      <c r="E1939" s="95" t="s">
        <v>1052</v>
      </c>
      <c r="F1939" s="95">
        <v>1</v>
      </c>
    </row>
    <row r="1940" spans="1:6" x14ac:dyDescent="0.3">
      <c r="A1940" s="95" t="s">
        <v>3647</v>
      </c>
      <c r="B1940" s="96">
        <v>2803</v>
      </c>
      <c r="C1940" s="96">
        <v>32</v>
      </c>
      <c r="D1940" s="96" t="s">
        <v>3648</v>
      </c>
      <c r="E1940" s="95" t="s">
        <v>104</v>
      </c>
      <c r="F1940" s="95">
        <v>1</v>
      </c>
    </row>
    <row r="1941" spans="1:6" x14ac:dyDescent="0.3">
      <c r="A1941" s="95" t="s">
        <v>3649</v>
      </c>
      <c r="B1941" s="96">
        <v>4474</v>
      </c>
      <c r="C1941" s="96">
        <v>0</v>
      </c>
      <c r="D1941" s="96" t="s">
        <v>3650</v>
      </c>
      <c r="E1941" s="95" t="s">
        <v>104</v>
      </c>
      <c r="F1941" s="95">
        <v>1</v>
      </c>
    </row>
    <row r="1942" spans="1:6" x14ac:dyDescent="0.3">
      <c r="A1942" s="95" t="s">
        <v>3651</v>
      </c>
      <c r="B1942" s="96">
        <v>4474</v>
      </c>
      <c r="C1942" s="96">
        <v>0</v>
      </c>
      <c r="D1942" s="96" t="s">
        <v>2291</v>
      </c>
      <c r="E1942" s="95" t="s">
        <v>292</v>
      </c>
      <c r="F1942" s="95">
        <v>1</v>
      </c>
    </row>
    <row r="1943" spans="1:6" x14ac:dyDescent="0.3">
      <c r="A1943" s="95" t="s">
        <v>9430</v>
      </c>
      <c r="B1943" s="96">
        <v>3928</v>
      </c>
      <c r="C1943" s="96">
        <v>5</v>
      </c>
      <c r="D1943" s="96" t="s">
        <v>3370</v>
      </c>
      <c r="E1943" s="95" t="s">
        <v>292</v>
      </c>
      <c r="F1943" s="95">
        <v>1</v>
      </c>
    </row>
    <row r="1944" spans="1:6" x14ac:dyDescent="0.3">
      <c r="A1944" s="95" t="s">
        <v>3652</v>
      </c>
      <c r="B1944" s="96">
        <v>3928</v>
      </c>
      <c r="C1944" s="96">
        <v>5</v>
      </c>
      <c r="D1944" s="96" t="s">
        <v>3181</v>
      </c>
      <c r="E1944" s="95" t="s">
        <v>657</v>
      </c>
      <c r="F1944" s="95">
        <v>1</v>
      </c>
    </row>
    <row r="1945" spans="1:6" x14ac:dyDescent="0.3">
      <c r="A1945" s="95" t="s">
        <v>3653</v>
      </c>
      <c r="B1945" s="96">
        <v>757</v>
      </c>
      <c r="C1945" s="96">
        <v>368</v>
      </c>
      <c r="D1945" s="96" t="s">
        <v>3654</v>
      </c>
      <c r="E1945" s="95" t="s">
        <v>746</v>
      </c>
      <c r="F1945" s="95">
        <v>1</v>
      </c>
    </row>
    <row r="1946" spans="1:6" x14ac:dyDescent="0.3">
      <c r="A1946" s="95" t="s">
        <v>3655</v>
      </c>
      <c r="B1946" s="96">
        <v>192</v>
      </c>
      <c r="C1946" s="96">
        <v>996</v>
      </c>
      <c r="D1946" s="96" t="s">
        <v>3656</v>
      </c>
      <c r="E1946" s="95" t="s">
        <v>104</v>
      </c>
      <c r="F1946" s="95">
        <v>1</v>
      </c>
    </row>
    <row r="1947" spans="1:6" x14ac:dyDescent="0.3">
      <c r="A1947" s="95" t="s">
        <v>9431</v>
      </c>
      <c r="B1947" s="96">
        <v>4338</v>
      </c>
      <c r="C1947" s="96">
        <v>1</v>
      </c>
      <c r="D1947" s="96" t="s">
        <v>9432</v>
      </c>
      <c r="E1947" s="95" t="s">
        <v>104</v>
      </c>
      <c r="F1947" s="95">
        <v>1</v>
      </c>
    </row>
    <row r="1948" spans="1:6" x14ac:dyDescent="0.3">
      <c r="A1948" s="95" t="s">
        <v>9433</v>
      </c>
      <c r="B1948" s="96">
        <v>4474</v>
      </c>
      <c r="C1948" s="96">
        <v>0</v>
      </c>
      <c r="D1948" s="96" t="s">
        <v>770</v>
      </c>
      <c r="E1948" s="95" t="s">
        <v>104</v>
      </c>
      <c r="F1948" s="95">
        <v>1</v>
      </c>
    </row>
    <row r="1949" spans="1:6" x14ac:dyDescent="0.3">
      <c r="A1949" s="95" t="s">
        <v>9434</v>
      </c>
      <c r="B1949" s="96">
        <v>957</v>
      </c>
      <c r="C1949" s="96">
        <v>275</v>
      </c>
      <c r="D1949" s="96" t="s">
        <v>9435</v>
      </c>
      <c r="E1949" s="95" t="s">
        <v>9436</v>
      </c>
      <c r="F1949" s="95">
        <v>1</v>
      </c>
    </row>
    <row r="1950" spans="1:6" x14ac:dyDescent="0.3">
      <c r="A1950" s="95" t="s">
        <v>9437</v>
      </c>
      <c r="B1950" s="96">
        <v>3209</v>
      </c>
      <c r="C1950" s="96">
        <v>17</v>
      </c>
      <c r="D1950" s="96" t="s">
        <v>5182</v>
      </c>
      <c r="E1950" s="95" t="s">
        <v>9438</v>
      </c>
      <c r="F1950" s="95">
        <v>1</v>
      </c>
    </row>
    <row r="1951" spans="1:6" x14ac:dyDescent="0.3">
      <c r="A1951" s="95" t="s">
        <v>3657</v>
      </c>
      <c r="B1951" s="96">
        <v>705</v>
      </c>
      <c r="C1951" s="96">
        <v>400</v>
      </c>
      <c r="D1951" s="96" t="s">
        <v>3658</v>
      </c>
      <c r="E1951" s="95" t="s">
        <v>627</v>
      </c>
      <c r="F1951" s="95">
        <v>1</v>
      </c>
    </row>
    <row r="1952" spans="1:6" x14ac:dyDescent="0.3">
      <c r="A1952" s="95" t="s">
        <v>9439</v>
      </c>
      <c r="B1952" s="96">
        <v>4474</v>
      </c>
      <c r="C1952" s="96">
        <v>0</v>
      </c>
      <c r="D1952" s="96" t="s">
        <v>9440</v>
      </c>
      <c r="E1952" s="95" t="s">
        <v>8622</v>
      </c>
      <c r="F1952" s="95">
        <v>1</v>
      </c>
    </row>
    <row r="1953" spans="1:6" x14ac:dyDescent="0.3">
      <c r="A1953" s="95" t="s">
        <v>9441</v>
      </c>
      <c r="B1953" s="96">
        <v>3561</v>
      </c>
      <c r="C1953" s="96">
        <v>10</v>
      </c>
      <c r="D1953" s="96" t="s">
        <v>9442</v>
      </c>
      <c r="E1953" s="95" t="s">
        <v>914</v>
      </c>
      <c r="F1953" s="95">
        <v>1</v>
      </c>
    </row>
    <row r="1954" spans="1:6" x14ac:dyDescent="0.3">
      <c r="A1954" s="95" t="s">
        <v>3659</v>
      </c>
      <c r="B1954" s="96">
        <v>4474</v>
      </c>
      <c r="C1954" s="96">
        <v>0</v>
      </c>
      <c r="D1954" s="96" t="s">
        <v>1565</v>
      </c>
      <c r="E1954" s="95" t="s">
        <v>24</v>
      </c>
      <c r="F1954" s="95">
        <v>1</v>
      </c>
    </row>
    <row r="1955" spans="1:6" x14ac:dyDescent="0.3">
      <c r="A1955" s="95" t="s">
        <v>3660</v>
      </c>
      <c r="B1955" s="96">
        <v>3112</v>
      </c>
      <c r="C1955" s="96">
        <v>20</v>
      </c>
      <c r="D1955" s="96" t="s">
        <v>3661</v>
      </c>
      <c r="E1955" s="95" t="s">
        <v>1572</v>
      </c>
      <c r="F1955" s="95">
        <v>1</v>
      </c>
    </row>
    <row r="1956" spans="1:6" x14ac:dyDescent="0.3">
      <c r="A1956" s="95" t="s">
        <v>3662</v>
      </c>
      <c r="B1956" s="96">
        <v>2113</v>
      </c>
      <c r="C1956" s="96">
        <v>74</v>
      </c>
      <c r="D1956" s="96" t="s">
        <v>2291</v>
      </c>
      <c r="E1956" s="95" t="s">
        <v>104</v>
      </c>
      <c r="F1956" s="95">
        <v>1</v>
      </c>
    </row>
    <row r="1957" spans="1:6" x14ac:dyDescent="0.3">
      <c r="A1957" s="95" t="s">
        <v>9443</v>
      </c>
      <c r="B1957" s="96">
        <v>4210</v>
      </c>
      <c r="C1957" s="96">
        <v>2</v>
      </c>
      <c r="D1957" s="96" t="s">
        <v>9444</v>
      </c>
      <c r="E1957" s="95" t="s">
        <v>549</v>
      </c>
      <c r="F1957" s="95">
        <v>1</v>
      </c>
    </row>
    <row r="1958" spans="1:6" x14ac:dyDescent="0.3">
      <c r="A1958" s="95" t="s">
        <v>3663</v>
      </c>
      <c r="B1958" s="96">
        <v>3341</v>
      </c>
      <c r="C1958" s="96">
        <v>14</v>
      </c>
      <c r="D1958" s="96" t="s">
        <v>1996</v>
      </c>
      <c r="E1958" s="95" t="s">
        <v>418</v>
      </c>
      <c r="F1958" s="95">
        <v>1</v>
      </c>
    </row>
    <row r="1959" spans="1:6" x14ac:dyDescent="0.3">
      <c r="A1959" s="95" t="s">
        <v>3664</v>
      </c>
      <c r="B1959" s="96">
        <v>2354</v>
      </c>
      <c r="C1959" s="96">
        <v>57</v>
      </c>
      <c r="D1959" s="96" t="s">
        <v>495</v>
      </c>
      <c r="E1959" s="95" t="s">
        <v>300</v>
      </c>
      <c r="F1959" s="95">
        <v>1</v>
      </c>
    </row>
    <row r="1960" spans="1:6" x14ac:dyDescent="0.3">
      <c r="A1960" s="95" t="s">
        <v>9445</v>
      </c>
      <c r="B1960" s="96">
        <v>1585</v>
      </c>
      <c r="C1960" s="96">
        <v>125</v>
      </c>
      <c r="D1960" s="96" t="s">
        <v>6061</v>
      </c>
      <c r="E1960" s="95" t="s">
        <v>2827</v>
      </c>
      <c r="F1960" s="95">
        <v>1</v>
      </c>
    </row>
    <row r="1961" spans="1:6" x14ac:dyDescent="0.3">
      <c r="A1961" s="95" t="s">
        <v>3665</v>
      </c>
      <c r="B1961" s="96">
        <v>2443</v>
      </c>
      <c r="C1961" s="96">
        <v>51</v>
      </c>
      <c r="D1961" s="96" t="s">
        <v>3666</v>
      </c>
      <c r="E1961" s="95" t="s">
        <v>1631</v>
      </c>
      <c r="F1961" s="95">
        <v>1</v>
      </c>
    </row>
    <row r="1962" spans="1:6" x14ac:dyDescent="0.3">
      <c r="A1962" s="95" t="s">
        <v>3667</v>
      </c>
      <c r="B1962" s="96">
        <v>853</v>
      </c>
      <c r="C1962" s="96">
        <v>322</v>
      </c>
      <c r="D1962" s="96" t="s">
        <v>3668</v>
      </c>
      <c r="E1962" s="95" t="s">
        <v>260</v>
      </c>
      <c r="F1962" s="95">
        <v>1</v>
      </c>
    </row>
    <row r="1963" spans="1:6" x14ac:dyDescent="0.3">
      <c r="A1963" s="95" t="s">
        <v>3669</v>
      </c>
      <c r="B1963" s="96">
        <v>918</v>
      </c>
      <c r="C1963" s="96">
        <v>289</v>
      </c>
      <c r="D1963" s="96" t="s">
        <v>3670</v>
      </c>
      <c r="E1963" s="95" t="s">
        <v>260</v>
      </c>
      <c r="F1963" s="95">
        <v>1</v>
      </c>
    </row>
    <row r="1964" spans="1:6" x14ac:dyDescent="0.3">
      <c r="A1964" s="95" t="s">
        <v>3671</v>
      </c>
      <c r="B1964" s="96">
        <v>724</v>
      </c>
      <c r="C1964" s="96">
        <v>386</v>
      </c>
      <c r="D1964" s="96" t="s">
        <v>3672</v>
      </c>
      <c r="E1964" s="95" t="s">
        <v>404</v>
      </c>
      <c r="F1964" s="95">
        <v>1</v>
      </c>
    </row>
    <row r="1965" spans="1:6" x14ac:dyDescent="0.3">
      <c r="A1965" s="95" t="s">
        <v>3675</v>
      </c>
      <c r="B1965" s="96">
        <v>4117</v>
      </c>
      <c r="C1965" s="96">
        <v>3</v>
      </c>
      <c r="D1965" s="96" t="s">
        <v>2919</v>
      </c>
      <c r="E1965" s="95" t="s">
        <v>348</v>
      </c>
      <c r="F1965" s="95">
        <v>1</v>
      </c>
    </row>
    <row r="1966" spans="1:6" x14ac:dyDescent="0.3">
      <c r="A1966" s="95" t="s">
        <v>3678</v>
      </c>
      <c r="B1966" s="96">
        <v>4474</v>
      </c>
      <c r="C1966" s="96">
        <v>0</v>
      </c>
      <c r="D1966" s="96" t="s">
        <v>1094</v>
      </c>
      <c r="E1966" s="95" t="s">
        <v>721</v>
      </c>
      <c r="F1966" s="95">
        <v>1</v>
      </c>
    </row>
    <row r="1967" spans="1:6" x14ac:dyDescent="0.3">
      <c r="A1967" s="95" t="s">
        <v>3679</v>
      </c>
      <c r="B1967" s="96">
        <v>1128</v>
      </c>
      <c r="C1967" s="96">
        <v>209</v>
      </c>
      <c r="D1967" s="96" t="s">
        <v>3680</v>
      </c>
      <c r="E1967" s="95" t="s">
        <v>903</v>
      </c>
      <c r="F1967" s="95">
        <v>1</v>
      </c>
    </row>
    <row r="1968" spans="1:6" x14ac:dyDescent="0.3">
      <c r="A1968" s="95" t="s">
        <v>9446</v>
      </c>
      <c r="B1968" s="96">
        <v>4474</v>
      </c>
      <c r="C1968" s="96">
        <v>0</v>
      </c>
      <c r="D1968" s="96" t="s">
        <v>1409</v>
      </c>
      <c r="E1968" s="95" t="s">
        <v>146</v>
      </c>
      <c r="F1968" s="95">
        <v>1</v>
      </c>
    </row>
    <row r="1969" spans="1:6" x14ac:dyDescent="0.3">
      <c r="A1969" s="95" t="s">
        <v>3681</v>
      </c>
      <c r="B1969" s="96">
        <v>1390</v>
      </c>
      <c r="C1969" s="96">
        <v>153</v>
      </c>
      <c r="D1969" s="96" t="s">
        <v>3682</v>
      </c>
      <c r="E1969" s="95" t="s">
        <v>1631</v>
      </c>
      <c r="F1969" s="95">
        <v>1</v>
      </c>
    </row>
    <row r="1970" spans="1:6" x14ac:dyDescent="0.3">
      <c r="A1970" s="95" t="s">
        <v>9447</v>
      </c>
      <c r="B1970" s="96">
        <v>2369</v>
      </c>
      <c r="C1970" s="96">
        <v>56</v>
      </c>
      <c r="D1970" s="96" t="s">
        <v>9448</v>
      </c>
      <c r="E1970" s="95" t="s">
        <v>7518</v>
      </c>
      <c r="F1970" s="95">
        <v>1</v>
      </c>
    </row>
    <row r="1971" spans="1:6" x14ac:dyDescent="0.3">
      <c r="A1971" s="95" t="s">
        <v>3683</v>
      </c>
      <c r="B1971" s="96">
        <v>1191</v>
      </c>
      <c r="C1971" s="96">
        <v>196</v>
      </c>
      <c r="D1971" s="96" t="s">
        <v>3684</v>
      </c>
      <c r="E1971" s="95" t="s">
        <v>348</v>
      </c>
      <c r="F1971" s="95">
        <v>1</v>
      </c>
    </row>
    <row r="1972" spans="1:6" x14ac:dyDescent="0.3">
      <c r="A1972" s="95" t="s">
        <v>3685</v>
      </c>
      <c r="B1972" s="96">
        <v>4474</v>
      </c>
      <c r="C1972" s="96">
        <v>0</v>
      </c>
      <c r="D1972" s="96" t="s">
        <v>1567</v>
      </c>
      <c r="E1972" s="95" t="s">
        <v>849</v>
      </c>
      <c r="F1972" s="95">
        <v>1</v>
      </c>
    </row>
    <row r="1973" spans="1:6" x14ac:dyDescent="0.3">
      <c r="A1973" s="95" t="s">
        <v>9449</v>
      </c>
      <c r="B1973" s="96">
        <v>698</v>
      </c>
      <c r="C1973" s="96">
        <v>401</v>
      </c>
      <c r="D1973" s="96" t="s">
        <v>9450</v>
      </c>
      <c r="E1973" s="95" t="s">
        <v>652</v>
      </c>
      <c r="F1973" s="95">
        <v>1</v>
      </c>
    </row>
    <row r="1974" spans="1:6" x14ac:dyDescent="0.3">
      <c r="A1974" s="95" t="s">
        <v>3686</v>
      </c>
      <c r="B1974" s="96">
        <v>1660</v>
      </c>
      <c r="C1974" s="96">
        <v>117</v>
      </c>
      <c r="D1974" s="96" t="s">
        <v>3687</v>
      </c>
      <c r="E1974" s="95" t="s">
        <v>3688</v>
      </c>
      <c r="F1974" s="95">
        <v>1</v>
      </c>
    </row>
    <row r="1975" spans="1:6" x14ac:dyDescent="0.3">
      <c r="A1975" s="95" t="s">
        <v>9451</v>
      </c>
      <c r="B1975" s="96">
        <v>4474</v>
      </c>
      <c r="C1975" s="96">
        <v>0</v>
      </c>
      <c r="D1975" s="96" t="s">
        <v>7672</v>
      </c>
      <c r="E1975" s="95" t="s">
        <v>345</v>
      </c>
      <c r="F1975" s="95">
        <v>1</v>
      </c>
    </row>
    <row r="1976" spans="1:6" x14ac:dyDescent="0.3">
      <c r="A1976" s="95" t="s">
        <v>3689</v>
      </c>
      <c r="B1976" s="96">
        <v>4022</v>
      </c>
      <c r="C1976" s="96">
        <v>4</v>
      </c>
      <c r="D1976" s="96" t="s">
        <v>1496</v>
      </c>
      <c r="E1976" s="95" t="s">
        <v>315</v>
      </c>
      <c r="F1976" s="95">
        <v>1</v>
      </c>
    </row>
    <row r="1977" spans="1:6" x14ac:dyDescent="0.3">
      <c r="A1977" s="95" t="s">
        <v>3690</v>
      </c>
      <c r="B1977" s="96">
        <v>2989</v>
      </c>
      <c r="C1977" s="96">
        <v>24</v>
      </c>
      <c r="D1977" s="96" t="s">
        <v>3691</v>
      </c>
      <c r="E1977" s="95" t="s">
        <v>260</v>
      </c>
      <c r="F1977" s="95">
        <v>1</v>
      </c>
    </row>
    <row r="1978" spans="1:6" x14ac:dyDescent="0.3">
      <c r="A1978" s="95" t="s">
        <v>3692</v>
      </c>
      <c r="B1978" s="96">
        <v>1041</v>
      </c>
      <c r="C1978" s="96">
        <v>246</v>
      </c>
      <c r="D1978" s="96" t="s">
        <v>3693</v>
      </c>
      <c r="E1978" s="95" t="s">
        <v>2214</v>
      </c>
      <c r="F1978" s="95">
        <v>1</v>
      </c>
    </row>
    <row r="1979" spans="1:6" x14ac:dyDescent="0.3">
      <c r="A1979" s="95" t="s">
        <v>3694</v>
      </c>
      <c r="B1979" s="96">
        <v>3293</v>
      </c>
      <c r="C1979" s="96">
        <v>15</v>
      </c>
      <c r="D1979" s="96" t="s">
        <v>781</v>
      </c>
      <c r="E1979" s="95" t="s">
        <v>329</v>
      </c>
      <c r="F1979" s="95">
        <v>1</v>
      </c>
    </row>
    <row r="1980" spans="1:6" x14ac:dyDescent="0.3">
      <c r="A1980" s="95" t="s">
        <v>3695</v>
      </c>
      <c r="B1980" s="96">
        <v>4474</v>
      </c>
      <c r="C1980" s="96">
        <v>0</v>
      </c>
      <c r="D1980" s="96" t="s">
        <v>3696</v>
      </c>
      <c r="E1980" s="95" t="s">
        <v>315</v>
      </c>
      <c r="F1980" s="95">
        <v>1</v>
      </c>
    </row>
    <row r="1981" spans="1:6" x14ac:dyDescent="0.3">
      <c r="A1981" s="95" t="s">
        <v>3697</v>
      </c>
      <c r="B1981" s="96">
        <v>763</v>
      </c>
      <c r="C1981" s="96">
        <v>364</v>
      </c>
      <c r="D1981" s="96" t="s">
        <v>3698</v>
      </c>
      <c r="E1981" s="95" t="s">
        <v>263</v>
      </c>
      <c r="F1981" s="95">
        <v>1</v>
      </c>
    </row>
    <row r="1982" spans="1:6" x14ac:dyDescent="0.3">
      <c r="A1982" s="95" t="s">
        <v>3699</v>
      </c>
      <c r="B1982" s="96">
        <v>3022</v>
      </c>
      <c r="C1982" s="96">
        <v>23</v>
      </c>
      <c r="D1982" s="96" t="s">
        <v>2917</v>
      </c>
      <c r="E1982" s="95" t="s">
        <v>235</v>
      </c>
      <c r="F1982" s="95">
        <v>1</v>
      </c>
    </row>
    <row r="1983" spans="1:6" x14ac:dyDescent="0.3">
      <c r="A1983" s="95" t="s">
        <v>9452</v>
      </c>
      <c r="B1983" s="96">
        <v>1585</v>
      </c>
      <c r="C1983" s="96">
        <v>125</v>
      </c>
      <c r="D1983" s="96" t="s">
        <v>9453</v>
      </c>
      <c r="E1983" s="95" t="s">
        <v>775</v>
      </c>
      <c r="F1983" s="95">
        <v>1</v>
      </c>
    </row>
    <row r="1984" spans="1:6" x14ac:dyDescent="0.3">
      <c r="A1984" s="95" t="s">
        <v>9454</v>
      </c>
      <c r="B1984" s="96">
        <v>981</v>
      </c>
      <c r="C1984" s="96">
        <v>265</v>
      </c>
      <c r="D1984" s="96" t="s">
        <v>9455</v>
      </c>
      <c r="E1984" s="95" t="s">
        <v>1660</v>
      </c>
      <c r="F1984" s="95">
        <v>1</v>
      </c>
    </row>
    <row r="1985" spans="1:6" x14ac:dyDescent="0.3">
      <c r="A1985" s="95" t="s">
        <v>3702</v>
      </c>
      <c r="B1985" s="96">
        <v>1886</v>
      </c>
      <c r="C1985" s="96">
        <v>94</v>
      </c>
      <c r="D1985" s="96" t="s">
        <v>3703</v>
      </c>
      <c r="E1985" s="95" t="s">
        <v>652</v>
      </c>
      <c r="F1985" s="95">
        <v>1</v>
      </c>
    </row>
    <row r="1986" spans="1:6" x14ac:dyDescent="0.3">
      <c r="A1986" s="95" t="s">
        <v>3704</v>
      </c>
      <c r="B1986" s="96">
        <v>4474</v>
      </c>
      <c r="C1986" s="96">
        <v>0</v>
      </c>
      <c r="D1986" s="96" t="s">
        <v>3705</v>
      </c>
      <c r="E1986" s="95" t="s">
        <v>2931</v>
      </c>
      <c r="F1986" s="95">
        <v>1</v>
      </c>
    </row>
    <row r="1987" spans="1:6" x14ac:dyDescent="0.3">
      <c r="A1987" s="95" t="s">
        <v>3708</v>
      </c>
      <c r="B1987" s="96">
        <v>126</v>
      </c>
      <c r="C1987" s="96">
        <v>1126</v>
      </c>
      <c r="D1987" s="96" t="s">
        <v>3709</v>
      </c>
      <c r="E1987" s="95" t="s">
        <v>2787</v>
      </c>
      <c r="F1987" s="95">
        <v>1</v>
      </c>
    </row>
    <row r="1988" spans="1:6" x14ac:dyDescent="0.3">
      <c r="A1988" s="95" t="s">
        <v>3710</v>
      </c>
      <c r="B1988" s="96">
        <v>1678</v>
      </c>
      <c r="C1988" s="96">
        <v>115</v>
      </c>
      <c r="D1988" s="96" t="s">
        <v>3711</v>
      </c>
      <c r="E1988" s="95" t="s">
        <v>657</v>
      </c>
      <c r="F1988" s="95">
        <v>1</v>
      </c>
    </row>
    <row r="1989" spans="1:6" x14ac:dyDescent="0.3">
      <c r="A1989" s="95" t="s">
        <v>3712</v>
      </c>
      <c r="B1989" s="96">
        <v>4474</v>
      </c>
      <c r="C1989" s="96">
        <v>0</v>
      </c>
      <c r="D1989" s="96" t="s">
        <v>444</v>
      </c>
      <c r="E1989" s="95" t="s">
        <v>345</v>
      </c>
      <c r="F1989" s="95">
        <v>1</v>
      </c>
    </row>
    <row r="1990" spans="1:6" x14ac:dyDescent="0.3">
      <c r="A1990" s="95" t="s">
        <v>3713</v>
      </c>
      <c r="B1990" s="96">
        <v>1917</v>
      </c>
      <c r="C1990" s="96">
        <v>91</v>
      </c>
      <c r="D1990" s="96" t="s">
        <v>535</v>
      </c>
      <c r="E1990" s="95" t="s">
        <v>315</v>
      </c>
      <c r="F1990" s="95">
        <v>1</v>
      </c>
    </row>
    <row r="1991" spans="1:6" x14ac:dyDescent="0.3">
      <c r="A1991" s="95" t="s">
        <v>9456</v>
      </c>
      <c r="B1991" s="96">
        <v>2040</v>
      </c>
      <c r="C1991" s="96">
        <v>80</v>
      </c>
      <c r="D1991" s="96" t="s">
        <v>9457</v>
      </c>
      <c r="E1991" s="95" t="s">
        <v>9379</v>
      </c>
      <c r="F1991" s="95">
        <v>1</v>
      </c>
    </row>
    <row r="1992" spans="1:6" x14ac:dyDescent="0.3">
      <c r="A1992" s="95" t="s">
        <v>9458</v>
      </c>
      <c r="B1992" s="96">
        <v>2061</v>
      </c>
      <c r="C1992" s="96">
        <v>79</v>
      </c>
      <c r="D1992" s="96" t="s">
        <v>9459</v>
      </c>
      <c r="E1992" s="95" t="s">
        <v>9379</v>
      </c>
      <c r="F1992" s="95">
        <v>1</v>
      </c>
    </row>
    <row r="1993" spans="1:6" x14ac:dyDescent="0.3">
      <c r="A1993" s="95" t="s">
        <v>3714</v>
      </c>
      <c r="B1993" s="96">
        <v>100</v>
      </c>
      <c r="C1993" s="96">
        <v>1183</v>
      </c>
      <c r="D1993" s="96" t="s">
        <v>3715</v>
      </c>
      <c r="E1993" s="95" t="s">
        <v>348</v>
      </c>
      <c r="F1993" s="95">
        <v>1</v>
      </c>
    </row>
    <row r="1994" spans="1:6" x14ac:dyDescent="0.3">
      <c r="A1994" s="95" t="s">
        <v>3716</v>
      </c>
      <c r="B1994" s="96">
        <v>548</v>
      </c>
      <c r="C1994" s="96">
        <v>504</v>
      </c>
      <c r="D1994" s="96" t="s">
        <v>3717</v>
      </c>
      <c r="E1994" s="95" t="s">
        <v>1987</v>
      </c>
      <c r="F1994" s="95">
        <v>1</v>
      </c>
    </row>
    <row r="1995" spans="1:6" x14ac:dyDescent="0.3">
      <c r="A1995" s="95" t="s">
        <v>3718</v>
      </c>
      <c r="B1995" s="96">
        <v>734</v>
      </c>
      <c r="C1995" s="96">
        <v>383</v>
      </c>
      <c r="D1995" s="96" t="s">
        <v>3719</v>
      </c>
      <c r="E1995" s="95" t="s">
        <v>315</v>
      </c>
      <c r="F1995" s="95">
        <v>1</v>
      </c>
    </row>
    <row r="1996" spans="1:6" x14ac:dyDescent="0.3">
      <c r="A1996" s="95" t="s">
        <v>9460</v>
      </c>
      <c r="B1996" s="96">
        <v>4338</v>
      </c>
      <c r="C1996" s="96">
        <v>1</v>
      </c>
      <c r="D1996" s="96" t="s">
        <v>8019</v>
      </c>
      <c r="E1996" s="95" t="s">
        <v>24</v>
      </c>
      <c r="F1996" s="95">
        <v>1</v>
      </c>
    </row>
    <row r="1997" spans="1:6" x14ac:dyDescent="0.3">
      <c r="A1997" s="95" t="s">
        <v>9461</v>
      </c>
      <c r="B1997" s="96">
        <v>4474</v>
      </c>
      <c r="C1997" s="96">
        <v>0</v>
      </c>
      <c r="D1997" s="96" t="s">
        <v>3908</v>
      </c>
      <c r="E1997" s="95" t="s">
        <v>345</v>
      </c>
      <c r="F1997" s="95">
        <v>1</v>
      </c>
    </row>
    <row r="1998" spans="1:6" x14ac:dyDescent="0.3">
      <c r="A1998" s="95" t="s">
        <v>3720</v>
      </c>
      <c r="B1998" s="96">
        <v>4474</v>
      </c>
      <c r="C1998" s="96">
        <v>0</v>
      </c>
      <c r="D1998" s="96" t="s">
        <v>3721</v>
      </c>
      <c r="E1998" s="95" t="s">
        <v>914</v>
      </c>
      <c r="F1998" s="95">
        <v>1</v>
      </c>
    </row>
    <row r="1999" spans="1:6" x14ac:dyDescent="0.3">
      <c r="A1999" s="95" t="s">
        <v>3720</v>
      </c>
      <c r="B1999" s="96">
        <v>4474</v>
      </c>
      <c r="C1999" s="96">
        <v>0</v>
      </c>
      <c r="D1999" s="96" t="s">
        <v>3721</v>
      </c>
      <c r="E1999" s="95" t="s">
        <v>914</v>
      </c>
      <c r="F1999" s="95">
        <v>1</v>
      </c>
    </row>
    <row r="2000" spans="1:6" x14ac:dyDescent="0.3">
      <c r="A2000" s="95" t="s">
        <v>9462</v>
      </c>
      <c r="B2000" s="96">
        <v>3504</v>
      </c>
      <c r="C2000" s="96">
        <v>11</v>
      </c>
      <c r="D2000" s="96" t="s">
        <v>2919</v>
      </c>
      <c r="E2000" s="95" t="s">
        <v>104</v>
      </c>
      <c r="F2000" s="95">
        <v>1</v>
      </c>
    </row>
    <row r="2001" spans="1:6" x14ac:dyDescent="0.3">
      <c r="A2001" s="95" t="s">
        <v>3722</v>
      </c>
      <c r="B2001" s="96">
        <v>649</v>
      </c>
      <c r="C2001" s="96">
        <v>433</v>
      </c>
      <c r="D2001" s="96" t="s">
        <v>3723</v>
      </c>
      <c r="E2001" s="95" t="s">
        <v>820</v>
      </c>
      <c r="F2001" s="95">
        <v>1</v>
      </c>
    </row>
    <row r="2002" spans="1:6" x14ac:dyDescent="0.3">
      <c r="A2002" s="95" t="s">
        <v>3724</v>
      </c>
      <c r="B2002" s="96">
        <v>4022</v>
      </c>
      <c r="C2002" s="96">
        <v>4</v>
      </c>
      <c r="D2002" s="96" t="s">
        <v>994</v>
      </c>
      <c r="E2002" s="95" t="s">
        <v>300</v>
      </c>
      <c r="F2002" s="95">
        <v>1</v>
      </c>
    </row>
    <row r="2003" spans="1:6" x14ac:dyDescent="0.3">
      <c r="A2003" s="95" t="s">
        <v>3725</v>
      </c>
      <c r="B2003" s="96">
        <v>3051</v>
      </c>
      <c r="C2003" s="96">
        <v>22</v>
      </c>
      <c r="D2003" s="96" t="s">
        <v>3276</v>
      </c>
      <c r="E2003" s="95" t="s">
        <v>104</v>
      </c>
      <c r="F2003" s="95">
        <v>1</v>
      </c>
    </row>
    <row r="2004" spans="1:6" x14ac:dyDescent="0.3">
      <c r="A2004" s="95" t="s">
        <v>3726</v>
      </c>
      <c r="B2004" s="96">
        <v>3614</v>
      </c>
      <c r="C2004" s="96">
        <v>9</v>
      </c>
      <c r="D2004" s="96" t="s">
        <v>3539</v>
      </c>
      <c r="E2004" s="95" t="s">
        <v>649</v>
      </c>
      <c r="F2004" s="95">
        <v>1</v>
      </c>
    </row>
    <row r="2005" spans="1:6" x14ac:dyDescent="0.3">
      <c r="A2005" s="95" t="s">
        <v>3727</v>
      </c>
      <c r="B2005" s="96">
        <v>4022</v>
      </c>
      <c r="C2005" s="96">
        <v>4</v>
      </c>
      <c r="D2005" s="96" t="s">
        <v>3728</v>
      </c>
      <c r="E2005" s="95" t="s">
        <v>3729</v>
      </c>
      <c r="F2005" s="95">
        <v>1</v>
      </c>
    </row>
    <row r="2006" spans="1:6" x14ac:dyDescent="0.3">
      <c r="A2006" s="95" t="s">
        <v>9463</v>
      </c>
      <c r="B2006" s="96">
        <v>3148</v>
      </c>
      <c r="C2006" s="96">
        <v>19</v>
      </c>
      <c r="D2006" s="96" t="s">
        <v>470</v>
      </c>
      <c r="E2006" s="95" t="s">
        <v>104</v>
      </c>
      <c r="F2006" s="95">
        <v>1</v>
      </c>
    </row>
    <row r="2007" spans="1:6" x14ac:dyDescent="0.3">
      <c r="A2007" s="95" t="s">
        <v>3730</v>
      </c>
      <c r="B2007" s="96">
        <v>2305</v>
      </c>
      <c r="C2007" s="96">
        <v>60</v>
      </c>
      <c r="D2007" s="96" t="s">
        <v>1716</v>
      </c>
      <c r="E2007" s="95" t="s">
        <v>254</v>
      </c>
      <c r="F2007" s="95">
        <v>1</v>
      </c>
    </row>
    <row r="2008" spans="1:6" x14ac:dyDescent="0.3">
      <c r="A2008" s="95" t="s">
        <v>3731</v>
      </c>
      <c r="B2008" s="96">
        <v>891</v>
      </c>
      <c r="C2008" s="96">
        <v>303</v>
      </c>
      <c r="D2008" s="96" t="s">
        <v>3732</v>
      </c>
      <c r="E2008" s="95" t="s">
        <v>254</v>
      </c>
      <c r="F2008" s="95">
        <v>1</v>
      </c>
    </row>
    <row r="2009" spans="1:6" x14ac:dyDescent="0.3">
      <c r="A2009" s="95" t="s">
        <v>3733</v>
      </c>
      <c r="B2009" s="96">
        <v>3928</v>
      </c>
      <c r="C2009" s="96">
        <v>5</v>
      </c>
      <c r="D2009" s="96" t="s">
        <v>3734</v>
      </c>
      <c r="E2009" s="95" t="s">
        <v>1012</v>
      </c>
      <c r="F2009" s="95">
        <v>1</v>
      </c>
    </row>
    <row r="2010" spans="1:6" x14ac:dyDescent="0.3">
      <c r="A2010" s="95" t="s">
        <v>3735</v>
      </c>
      <c r="B2010" s="96">
        <v>122</v>
      </c>
      <c r="C2010" s="96">
        <v>1136</v>
      </c>
      <c r="D2010" s="96" t="s">
        <v>3736</v>
      </c>
      <c r="E2010" s="95" t="s">
        <v>849</v>
      </c>
      <c r="F2010" s="95">
        <v>1</v>
      </c>
    </row>
    <row r="2011" spans="1:6" x14ac:dyDescent="0.3">
      <c r="A2011" s="95" t="s">
        <v>3737</v>
      </c>
      <c r="B2011" s="96">
        <v>4338</v>
      </c>
      <c r="C2011" s="96">
        <v>1</v>
      </c>
      <c r="D2011" s="96" t="s">
        <v>3039</v>
      </c>
      <c r="E2011" s="95" t="s">
        <v>24</v>
      </c>
      <c r="F2011" s="95">
        <v>1</v>
      </c>
    </row>
    <row r="2012" spans="1:6" x14ac:dyDescent="0.3">
      <c r="A2012" s="95" t="s">
        <v>3738</v>
      </c>
      <c r="B2012" s="96">
        <v>4474</v>
      </c>
      <c r="C2012" s="96">
        <v>0</v>
      </c>
      <c r="D2012" s="96" t="s">
        <v>2037</v>
      </c>
      <c r="E2012" s="95" t="s">
        <v>563</v>
      </c>
      <c r="F2012" s="95">
        <v>1</v>
      </c>
    </row>
    <row r="2013" spans="1:6" x14ac:dyDescent="0.3">
      <c r="A2013" s="95" t="s">
        <v>9464</v>
      </c>
      <c r="B2013" s="96">
        <v>4474</v>
      </c>
      <c r="C2013" s="96">
        <v>0</v>
      </c>
      <c r="D2013" s="96" t="s">
        <v>5851</v>
      </c>
      <c r="E2013" s="95" t="s">
        <v>273</v>
      </c>
      <c r="F2013" s="95">
        <v>1</v>
      </c>
    </row>
    <row r="2014" spans="1:6" x14ac:dyDescent="0.3">
      <c r="A2014" s="95" t="s">
        <v>9465</v>
      </c>
      <c r="B2014" s="96">
        <v>458</v>
      </c>
      <c r="C2014" s="96">
        <v>590</v>
      </c>
      <c r="D2014" s="96" t="s">
        <v>9466</v>
      </c>
      <c r="E2014" s="95" t="s">
        <v>28</v>
      </c>
      <c r="F2014" s="95">
        <v>1</v>
      </c>
    </row>
    <row r="2015" spans="1:6" x14ac:dyDescent="0.3">
      <c r="A2015" s="95" t="s">
        <v>3739</v>
      </c>
      <c r="B2015" s="96">
        <v>27</v>
      </c>
      <c r="C2015" s="96">
        <v>1518</v>
      </c>
      <c r="D2015" s="96" t="s">
        <v>1984</v>
      </c>
      <c r="E2015" s="95" t="s">
        <v>104</v>
      </c>
      <c r="F2015" s="95">
        <v>1</v>
      </c>
    </row>
    <row r="2016" spans="1:6" x14ac:dyDescent="0.3">
      <c r="A2016" s="95" t="s">
        <v>9467</v>
      </c>
      <c r="B2016" s="96">
        <v>606</v>
      </c>
      <c r="C2016" s="96">
        <v>460</v>
      </c>
      <c r="D2016" s="96" t="s">
        <v>9468</v>
      </c>
      <c r="E2016" s="95" t="s">
        <v>1265</v>
      </c>
      <c r="F2016" s="95">
        <v>1</v>
      </c>
    </row>
    <row r="2017" spans="1:6" x14ac:dyDescent="0.3">
      <c r="A2017" s="95" t="s">
        <v>3746</v>
      </c>
      <c r="B2017" s="96">
        <v>4474</v>
      </c>
      <c r="C2017" s="96">
        <v>0</v>
      </c>
      <c r="D2017" s="96" t="s">
        <v>3747</v>
      </c>
      <c r="E2017" s="95" t="s">
        <v>652</v>
      </c>
      <c r="F2017" s="95">
        <v>1</v>
      </c>
    </row>
    <row r="2018" spans="1:6" x14ac:dyDescent="0.3">
      <c r="A2018" s="95" t="s">
        <v>9469</v>
      </c>
      <c r="B2018" s="96">
        <v>1797</v>
      </c>
      <c r="C2018" s="96">
        <v>103</v>
      </c>
      <c r="D2018" s="96" t="s">
        <v>5426</v>
      </c>
      <c r="E2018" s="95" t="s">
        <v>627</v>
      </c>
      <c r="F2018" s="95">
        <v>1</v>
      </c>
    </row>
    <row r="2019" spans="1:6" x14ac:dyDescent="0.3">
      <c r="A2019" s="95" t="s">
        <v>9470</v>
      </c>
      <c r="B2019" s="96">
        <v>2495</v>
      </c>
      <c r="C2019" s="96">
        <v>48</v>
      </c>
      <c r="D2019" s="96" t="s">
        <v>5087</v>
      </c>
      <c r="E2019" s="95" t="s">
        <v>8537</v>
      </c>
      <c r="F2019" s="95">
        <v>1</v>
      </c>
    </row>
    <row r="2020" spans="1:6" x14ac:dyDescent="0.3">
      <c r="A2020" s="95" t="s">
        <v>9471</v>
      </c>
      <c r="B2020" s="96">
        <v>3928</v>
      </c>
      <c r="C2020" s="96">
        <v>5</v>
      </c>
      <c r="D2020" s="96" t="s">
        <v>9472</v>
      </c>
      <c r="E2020" s="95" t="s">
        <v>1052</v>
      </c>
      <c r="F2020" s="95">
        <v>1</v>
      </c>
    </row>
    <row r="2021" spans="1:6" x14ac:dyDescent="0.3">
      <c r="A2021" s="95" t="s">
        <v>9473</v>
      </c>
      <c r="B2021" s="96">
        <v>3247</v>
      </c>
      <c r="C2021" s="96">
        <v>16</v>
      </c>
      <c r="D2021" s="96" t="s">
        <v>2664</v>
      </c>
      <c r="E2021" s="95" t="s">
        <v>3116</v>
      </c>
      <c r="F2021" s="95">
        <v>1</v>
      </c>
    </row>
    <row r="2022" spans="1:6" x14ac:dyDescent="0.3">
      <c r="A2022" s="95" t="s">
        <v>9474</v>
      </c>
      <c r="B2022" s="96">
        <v>3686</v>
      </c>
      <c r="C2022" s="96">
        <v>8</v>
      </c>
      <c r="D2022" s="96" t="s">
        <v>9475</v>
      </c>
      <c r="E2022" s="95" t="s">
        <v>229</v>
      </c>
      <c r="F2022" s="95">
        <v>1</v>
      </c>
    </row>
    <row r="2023" spans="1:6" x14ac:dyDescent="0.3">
      <c r="A2023" s="95" t="s">
        <v>9476</v>
      </c>
      <c r="B2023" s="96">
        <v>1738</v>
      </c>
      <c r="C2023" s="96">
        <v>109</v>
      </c>
      <c r="D2023" s="96" t="s">
        <v>1178</v>
      </c>
      <c r="E2023" s="95" t="s">
        <v>882</v>
      </c>
      <c r="F2023" s="95">
        <v>1</v>
      </c>
    </row>
    <row r="2024" spans="1:6" x14ac:dyDescent="0.3">
      <c r="A2024" s="95" t="s">
        <v>3748</v>
      </c>
      <c r="B2024" s="96">
        <v>4474</v>
      </c>
      <c r="C2024" s="96">
        <v>0</v>
      </c>
      <c r="D2024" s="96" t="s">
        <v>1718</v>
      </c>
      <c r="E2024" s="95" t="s">
        <v>3169</v>
      </c>
      <c r="F2024" s="95">
        <v>1</v>
      </c>
    </row>
    <row r="2025" spans="1:6" x14ac:dyDescent="0.3">
      <c r="A2025" s="95" t="s">
        <v>3749</v>
      </c>
      <c r="B2025" s="96">
        <v>96</v>
      </c>
      <c r="C2025" s="96">
        <v>1204</v>
      </c>
      <c r="D2025" s="96" t="s">
        <v>3750</v>
      </c>
      <c r="E2025" s="95" t="s">
        <v>2055</v>
      </c>
      <c r="F2025" s="95">
        <v>1</v>
      </c>
    </row>
    <row r="2026" spans="1:6" x14ac:dyDescent="0.3">
      <c r="A2026" s="95" t="s">
        <v>3751</v>
      </c>
      <c r="B2026" s="96">
        <v>3765</v>
      </c>
      <c r="C2026" s="96">
        <v>7</v>
      </c>
      <c r="D2026" s="96" t="s">
        <v>3752</v>
      </c>
      <c r="E2026" s="95" t="s">
        <v>104</v>
      </c>
      <c r="F2026" s="95">
        <v>1</v>
      </c>
    </row>
    <row r="2027" spans="1:6" x14ac:dyDescent="0.3">
      <c r="A2027" s="95" t="s">
        <v>9477</v>
      </c>
      <c r="B2027" s="96">
        <v>4022</v>
      </c>
      <c r="C2027" s="96">
        <v>4</v>
      </c>
      <c r="D2027" s="96" t="s">
        <v>7324</v>
      </c>
      <c r="E2027" s="95" t="s">
        <v>345</v>
      </c>
      <c r="F2027" s="95">
        <v>1</v>
      </c>
    </row>
    <row r="2028" spans="1:6" x14ac:dyDescent="0.3">
      <c r="A2028" s="95" t="s">
        <v>9478</v>
      </c>
      <c r="B2028" s="96">
        <v>518</v>
      </c>
      <c r="C2028" s="96">
        <v>533</v>
      </c>
      <c r="D2028" s="96" t="s">
        <v>9479</v>
      </c>
      <c r="E2028" s="95" t="s">
        <v>431</v>
      </c>
      <c r="F2028" s="95">
        <v>1</v>
      </c>
    </row>
    <row r="2029" spans="1:6" x14ac:dyDescent="0.3">
      <c r="A2029" s="95" t="s">
        <v>3755</v>
      </c>
      <c r="B2029" s="96">
        <v>3840</v>
      </c>
      <c r="C2029" s="96">
        <v>6</v>
      </c>
      <c r="D2029" s="96" t="s">
        <v>3756</v>
      </c>
      <c r="E2029" s="95" t="s">
        <v>790</v>
      </c>
      <c r="F2029" s="95">
        <v>1</v>
      </c>
    </row>
    <row r="2030" spans="1:6" x14ac:dyDescent="0.3">
      <c r="A2030" s="95" t="s">
        <v>3757</v>
      </c>
      <c r="B2030" s="96">
        <v>2654</v>
      </c>
      <c r="C2030" s="96">
        <v>39</v>
      </c>
      <c r="D2030" s="96" t="s">
        <v>347</v>
      </c>
      <c r="E2030" s="95" t="s">
        <v>273</v>
      </c>
      <c r="F2030" s="95">
        <v>1</v>
      </c>
    </row>
    <row r="2031" spans="1:6" x14ac:dyDescent="0.3">
      <c r="A2031" s="95" t="s">
        <v>3758</v>
      </c>
      <c r="B2031" s="96">
        <v>2889</v>
      </c>
      <c r="C2031" s="96">
        <v>28</v>
      </c>
      <c r="D2031" s="96" t="s">
        <v>3287</v>
      </c>
      <c r="E2031" s="95" t="s">
        <v>9480</v>
      </c>
      <c r="F2031" s="95">
        <v>1</v>
      </c>
    </row>
    <row r="2032" spans="1:6" x14ac:dyDescent="0.3">
      <c r="A2032" s="95" t="s">
        <v>3761</v>
      </c>
      <c r="B2032" s="96">
        <v>4474</v>
      </c>
      <c r="C2032" s="96">
        <v>0</v>
      </c>
      <c r="D2032" s="96" t="s">
        <v>3762</v>
      </c>
      <c r="E2032" s="95" t="s">
        <v>273</v>
      </c>
      <c r="F2032" s="95">
        <v>1</v>
      </c>
    </row>
    <row r="2033" spans="1:6" x14ac:dyDescent="0.3">
      <c r="A2033" s="95" t="s">
        <v>3764</v>
      </c>
      <c r="B2033" s="96">
        <v>1984</v>
      </c>
      <c r="C2033" s="96">
        <v>85</v>
      </c>
      <c r="D2033" s="96" t="s">
        <v>3765</v>
      </c>
      <c r="E2033" s="95" t="s">
        <v>104</v>
      </c>
      <c r="F2033" s="95">
        <v>1</v>
      </c>
    </row>
    <row r="2034" spans="1:6" x14ac:dyDescent="0.3">
      <c r="A2034" s="95" t="s">
        <v>3766</v>
      </c>
      <c r="B2034" s="96">
        <v>4474</v>
      </c>
      <c r="C2034" s="96">
        <v>0</v>
      </c>
      <c r="D2034" s="96" t="s">
        <v>3767</v>
      </c>
      <c r="E2034" s="95" t="s">
        <v>104</v>
      </c>
      <c r="F2034" s="95">
        <v>1</v>
      </c>
    </row>
    <row r="2035" spans="1:6" x14ac:dyDescent="0.3">
      <c r="A2035" s="95" t="s">
        <v>9481</v>
      </c>
      <c r="B2035" s="96">
        <v>3394</v>
      </c>
      <c r="C2035" s="96">
        <v>13</v>
      </c>
      <c r="D2035" s="96" t="s">
        <v>6472</v>
      </c>
      <c r="E2035" s="95" t="s">
        <v>345</v>
      </c>
      <c r="F2035" s="95">
        <v>1</v>
      </c>
    </row>
    <row r="2036" spans="1:6" x14ac:dyDescent="0.3">
      <c r="A2036" s="95" t="s">
        <v>3770</v>
      </c>
      <c r="B2036" s="96">
        <v>2122</v>
      </c>
      <c r="C2036" s="96">
        <v>73</v>
      </c>
      <c r="D2036" s="96" t="s">
        <v>3771</v>
      </c>
      <c r="E2036" s="95" t="s">
        <v>300</v>
      </c>
      <c r="F2036" s="95">
        <v>1</v>
      </c>
    </row>
    <row r="2037" spans="1:6" x14ac:dyDescent="0.3">
      <c r="A2037" s="95" t="s">
        <v>9482</v>
      </c>
      <c r="B2037" s="96">
        <v>1797</v>
      </c>
      <c r="C2037" s="96">
        <v>103</v>
      </c>
      <c r="D2037" s="96" t="s">
        <v>9483</v>
      </c>
      <c r="E2037" s="95" t="s">
        <v>104</v>
      </c>
      <c r="F2037" s="95">
        <v>1</v>
      </c>
    </row>
    <row r="2038" spans="1:6" x14ac:dyDescent="0.3">
      <c r="A2038" s="95" t="s">
        <v>3772</v>
      </c>
      <c r="B2038" s="96">
        <v>1149</v>
      </c>
      <c r="C2038" s="96">
        <v>203</v>
      </c>
      <c r="D2038" s="96" t="s">
        <v>3247</v>
      </c>
      <c r="E2038" s="95" t="s">
        <v>1136</v>
      </c>
      <c r="F2038" s="95">
        <v>1</v>
      </c>
    </row>
    <row r="2039" spans="1:6" x14ac:dyDescent="0.3">
      <c r="A2039" s="95" t="s">
        <v>9484</v>
      </c>
      <c r="B2039" s="96">
        <v>3022</v>
      </c>
      <c r="C2039" s="96">
        <v>23</v>
      </c>
      <c r="D2039" s="96" t="s">
        <v>9485</v>
      </c>
      <c r="E2039" s="95" t="s">
        <v>300</v>
      </c>
      <c r="F2039" s="95">
        <v>1</v>
      </c>
    </row>
    <row r="2040" spans="1:6" x14ac:dyDescent="0.3">
      <c r="A2040" s="95" t="s">
        <v>3773</v>
      </c>
      <c r="B2040" s="96">
        <v>1963</v>
      </c>
      <c r="C2040" s="96">
        <v>87</v>
      </c>
      <c r="D2040" s="96" t="s">
        <v>1694</v>
      </c>
      <c r="E2040" s="95" t="s">
        <v>463</v>
      </c>
      <c r="F2040" s="95">
        <v>1</v>
      </c>
    </row>
    <row r="2041" spans="1:6" x14ac:dyDescent="0.3">
      <c r="A2041" s="95" t="s">
        <v>3774</v>
      </c>
      <c r="B2041" s="96">
        <v>2137</v>
      </c>
      <c r="C2041" s="96">
        <v>72</v>
      </c>
      <c r="D2041" s="96" t="s">
        <v>3336</v>
      </c>
      <c r="E2041" s="95" t="s">
        <v>348</v>
      </c>
      <c r="F2041" s="95">
        <v>1</v>
      </c>
    </row>
    <row r="2042" spans="1:6" x14ac:dyDescent="0.3">
      <c r="A2042" s="95" t="s">
        <v>9486</v>
      </c>
      <c r="B2042" s="96">
        <v>3686</v>
      </c>
      <c r="C2042" s="96">
        <v>8</v>
      </c>
      <c r="D2042" s="96" t="s">
        <v>527</v>
      </c>
      <c r="E2042" s="95" t="s">
        <v>104</v>
      </c>
      <c r="F2042" s="95">
        <v>1</v>
      </c>
    </row>
    <row r="2043" spans="1:6" x14ac:dyDescent="0.3">
      <c r="A2043" s="95" t="s">
        <v>9487</v>
      </c>
      <c r="B2043" s="96">
        <v>2916</v>
      </c>
      <c r="C2043" s="96">
        <v>27</v>
      </c>
      <c r="D2043" s="96" t="s">
        <v>5842</v>
      </c>
      <c r="E2043" s="95" t="s">
        <v>373</v>
      </c>
      <c r="F2043" s="95">
        <v>1</v>
      </c>
    </row>
    <row r="2044" spans="1:6" x14ac:dyDescent="0.3">
      <c r="A2044" s="95" t="s">
        <v>3777</v>
      </c>
      <c r="B2044" s="96">
        <v>1984</v>
      </c>
      <c r="C2044" s="96">
        <v>85</v>
      </c>
      <c r="D2044" s="96" t="s">
        <v>3778</v>
      </c>
      <c r="E2044" s="95" t="s">
        <v>3779</v>
      </c>
      <c r="F2044" s="95">
        <v>1</v>
      </c>
    </row>
    <row r="2045" spans="1:6" x14ac:dyDescent="0.3">
      <c r="A2045" s="95" t="s">
        <v>3780</v>
      </c>
      <c r="B2045" s="96">
        <v>4474</v>
      </c>
      <c r="C2045" s="96">
        <v>0</v>
      </c>
      <c r="D2045" s="96" t="s">
        <v>3781</v>
      </c>
      <c r="E2045" s="95" t="s">
        <v>273</v>
      </c>
      <c r="F2045" s="95">
        <v>1</v>
      </c>
    </row>
    <row r="2046" spans="1:6" x14ac:dyDescent="0.3">
      <c r="A2046" s="95" t="s">
        <v>9488</v>
      </c>
      <c r="B2046" s="96">
        <v>2755</v>
      </c>
      <c r="C2046" s="96">
        <v>34</v>
      </c>
      <c r="D2046" s="96" t="s">
        <v>6562</v>
      </c>
      <c r="E2046" s="95" t="s">
        <v>630</v>
      </c>
      <c r="F2046" s="95">
        <v>1</v>
      </c>
    </row>
    <row r="2047" spans="1:6" x14ac:dyDescent="0.3">
      <c r="A2047" s="95" t="s">
        <v>3782</v>
      </c>
      <c r="B2047" s="96">
        <v>4474</v>
      </c>
      <c r="C2047" s="96">
        <v>0</v>
      </c>
      <c r="D2047" s="96" t="s">
        <v>3783</v>
      </c>
      <c r="E2047" s="95" t="s">
        <v>140</v>
      </c>
      <c r="F2047" s="95">
        <v>1</v>
      </c>
    </row>
    <row r="2048" spans="1:6" x14ac:dyDescent="0.3">
      <c r="A2048" s="95" t="s">
        <v>3784</v>
      </c>
      <c r="B2048" s="96">
        <v>1608</v>
      </c>
      <c r="C2048" s="96">
        <v>122</v>
      </c>
      <c r="D2048" s="96" t="s">
        <v>3554</v>
      </c>
      <c r="E2048" s="95" t="s">
        <v>1143</v>
      </c>
      <c r="F2048" s="95">
        <v>1</v>
      </c>
    </row>
    <row r="2049" spans="1:6" x14ac:dyDescent="0.3">
      <c r="A2049" s="95" t="s">
        <v>3789</v>
      </c>
      <c r="B2049" s="96">
        <v>4338</v>
      </c>
      <c r="C2049" s="96">
        <v>1</v>
      </c>
      <c r="D2049" s="96" t="s">
        <v>2035</v>
      </c>
      <c r="E2049" s="95" t="s">
        <v>3790</v>
      </c>
      <c r="F2049" s="95">
        <v>1</v>
      </c>
    </row>
    <row r="2050" spans="1:6" x14ac:dyDescent="0.3">
      <c r="A2050" s="95" t="s">
        <v>9489</v>
      </c>
      <c r="B2050" s="96">
        <v>930</v>
      </c>
      <c r="C2050" s="96">
        <v>284</v>
      </c>
      <c r="D2050" s="96" t="s">
        <v>9341</v>
      </c>
      <c r="E2050" s="95" t="s">
        <v>1143</v>
      </c>
      <c r="F2050" s="95">
        <v>1</v>
      </c>
    </row>
    <row r="2051" spans="1:6" x14ac:dyDescent="0.3">
      <c r="A2051" s="95" t="s">
        <v>3791</v>
      </c>
      <c r="B2051" s="96">
        <v>4338</v>
      </c>
      <c r="C2051" s="96">
        <v>1</v>
      </c>
      <c r="D2051" s="96" t="s">
        <v>3792</v>
      </c>
      <c r="E2051" s="95" t="s">
        <v>1055</v>
      </c>
      <c r="F2051" s="95">
        <v>1</v>
      </c>
    </row>
    <row r="2052" spans="1:6" x14ac:dyDescent="0.3">
      <c r="A2052" s="95" t="s">
        <v>3793</v>
      </c>
      <c r="B2052" s="96">
        <v>783</v>
      </c>
      <c r="C2052" s="96">
        <v>354</v>
      </c>
      <c r="D2052" s="96" t="s">
        <v>3794</v>
      </c>
      <c r="E2052" s="95" t="s">
        <v>3795</v>
      </c>
      <c r="F2052" s="95">
        <v>1</v>
      </c>
    </row>
    <row r="2053" spans="1:6" x14ac:dyDescent="0.3">
      <c r="A2053" s="95" t="s">
        <v>9490</v>
      </c>
      <c r="B2053" s="96">
        <v>3928</v>
      </c>
      <c r="C2053" s="96">
        <v>5</v>
      </c>
      <c r="D2053" s="96" t="s">
        <v>5721</v>
      </c>
      <c r="E2053" s="95" t="s">
        <v>498</v>
      </c>
      <c r="F2053" s="95">
        <v>1</v>
      </c>
    </row>
    <row r="2054" spans="1:6" x14ac:dyDescent="0.3">
      <c r="A2054" s="95" t="s">
        <v>3796</v>
      </c>
      <c r="B2054" s="96">
        <v>1772</v>
      </c>
      <c r="C2054" s="96">
        <v>105</v>
      </c>
      <c r="D2054" s="96" t="s">
        <v>3797</v>
      </c>
      <c r="E2054" s="95" t="s">
        <v>308</v>
      </c>
      <c r="F2054" s="95">
        <v>1</v>
      </c>
    </row>
    <row r="2055" spans="1:6" x14ac:dyDescent="0.3">
      <c r="A2055" s="95" t="s">
        <v>3800</v>
      </c>
      <c r="B2055" s="96">
        <v>380</v>
      </c>
      <c r="C2055" s="96">
        <v>669</v>
      </c>
      <c r="D2055" s="96" t="s">
        <v>3801</v>
      </c>
      <c r="E2055" s="95" t="s">
        <v>273</v>
      </c>
      <c r="F2055" s="95">
        <v>1</v>
      </c>
    </row>
    <row r="2056" spans="1:6" x14ac:dyDescent="0.3">
      <c r="A2056" s="95" t="s">
        <v>3802</v>
      </c>
      <c r="B2056" s="96">
        <v>2443</v>
      </c>
      <c r="C2056" s="96">
        <v>51</v>
      </c>
      <c r="D2056" s="96" t="s">
        <v>3803</v>
      </c>
      <c r="E2056" s="95" t="s">
        <v>654</v>
      </c>
      <c r="F2056" s="95">
        <v>1</v>
      </c>
    </row>
    <row r="2057" spans="1:6" x14ac:dyDescent="0.3">
      <c r="A2057" s="95" t="s">
        <v>3804</v>
      </c>
      <c r="B2057" s="96">
        <v>810</v>
      </c>
      <c r="C2057" s="96">
        <v>338</v>
      </c>
      <c r="D2057" s="96" t="s">
        <v>3805</v>
      </c>
      <c r="E2057" s="95" t="s">
        <v>348</v>
      </c>
      <c r="F2057" s="95">
        <v>1</v>
      </c>
    </row>
    <row r="2058" spans="1:6" x14ac:dyDescent="0.3">
      <c r="A2058" s="95" t="s">
        <v>3808</v>
      </c>
      <c r="B2058" s="96">
        <v>139</v>
      </c>
      <c r="C2058" s="96">
        <v>1087</v>
      </c>
      <c r="D2058" s="96" t="s">
        <v>3809</v>
      </c>
      <c r="E2058" s="95" t="s">
        <v>104</v>
      </c>
      <c r="F2058" s="95">
        <v>1</v>
      </c>
    </row>
    <row r="2059" spans="1:6" x14ac:dyDescent="0.3">
      <c r="A2059" s="95" t="s">
        <v>3810</v>
      </c>
      <c r="B2059" s="96">
        <v>1489</v>
      </c>
      <c r="C2059" s="96">
        <v>138</v>
      </c>
      <c r="D2059" s="96" t="s">
        <v>3811</v>
      </c>
      <c r="E2059" s="95" t="s">
        <v>627</v>
      </c>
      <c r="F2059" s="95">
        <v>1</v>
      </c>
    </row>
    <row r="2060" spans="1:6" x14ac:dyDescent="0.3">
      <c r="A2060" s="95" t="s">
        <v>9491</v>
      </c>
      <c r="B2060" s="96">
        <v>923</v>
      </c>
      <c r="C2060" s="96">
        <v>286</v>
      </c>
      <c r="D2060" s="96" t="s">
        <v>9492</v>
      </c>
      <c r="E2060" s="95" t="s">
        <v>104</v>
      </c>
      <c r="F2060" s="95">
        <v>1</v>
      </c>
    </row>
    <row r="2061" spans="1:6" x14ac:dyDescent="0.3">
      <c r="A2061" s="95" t="s">
        <v>9493</v>
      </c>
      <c r="B2061" s="96">
        <v>2594</v>
      </c>
      <c r="C2061" s="96">
        <v>42</v>
      </c>
      <c r="D2061" s="96" t="s">
        <v>5470</v>
      </c>
      <c r="E2061" s="95" t="s">
        <v>1315</v>
      </c>
      <c r="F2061" s="95">
        <v>1</v>
      </c>
    </row>
    <row r="2062" spans="1:6" x14ac:dyDescent="0.3">
      <c r="A2062" s="95" t="s">
        <v>3814</v>
      </c>
      <c r="B2062" s="96">
        <v>4474</v>
      </c>
      <c r="C2062" s="96">
        <v>0</v>
      </c>
      <c r="D2062" s="96" t="s">
        <v>3815</v>
      </c>
      <c r="E2062" s="95" t="s">
        <v>348</v>
      </c>
      <c r="F2062" s="95">
        <v>1</v>
      </c>
    </row>
    <row r="2063" spans="1:6" x14ac:dyDescent="0.3">
      <c r="A2063" s="95" t="s">
        <v>3818</v>
      </c>
      <c r="B2063" s="96">
        <v>4474</v>
      </c>
      <c r="C2063" s="96">
        <v>0</v>
      </c>
      <c r="D2063" s="96" t="s">
        <v>3819</v>
      </c>
      <c r="E2063" s="95" t="s">
        <v>360</v>
      </c>
      <c r="F2063" s="95">
        <v>1</v>
      </c>
    </row>
    <row r="2064" spans="1:6" x14ac:dyDescent="0.3">
      <c r="A2064" s="95" t="s">
        <v>3820</v>
      </c>
      <c r="B2064" s="96">
        <v>562</v>
      </c>
      <c r="C2064" s="96">
        <v>491</v>
      </c>
      <c r="D2064" s="96" t="s">
        <v>3821</v>
      </c>
      <c r="E2064" s="95" t="s">
        <v>348</v>
      </c>
      <c r="F2064" s="95">
        <v>1</v>
      </c>
    </row>
    <row r="2065" spans="1:6" x14ac:dyDescent="0.3">
      <c r="A2065" s="95" t="s">
        <v>3822</v>
      </c>
      <c r="B2065" s="96">
        <v>278</v>
      </c>
      <c r="C2065" s="96">
        <v>842</v>
      </c>
      <c r="D2065" s="96" t="s">
        <v>3823</v>
      </c>
      <c r="E2065" s="95" t="s">
        <v>104</v>
      </c>
      <c r="F2065" s="95">
        <v>1</v>
      </c>
    </row>
    <row r="2066" spans="1:6" x14ac:dyDescent="0.3">
      <c r="A2066" s="95" t="s">
        <v>3824</v>
      </c>
      <c r="B2066" s="96">
        <v>4117</v>
      </c>
      <c r="C2066" s="96">
        <v>3</v>
      </c>
      <c r="D2066" s="96" t="s">
        <v>2136</v>
      </c>
      <c r="E2066" s="95" t="s">
        <v>28</v>
      </c>
      <c r="F2066" s="95">
        <v>1</v>
      </c>
    </row>
    <row r="2067" spans="1:6" x14ac:dyDescent="0.3">
      <c r="A2067" s="95" t="s">
        <v>9494</v>
      </c>
      <c r="B2067" s="96">
        <v>247</v>
      </c>
      <c r="C2067" s="96">
        <v>893</v>
      </c>
      <c r="D2067" s="96" t="s">
        <v>9495</v>
      </c>
      <c r="E2067" s="95" t="s">
        <v>2660</v>
      </c>
      <c r="F2067" s="95">
        <v>1</v>
      </c>
    </row>
    <row r="2068" spans="1:6" x14ac:dyDescent="0.3">
      <c r="A2068" s="95" t="s">
        <v>9496</v>
      </c>
      <c r="B2068" s="96">
        <v>615</v>
      </c>
      <c r="C2068" s="96">
        <v>456</v>
      </c>
      <c r="D2068" s="96" t="s">
        <v>9497</v>
      </c>
      <c r="E2068" s="95" t="s">
        <v>490</v>
      </c>
      <c r="F2068" s="95">
        <v>1</v>
      </c>
    </row>
    <row r="2069" spans="1:6" x14ac:dyDescent="0.3">
      <c r="A2069" s="95" t="s">
        <v>3828</v>
      </c>
      <c r="B2069" s="96">
        <v>295</v>
      </c>
      <c r="C2069" s="96">
        <v>810</v>
      </c>
      <c r="D2069" s="96" t="s">
        <v>3829</v>
      </c>
      <c r="E2069" s="95" t="s">
        <v>393</v>
      </c>
      <c r="F2069" s="95">
        <v>1</v>
      </c>
    </row>
    <row r="2070" spans="1:6" x14ac:dyDescent="0.3">
      <c r="A2070" s="95" t="s">
        <v>3832</v>
      </c>
      <c r="B2070" s="96">
        <v>2396</v>
      </c>
      <c r="C2070" s="96">
        <v>54</v>
      </c>
      <c r="D2070" s="96" t="s">
        <v>1262</v>
      </c>
      <c r="E2070" s="95" t="s">
        <v>849</v>
      </c>
      <c r="F2070" s="95">
        <v>1</v>
      </c>
    </row>
    <row r="2071" spans="1:6" x14ac:dyDescent="0.3">
      <c r="A2071" s="95" t="s">
        <v>3833</v>
      </c>
      <c r="B2071" s="96">
        <v>1772</v>
      </c>
      <c r="C2071" s="96">
        <v>105</v>
      </c>
      <c r="D2071" s="96" t="s">
        <v>3834</v>
      </c>
      <c r="E2071" s="95" t="s">
        <v>300</v>
      </c>
      <c r="F2071" s="95">
        <v>1</v>
      </c>
    </row>
    <row r="2072" spans="1:6" x14ac:dyDescent="0.3">
      <c r="A2072" s="95" t="s">
        <v>3835</v>
      </c>
      <c r="B2072" s="96">
        <v>1478</v>
      </c>
      <c r="C2072" s="96">
        <v>140</v>
      </c>
      <c r="D2072" s="96" t="s">
        <v>783</v>
      </c>
      <c r="E2072" s="95" t="s">
        <v>1271</v>
      </c>
      <c r="F2072" s="95">
        <v>1</v>
      </c>
    </row>
    <row r="2073" spans="1:6" x14ac:dyDescent="0.3">
      <c r="A2073" s="95" t="s">
        <v>3836</v>
      </c>
      <c r="B2073" s="96">
        <v>875</v>
      </c>
      <c r="C2073" s="96">
        <v>310</v>
      </c>
      <c r="D2073" s="96" t="s">
        <v>3837</v>
      </c>
      <c r="E2073" s="95" t="s">
        <v>345</v>
      </c>
      <c r="F2073" s="95">
        <v>1</v>
      </c>
    </row>
    <row r="2074" spans="1:6" x14ac:dyDescent="0.3">
      <c r="A2074" s="95" t="s">
        <v>3838</v>
      </c>
      <c r="B2074" s="96">
        <v>4117</v>
      </c>
      <c r="C2074" s="96">
        <v>3</v>
      </c>
      <c r="D2074" s="96" t="s">
        <v>3839</v>
      </c>
      <c r="E2074" s="95" t="s">
        <v>903</v>
      </c>
      <c r="F2074" s="95">
        <v>1</v>
      </c>
    </row>
    <row r="2075" spans="1:6" x14ac:dyDescent="0.3">
      <c r="A2075" s="95" t="s">
        <v>9498</v>
      </c>
      <c r="B2075" s="96">
        <v>4022</v>
      </c>
      <c r="C2075" s="96">
        <v>4</v>
      </c>
      <c r="D2075" s="96" t="s">
        <v>1801</v>
      </c>
      <c r="E2075" s="95" t="s">
        <v>1012</v>
      </c>
      <c r="F2075" s="95">
        <v>1</v>
      </c>
    </row>
    <row r="2076" spans="1:6" x14ac:dyDescent="0.3">
      <c r="A2076" s="95" t="s">
        <v>9499</v>
      </c>
      <c r="B2076" s="96">
        <v>4022</v>
      </c>
      <c r="C2076" s="96">
        <v>4</v>
      </c>
      <c r="D2076" s="96" t="s">
        <v>8995</v>
      </c>
      <c r="E2076" s="95" t="s">
        <v>357</v>
      </c>
      <c r="F2076" s="95">
        <v>1</v>
      </c>
    </row>
    <row r="2077" spans="1:6" x14ac:dyDescent="0.3">
      <c r="A2077" s="95" t="s">
        <v>3840</v>
      </c>
      <c r="B2077" s="96">
        <v>3614</v>
      </c>
      <c r="C2077" s="96">
        <v>9</v>
      </c>
      <c r="D2077" s="96" t="s">
        <v>3841</v>
      </c>
      <c r="E2077" s="95" t="s">
        <v>549</v>
      </c>
      <c r="F2077" s="95">
        <v>1</v>
      </c>
    </row>
    <row r="2078" spans="1:6" x14ac:dyDescent="0.3">
      <c r="A2078" s="95" t="s">
        <v>9500</v>
      </c>
      <c r="B2078" s="96">
        <v>4338</v>
      </c>
      <c r="C2078" s="96">
        <v>1</v>
      </c>
      <c r="D2078" s="96" t="s">
        <v>7925</v>
      </c>
      <c r="E2078" s="95" t="s">
        <v>308</v>
      </c>
      <c r="F2078" s="95">
        <v>1</v>
      </c>
    </row>
    <row r="2079" spans="1:6" x14ac:dyDescent="0.3">
      <c r="A2079" s="95" t="s">
        <v>9500</v>
      </c>
      <c r="B2079" s="96">
        <v>4474</v>
      </c>
      <c r="C2079" s="96">
        <v>0</v>
      </c>
      <c r="D2079" s="96" t="s">
        <v>7591</v>
      </c>
      <c r="E2079" s="95" t="s">
        <v>657</v>
      </c>
      <c r="F2079" s="95">
        <v>1</v>
      </c>
    </row>
    <row r="2080" spans="1:6" x14ac:dyDescent="0.3">
      <c r="A2080" s="95" t="s">
        <v>3843</v>
      </c>
      <c r="B2080" s="96">
        <v>3341</v>
      </c>
      <c r="C2080" s="96">
        <v>14</v>
      </c>
      <c r="D2080" s="96" t="s">
        <v>3844</v>
      </c>
      <c r="E2080" s="95" t="s">
        <v>324</v>
      </c>
      <c r="F2080" s="95">
        <v>1</v>
      </c>
    </row>
    <row r="2081" spans="1:6" x14ac:dyDescent="0.3">
      <c r="A2081" s="95" t="s">
        <v>3845</v>
      </c>
      <c r="B2081" s="96">
        <v>4474</v>
      </c>
      <c r="C2081" s="96">
        <v>0</v>
      </c>
      <c r="D2081" s="96" t="s">
        <v>1030</v>
      </c>
      <c r="E2081" s="95" t="s">
        <v>345</v>
      </c>
      <c r="F2081" s="95">
        <v>1</v>
      </c>
    </row>
    <row r="2082" spans="1:6" x14ac:dyDescent="0.3">
      <c r="A2082" s="95" t="s">
        <v>3846</v>
      </c>
      <c r="B2082" s="96">
        <v>48</v>
      </c>
      <c r="C2082" s="96">
        <v>1408</v>
      </c>
      <c r="D2082" s="96" t="s">
        <v>3847</v>
      </c>
      <c r="E2082" s="95" t="s">
        <v>235</v>
      </c>
      <c r="F2082" s="95">
        <v>1</v>
      </c>
    </row>
    <row r="2083" spans="1:6" x14ac:dyDescent="0.3">
      <c r="A2083" s="95" t="s">
        <v>3846</v>
      </c>
      <c r="B2083" s="96">
        <v>366</v>
      </c>
      <c r="C2083" s="96">
        <v>690</v>
      </c>
      <c r="D2083" s="96" t="s">
        <v>9501</v>
      </c>
      <c r="E2083" s="95" t="s">
        <v>1436</v>
      </c>
      <c r="F2083" s="95">
        <v>1</v>
      </c>
    </row>
    <row r="2084" spans="1:6" x14ac:dyDescent="0.3">
      <c r="A2084" s="95" t="s">
        <v>3848</v>
      </c>
      <c r="B2084" s="96">
        <v>1971</v>
      </c>
      <c r="C2084" s="96">
        <v>86</v>
      </c>
      <c r="D2084" s="96" t="s">
        <v>3849</v>
      </c>
      <c r="E2084" s="95" t="s">
        <v>398</v>
      </c>
      <c r="F2084" s="95">
        <v>1</v>
      </c>
    </row>
    <row r="2085" spans="1:6" x14ac:dyDescent="0.3">
      <c r="A2085" s="95" t="s">
        <v>3850</v>
      </c>
      <c r="B2085" s="96">
        <v>4117</v>
      </c>
      <c r="C2085" s="96">
        <v>3</v>
      </c>
      <c r="D2085" s="96" t="s">
        <v>3010</v>
      </c>
      <c r="E2085" s="95" t="s">
        <v>2405</v>
      </c>
      <c r="F2085" s="95">
        <v>1</v>
      </c>
    </row>
    <row r="2086" spans="1:6" x14ac:dyDescent="0.3">
      <c r="A2086" s="95" t="s">
        <v>3851</v>
      </c>
      <c r="B2086" s="96">
        <v>4338</v>
      </c>
      <c r="C2086" s="96">
        <v>1</v>
      </c>
      <c r="D2086" s="96" t="s">
        <v>1891</v>
      </c>
      <c r="E2086" s="95" t="s">
        <v>627</v>
      </c>
      <c r="F2086" s="95">
        <v>1</v>
      </c>
    </row>
    <row r="2087" spans="1:6" x14ac:dyDescent="0.3">
      <c r="A2087" s="95" t="s">
        <v>3853</v>
      </c>
      <c r="B2087" s="96">
        <v>1714</v>
      </c>
      <c r="C2087" s="96">
        <v>111</v>
      </c>
      <c r="D2087" s="96" t="s">
        <v>3336</v>
      </c>
      <c r="E2087" s="95" t="s">
        <v>546</v>
      </c>
      <c r="F2087" s="95">
        <v>1</v>
      </c>
    </row>
    <row r="2088" spans="1:6" x14ac:dyDescent="0.3">
      <c r="A2088" s="95" t="s">
        <v>3854</v>
      </c>
      <c r="B2088" s="96">
        <v>3293</v>
      </c>
      <c r="C2088" s="96">
        <v>15</v>
      </c>
      <c r="D2088" s="96" t="s">
        <v>3855</v>
      </c>
      <c r="E2088" s="95" t="s">
        <v>398</v>
      </c>
      <c r="F2088" s="95">
        <v>1</v>
      </c>
    </row>
    <row r="2089" spans="1:6" x14ac:dyDescent="0.3">
      <c r="A2089" s="95" t="s">
        <v>3857</v>
      </c>
      <c r="B2089" s="96">
        <v>1204</v>
      </c>
      <c r="C2089" s="96">
        <v>193</v>
      </c>
      <c r="D2089" s="96" t="s">
        <v>3858</v>
      </c>
      <c r="E2089" s="95" t="s">
        <v>3859</v>
      </c>
      <c r="F2089" s="95">
        <v>1</v>
      </c>
    </row>
    <row r="2090" spans="1:6" x14ac:dyDescent="0.3">
      <c r="A2090" s="95" t="s">
        <v>3860</v>
      </c>
      <c r="B2090" s="96">
        <v>1286</v>
      </c>
      <c r="C2090" s="96">
        <v>175</v>
      </c>
      <c r="D2090" s="96" t="s">
        <v>3674</v>
      </c>
      <c r="E2090" s="95" t="s">
        <v>1422</v>
      </c>
      <c r="F2090" s="95">
        <v>1</v>
      </c>
    </row>
    <row r="2091" spans="1:6" x14ac:dyDescent="0.3">
      <c r="A2091" s="95" t="s">
        <v>3861</v>
      </c>
      <c r="B2091" s="96">
        <v>4117</v>
      </c>
      <c r="C2091" s="96">
        <v>3</v>
      </c>
      <c r="D2091" s="96" t="s">
        <v>3862</v>
      </c>
      <c r="E2091" s="95" t="s">
        <v>1026</v>
      </c>
      <c r="F2091" s="95">
        <v>1</v>
      </c>
    </row>
    <row r="2092" spans="1:6" x14ac:dyDescent="0.3">
      <c r="A2092" s="95" t="s">
        <v>3863</v>
      </c>
      <c r="B2092" s="96">
        <v>4474</v>
      </c>
      <c r="C2092" s="96">
        <v>0</v>
      </c>
      <c r="D2092" s="96" t="s">
        <v>1547</v>
      </c>
      <c r="E2092" s="95" t="s">
        <v>2894</v>
      </c>
      <c r="F2092" s="95">
        <v>1</v>
      </c>
    </row>
    <row r="2093" spans="1:6" x14ac:dyDescent="0.3">
      <c r="A2093" s="95" t="s">
        <v>3866</v>
      </c>
      <c r="B2093" s="96">
        <v>1839</v>
      </c>
      <c r="C2093" s="96">
        <v>99</v>
      </c>
      <c r="D2093" s="96" t="s">
        <v>3140</v>
      </c>
      <c r="E2093" s="95" t="s">
        <v>870</v>
      </c>
      <c r="F2093" s="95">
        <v>1</v>
      </c>
    </row>
    <row r="2094" spans="1:6" x14ac:dyDescent="0.3">
      <c r="A2094" s="95" t="s">
        <v>3867</v>
      </c>
      <c r="B2094" s="96">
        <v>2821</v>
      </c>
      <c r="C2094" s="96">
        <v>31</v>
      </c>
      <c r="D2094" s="96" t="s">
        <v>3868</v>
      </c>
      <c r="E2094" s="95" t="s">
        <v>235</v>
      </c>
      <c r="F2094" s="95">
        <v>1</v>
      </c>
    </row>
    <row r="2095" spans="1:6" x14ac:dyDescent="0.3">
      <c r="A2095" s="95" t="s">
        <v>3871</v>
      </c>
      <c r="B2095" s="96">
        <v>2019</v>
      </c>
      <c r="C2095" s="96">
        <v>82</v>
      </c>
      <c r="D2095" s="96" t="s">
        <v>3872</v>
      </c>
      <c r="E2095" s="95" t="s">
        <v>5</v>
      </c>
      <c r="F2095" s="95">
        <v>1</v>
      </c>
    </row>
    <row r="2096" spans="1:6" x14ac:dyDescent="0.3">
      <c r="A2096" s="95" t="s">
        <v>3873</v>
      </c>
      <c r="B2096" s="96">
        <v>3928</v>
      </c>
      <c r="C2096" s="96">
        <v>5</v>
      </c>
      <c r="D2096" s="96" t="s">
        <v>1976</v>
      </c>
      <c r="E2096" s="95" t="s">
        <v>3169</v>
      </c>
      <c r="F2096" s="95">
        <v>1</v>
      </c>
    </row>
    <row r="2097" spans="1:6" x14ac:dyDescent="0.3">
      <c r="A2097" s="95" t="s">
        <v>9502</v>
      </c>
      <c r="B2097" s="96">
        <v>480</v>
      </c>
      <c r="C2097" s="96">
        <v>569</v>
      </c>
      <c r="D2097" s="96" t="s">
        <v>9503</v>
      </c>
      <c r="E2097" s="95" t="s">
        <v>348</v>
      </c>
      <c r="F2097" s="95">
        <v>1</v>
      </c>
    </row>
    <row r="2098" spans="1:6" x14ac:dyDescent="0.3">
      <c r="A2098" s="95" t="s">
        <v>9504</v>
      </c>
      <c r="B2098" s="96">
        <v>4474</v>
      </c>
      <c r="C2098" s="96">
        <v>0</v>
      </c>
      <c r="D2098" s="96" t="s">
        <v>9505</v>
      </c>
      <c r="E2098" s="95" t="s">
        <v>348</v>
      </c>
      <c r="F2098" s="95">
        <v>1</v>
      </c>
    </row>
    <row r="2099" spans="1:6" x14ac:dyDescent="0.3">
      <c r="A2099" s="95" t="s">
        <v>3876</v>
      </c>
      <c r="B2099" s="96">
        <v>745</v>
      </c>
      <c r="C2099" s="96">
        <v>376</v>
      </c>
      <c r="D2099" s="96" t="s">
        <v>3877</v>
      </c>
      <c r="E2099" s="95" t="s">
        <v>295</v>
      </c>
      <c r="F2099" s="95">
        <v>1</v>
      </c>
    </row>
    <row r="2100" spans="1:6" x14ac:dyDescent="0.3">
      <c r="A2100" s="95" t="s">
        <v>3878</v>
      </c>
      <c r="B2100" s="96">
        <v>1273</v>
      </c>
      <c r="C2100" s="96">
        <v>178</v>
      </c>
      <c r="D2100" s="96" t="s">
        <v>3677</v>
      </c>
      <c r="E2100" s="95" t="s">
        <v>983</v>
      </c>
      <c r="F2100" s="95">
        <v>1</v>
      </c>
    </row>
    <row r="2101" spans="1:6" x14ac:dyDescent="0.3">
      <c r="A2101" s="95" t="s">
        <v>3879</v>
      </c>
      <c r="B2101" s="96">
        <v>3504</v>
      </c>
      <c r="C2101" s="96">
        <v>11</v>
      </c>
      <c r="D2101" s="96" t="s">
        <v>3880</v>
      </c>
      <c r="E2101" s="95" t="s">
        <v>2405</v>
      </c>
      <c r="F2101" s="95">
        <v>1</v>
      </c>
    </row>
    <row r="2102" spans="1:6" x14ac:dyDescent="0.3">
      <c r="A2102" s="95" t="s">
        <v>3881</v>
      </c>
      <c r="B2102" s="96">
        <v>3765</v>
      </c>
      <c r="C2102" s="96">
        <v>7</v>
      </c>
      <c r="D2102" s="96" t="s">
        <v>3882</v>
      </c>
      <c r="E2102" s="95" t="s">
        <v>466</v>
      </c>
      <c r="F2102" s="95">
        <v>1</v>
      </c>
    </row>
    <row r="2103" spans="1:6" x14ac:dyDescent="0.3">
      <c r="A2103" s="95" t="s">
        <v>3883</v>
      </c>
      <c r="B2103" s="96">
        <v>974</v>
      </c>
      <c r="C2103" s="96">
        <v>267</v>
      </c>
      <c r="D2103" s="96" t="s">
        <v>3884</v>
      </c>
      <c r="E2103" s="95" t="s">
        <v>749</v>
      </c>
      <c r="F2103" s="95">
        <v>1</v>
      </c>
    </row>
    <row r="2104" spans="1:6" x14ac:dyDescent="0.3">
      <c r="A2104" s="95" t="s">
        <v>9506</v>
      </c>
      <c r="B2104" s="96">
        <v>4474</v>
      </c>
      <c r="C2104" s="96">
        <v>0</v>
      </c>
      <c r="D2104" s="96" t="s">
        <v>933</v>
      </c>
      <c r="E2104" s="95" t="s">
        <v>4241</v>
      </c>
      <c r="F2104" s="95">
        <v>1</v>
      </c>
    </row>
    <row r="2105" spans="1:6" x14ac:dyDescent="0.3">
      <c r="A2105" s="95" t="s">
        <v>3885</v>
      </c>
      <c r="B2105" s="96">
        <v>2239</v>
      </c>
      <c r="C2105" s="96">
        <v>65</v>
      </c>
      <c r="D2105" s="96" t="s">
        <v>3886</v>
      </c>
      <c r="E2105" s="95" t="s">
        <v>952</v>
      </c>
      <c r="F2105" s="95">
        <v>1</v>
      </c>
    </row>
    <row r="2106" spans="1:6" x14ac:dyDescent="0.3">
      <c r="A2106" s="95" t="s">
        <v>3887</v>
      </c>
      <c r="B2106" s="96">
        <v>582</v>
      </c>
      <c r="C2106" s="96">
        <v>473</v>
      </c>
      <c r="D2106" s="96" t="s">
        <v>3888</v>
      </c>
      <c r="E2106" s="95" t="s">
        <v>657</v>
      </c>
      <c r="F2106" s="95">
        <v>1</v>
      </c>
    </row>
    <row r="2107" spans="1:6" x14ac:dyDescent="0.3">
      <c r="A2107" s="95" t="s">
        <v>3889</v>
      </c>
      <c r="B2107" s="96">
        <v>1984</v>
      </c>
      <c r="C2107" s="96">
        <v>85</v>
      </c>
      <c r="D2107" s="96" t="s">
        <v>3890</v>
      </c>
      <c r="E2107" s="95" t="s">
        <v>360</v>
      </c>
      <c r="F2107" s="95">
        <v>1</v>
      </c>
    </row>
    <row r="2108" spans="1:6" x14ac:dyDescent="0.3">
      <c r="A2108" s="95" t="s">
        <v>9507</v>
      </c>
      <c r="B2108" s="96">
        <v>4474</v>
      </c>
      <c r="C2108" s="96">
        <v>0</v>
      </c>
      <c r="D2108" s="96" t="s">
        <v>397</v>
      </c>
      <c r="E2108" s="95" t="s">
        <v>3153</v>
      </c>
      <c r="F2108" s="95">
        <v>1</v>
      </c>
    </row>
    <row r="2109" spans="1:6" x14ac:dyDescent="0.3">
      <c r="A2109" s="95" t="s">
        <v>3891</v>
      </c>
      <c r="B2109" s="96">
        <v>4474</v>
      </c>
      <c r="C2109" s="96">
        <v>0</v>
      </c>
      <c r="D2109" s="96" t="s">
        <v>1934</v>
      </c>
      <c r="E2109" s="95" t="s">
        <v>315</v>
      </c>
      <c r="F2109" s="95">
        <v>1</v>
      </c>
    </row>
    <row r="2110" spans="1:6" x14ac:dyDescent="0.3">
      <c r="A2110" s="95" t="s">
        <v>3892</v>
      </c>
      <c r="B2110" s="96">
        <v>4474</v>
      </c>
      <c r="C2110" s="96">
        <v>0</v>
      </c>
      <c r="D2110" s="96" t="s">
        <v>3893</v>
      </c>
      <c r="E2110" s="95" t="s">
        <v>360</v>
      </c>
      <c r="F2110" s="95">
        <v>1</v>
      </c>
    </row>
    <row r="2111" spans="1:6" x14ac:dyDescent="0.3">
      <c r="A2111" s="95" t="s">
        <v>3894</v>
      </c>
      <c r="B2111" s="96">
        <v>3686</v>
      </c>
      <c r="C2111" s="96">
        <v>8</v>
      </c>
      <c r="D2111" s="96" t="s">
        <v>3895</v>
      </c>
      <c r="E2111" s="95" t="s">
        <v>300</v>
      </c>
      <c r="F2111" s="95">
        <v>1</v>
      </c>
    </row>
    <row r="2112" spans="1:6" x14ac:dyDescent="0.3">
      <c r="A2112" s="95" t="s">
        <v>9508</v>
      </c>
      <c r="B2112" s="96">
        <v>1783</v>
      </c>
      <c r="C2112" s="96">
        <v>104</v>
      </c>
      <c r="D2112" s="96" t="s">
        <v>5509</v>
      </c>
      <c r="E2112" s="95" t="s">
        <v>490</v>
      </c>
      <c r="F2112" s="95">
        <v>1</v>
      </c>
    </row>
    <row r="2113" spans="1:6" x14ac:dyDescent="0.3">
      <c r="A2113" s="95" t="s">
        <v>9509</v>
      </c>
      <c r="B2113" s="96">
        <v>2377</v>
      </c>
      <c r="C2113" s="96">
        <v>55</v>
      </c>
      <c r="D2113" s="96" t="s">
        <v>3897</v>
      </c>
      <c r="E2113" s="95" t="s">
        <v>1315</v>
      </c>
      <c r="F2113" s="95">
        <v>1</v>
      </c>
    </row>
    <row r="2114" spans="1:6" x14ac:dyDescent="0.3">
      <c r="A2114" s="95" t="s">
        <v>3898</v>
      </c>
      <c r="B2114" s="96">
        <v>3247</v>
      </c>
      <c r="C2114" s="96">
        <v>16</v>
      </c>
      <c r="D2114" s="96" t="s">
        <v>3899</v>
      </c>
      <c r="E2114" s="95" t="s">
        <v>348</v>
      </c>
      <c r="F2114" s="95">
        <v>1</v>
      </c>
    </row>
    <row r="2115" spans="1:6" x14ac:dyDescent="0.3">
      <c r="A2115" s="95" t="s">
        <v>3900</v>
      </c>
      <c r="B2115" s="96">
        <v>1519</v>
      </c>
      <c r="C2115" s="96">
        <v>133</v>
      </c>
      <c r="D2115" s="96" t="s">
        <v>2732</v>
      </c>
      <c r="E2115" s="95" t="s">
        <v>315</v>
      </c>
      <c r="F2115" s="95">
        <v>1</v>
      </c>
    </row>
    <row r="2116" spans="1:6" x14ac:dyDescent="0.3">
      <c r="A2116" s="95" t="s">
        <v>3901</v>
      </c>
      <c r="B2116" s="96">
        <v>4474</v>
      </c>
      <c r="C2116" s="96">
        <v>0</v>
      </c>
      <c r="D2116" s="96" t="s">
        <v>3902</v>
      </c>
      <c r="E2116" s="95" t="s">
        <v>315</v>
      </c>
      <c r="F2116" s="95">
        <v>1</v>
      </c>
    </row>
    <row r="2117" spans="1:6" x14ac:dyDescent="0.3">
      <c r="A2117" s="95" t="s">
        <v>3903</v>
      </c>
      <c r="B2117" s="96">
        <v>4022</v>
      </c>
      <c r="C2117" s="96">
        <v>4</v>
      </c>
      <c r="D2117" s="96" t="s">
        <v>3904</v>
      </c>
      <c r="E2117" s="95" t="s">
        <v>104</v>
      </c>
      <c r="F2117" s="95">
        <v>1</v>
      </c>
    </row>
    <row r="2118" spans="1:6" x14ac:dyDescent="0.3">
      <c r="A2118" s="95" t="s">
        <v>3905</v>
      </c>
      <c r="B2118" s="96">
        <v>1608</v>
      </c>
      <c r="C2118" s="96">
        <v>122</v>
      </c>
      <c r="D2118" s="96" t="s">
        <v>2686</v>
      </c>
      <c r="E2118" s="95" t="s">
        <v>24</v>
      </c>
      <c r="F2118" s="95">
        <v>1</v>
      </c>
    </row>
    <row r="2119" spans="1:6" x14ac:dyDescent="0.3">
      <c r="A2119" s="95" t="s">
        <v>3907</v>
      </c>
      <c r="B2119" s="96">
        <v>2944</v>
      </c>
      <c r="C2119" s="96">
        <v>26</v>
      </c>
      <c r="D2119" s="96" t="s">
        <v>3908</v>
      </c>
      <c r="E2119" s="95" t="s">
        <v>627</v>
      </c>
      <c r="F2119" s="95">
        <v>1</v>
      </c>
    </row>
    <row r="2120" spans="1:6" x14ac:dyDescent="0.3">
      <c r="A2120" s="95" t="s">
        <v>3909</v>
      </c>
      <c r="B2120" s="96">
        <v>511</v>
      </c>
      <c r="C2120" s="96">
        <v>543</v>
      </c>
      <c r="D2120" s="96" t="s">
        <v>2307</v>
      </c>
      <c r="E2120" s="95" t="s">
        <v>1015</v>
      </c>
      <c r="F2120" s="95">
        <v>1</v>
      </c>
    </row>
    <row r="2121" spans="1:6" x14ac:dyDescent="0.3">
      <c r="A2121" s="95" t="s">
        <v>3910</v>
      </c>
      <c r="B2121" s="96">
        <v>4022</v>
      </c>
      <c r="C2121" s="96">
        <v>4</v>
      </c>
      <c r="D2121" s="96" t="s">
        <v>3911</v>
      </c>
      <c r="E2121" s="95" t="s">
        <v>1315</v>
      </c>
      <c r="F2121" s="95">
        <v>1</v>
      </c>
    </row>
    <row r="2122" spans="1:6" x14ac:dyDescent="0.3">
      <c r="A2122" s="95" t="s">
        <v>3914</v>
      </c>
      <c r="B2122" s="96">
        <v>4210</v>
      </c>
      <c r="C2122" s="96">
        <v>2</v>
      </c>
      <c r="D2122" s="96" t="s">
        <v>3915</v>
      </c>
      <c r="E2122" s="95" t="s">
        <v>104</v>
      </c>
      <c r="F2122" s="95">
        <v>1</v>
      </c>
    </row>
    <row r="2123" spans="1:6" x14ac:dyDescent="0.3">
      <c r="A2123" s="95" t="s">
        <v>9510</v>
      </c>
      <c r="B2123" s="96">
        <v>1237</v>
      </c>
      <c r="C2123" s="96">
        <v>186</v>
      </c>
      <c r="D2123" s="96" t="s">
        <v>9511</v>
      </c>
      <c r="E2123" s="95" t="s">
        <v>960</v>
      </c>
      <c r="F2123" s="95">
        <v>1</v>
      </c>
    </row>
    <row r="2124" spans="1:6" x14ac:dyDescent="0.3">
      <c r="A2124" s="95" t="s">
        <v>9512</v>
      </c>
      <c r="B2124" s="96">
        <v>4474</v>
      </c>
      <c r="C2124" s="96">
        <v>0</v>
      </c>
      <c r="D2124" s="96" t="s">
        <v>3310</v>
      </c>
      <c r="E2124" s="95" t="s">
        <v>348</v>
      </c>
      <c r="F2124" s="95">
        <v>1</v>
      </c>
    </row>
    <row r="2125" spans="1:6" x14ac:dyDescent="0.3">
      <c r="A2125" s="95" t="s">
        <v>3916</v>
      </c>
      <c r="B2125" s="96">
        <v>1469</v>
      </c>
      <c r="C2125" s="96">
        <v>141</v>
      </c>
      <c r="D2125" s="96" t="s">
        <v>2013</v>
      </c>
      <c r="E2125" s="95" t="s">
        <v>2841</v>
      </c>
      <c r="F2125" s="95">
        <v>1</v>
      </c>
    </row>
    <row r="2126" spans="1:6" x14ac:dyDescent="0.3">
      <c r="A2126" s="95" t="s">
        <v>3916</v>
      </c>
      <c r="B2126" s="96">
        <v>4210</v>
      </c>
      <c r="C2126" s="96">
        <v>2</v>
      </c>
      <c r="D2126" s="96" t="s">
        <v>362</v>
      </c>
      <c r="E2126" s="95" t="s">
        <v>104</v>
      </c>
      <c r="F2126" s="95">
        <v>1</v>
      </c>
    </row>
    <row r="2127" spans="1:6" x14ac:dyDescent="0.3">
      <c r="A2127" s="95" t="s">
        <v>3917</v>
      </c>
      <c r="B2127" s="96">
        <v>4474</v>
      </c>
      <c r="C2127" s="96">
        <v>0</v>
      </c>
      <c r="D2127" s="96" t="s">
        <v>3918</v>
      </c>
      <c r="E2127" s="95" t="s">
        <v>914</v>
      </c>
      <c r="F2127" s="95">
        <v>1</v>
      </c>
    </row>
    <row r="2128" spans="1:6" x14ac:dyDescent="0.3">
      <c r="A2128" s="95" t="s">
        <v>3919</v>
      </c>
      <c r="B2128" s="96">
        <v>1388</v>
      </c>
      <c r="C2128" s="96">
        <v>154</v>
      </c>
      <c r="D2128" s="96" t="s">
        <v>3920</v>
      </c>
      <c r="E2128" s="95" t="s">
        <v>254</v>
      </c>
      <c r="F2128" s="95">
        <v>1</v>
      </c>
    </row>
    <row r="2129" spans="1:6" x14ac:dyDescent="0.3">
      <c r="A2129" s="95" t="s">
        <v>3921</v>
      </c>
      <c r="B2129" s="96">
        <v>4474</v>
      </c>
      <c r="C2129" s="96">
        <v>0</v>
      </c>
      <c r="D2129" s="96" t="s">
        <v>1814</v>
      </c>
      <c r="E2129" s="95" t="s">
        <v>104</v>
      </c>
      <c r="F2129" s="95">
        <v>1</v>
      </c>
    </row>
    <row r="2130" spans="1:6" x14ac:dyDescent="0.3">
      <c r="A2130" s="95" t="s">
        <v>3922</v>
      </c>
      <c r="B2130" s="96">
        <v>3928</v>
      </c>
      <c r="C2130" s="96">
        <v>5</v>
      </c>
      <c r="D2130" s="96" t="s">
        <v>3923</v>
      </c>
      <c r="E2130" s="95" t="s">
        <v>348</v>
      </c>
      <c r="F2130" s="95">
        <v>1</v>
      </c>
    </row>
    <row r="2131" spans="1:6" x14ac:dyDescent="0.3">
      <c r="A2131" s="95" t="s">
        <v>3928</v>
      </c>
      <c r="B2131" s="96">
        <v>2323</v>
      </c>
      <c r="C2131" s="96">
        <v>59</v>
      </c>
      <c r="D2131" s="96" t="s">
        <v>3929</v>
      </c>
      <c r="E2131" s="95" t="s">
        <v>104</v>
      </c>
      <c r="F2131" s="95">
        <v>1</v>
      </c>
    </row>
    <row r="2132" spans="1:6" x14ac:dyDescent="0.3">
      <c r="A2132" s="95" t="s">
        <v>3930</v>
      </c>
      <c r="B2132" s="96">
        <v>550</v>
      </c>
      <c r="C2132" s="96">
        <v>502</v>
      </c>
      <c r="D2132" s="96" t="s">
        <v>3931</v>
      </c>
      <c r="E2132" s="95" t="s">
        <v>348</v>
      </c>
      <c r="F2132" s="95">
        <v>1</v>
      </c>
    </row>
    <row r="2133" spans="1:6" x14ac:dyDescent="0.3">
      <c r="A2133" s="95" t="s">
        <v>3933</v>
      </c>
      <c r="B2133" s="96">
        <v>1668</v>
      </c>
      <c r="C2133" s="96">
        <v>116</v>
      </c>
      <c r="D2133" s="96" t="s">
        <v>3103</v>
      </c>
      <c r="E2133" s="95" t="s">
        <v>1974</v>
      </c>
      <c r="F2133" s="95">
        <v>1</v>
      </c>
    </row>
    <row r="2134" spans="1:6" x14ac:dyDescent="0.3">
      <c r="A2134" s="95" t="s">
        <v>9513</v>
      </c>
      <c r="B2134" s="96">
        <v>1585</v>
      </c>
      <c r="C2134" s="96">
        <v>125</v>
      </c>
      <c r="D2134" s="96" t="s">
        <v>9514</v>
      </c>
      <c r="E2134" s="95" t="s">
        <v>348</v>
      </c>
      <c r="F2134" s="95">
        <v>1</v>
      </c>
    </row>
    <row r="2135" spans="1:6" x14ac:dyDescent="0.3">
      <c r="A2135" s="95" t="s">
        <v>3937</v>
      </c>
      <c r="B2135" s="96">
        <v>4474</v>
      </c>
      <c r="C2135" s="96">
        <v>0</v>
      </c>
      <c r="D2135" s="96" t="s">
        <v>2419</v>
      </c>
      <c r="E2135" s="95" t="s">
        <v>1679</v>
      </c>
      <c r="F2135" s="95">
        <v>1</v>
      </c>
    </row>
    <row r="2136" spans="1:6" x14ac:dyDescent="0.3">
      <c r="A2136" s="95" t="s">
        <v>3939</v>
      </c>
      <c r="B2136" s="96">
        <v>1642</v>
      </c>
      <c r="C2136" s="96">
        <v>118</v>
      </c>
      <c r="D2136" s="96" t="s">
        <v>985</v>
      </c>
      <c r="E2136" s="95" t="s">
        <v>1271</v>
      </c>
      <c r="F2136" s="95">
        <v>1</v>
      </c>
    </row>
    <row r="2137" spans="1:6" x14ac:dyDescent="0.3">
      <c r="A2137" s="95" t="s">
        <v>9515</v>
      </c>
      <c r="B2137" s="96">
        <v>3840</v>
      </c>
      <c r="C2137" s="96">
        <v>6</v>
      </c>
      <c r="D2137" s="96" t="s">
        <v>626</v>
      </c>
      <c r="E2137" s="95" t="s">
        <v>749</v>
      </c>
      <c r="F2137" s="95">
        <v>1</v>
      </c>
    </row>
    <row r="2138" spans="1:6" x14ac:dyDescent="0.3">
      <c r="A2138" s="95" t="s">
        <v>9516</v>
      </c>
      <c r="B2138" s="96">
        <v>1109</v>
      </c>
      <c r="C2138" s="96">
        <v>218</v>
      </c>
      <c r="D2138" s="96" t="s">
        <v>9517</v>
      </c>
      <c r="E2138" s="95" t="s">
        <v>348</v>
      </c>
      <c r="F2138" s="95">
        <v>1</v>
      </c>
    </row>
    <row r="2139" spans="1:6" x14ac:dyDescent="0.3">
      <c r="A2139" s="95" t="s">
        <v>3944</v>
      </c>
      <c r="B2139" s="96">
        <v>1402</v>
      </c>
      <c r="C2139" s="96">
        <v>151</v>
      </c>
      <c r="D2139" s="96" t="s">
        <v>3945</v>
      </c>
      <c r="E2139" s="95" t="s">
        <v>1551</v>
      </c>
      <c r="F2139" s="95">
        <v>1</v>
      </c>
    </row>
    <row r="2140" spans="1:6" x14ac:dyDescent="0.3">
      <c r="A2140" s="95" t="s">
        <v>3946</v>
      </c>
      <c r="B2140" s="96">
        <v>1723</v>
      </c>
      <c r="C2140" s="96">
        <v>110</v>
      </c>
      <c r="D2140" s="96" t="s">
        <v>1513</v>
      </c>
      <c r="E2140" s="95" t="s">
        <v>348</v>
      </c>
      <c r="F2140" s="95">
        <v>1</v>
      </c>
    </row>
    <row r="2141" spans="1:6" x14ac:dyDescent="0.3">
      <c r="A2141" s="95" t="s">
        <v>9518</v>
      </c>
      <c r="B2141" s="96">
        <v>1576</v>
      </c>
      <c r="C2141" s="96">
        <v>126</v>
      </c>
      <c r="D2141" s="96" t="s">
        <v>9519</v>
      </c>
      <c r="E2141" s="95" t="s">
        <v>490</v>
      </c>
      <c r="F2141" s="95">
        <v>1</v>
      </c>
    </row>
    <row r="2142" spans="1:6" x14ac:dyDescent="0.3">
      <c r="A2142" s="95" t="s">
        <v>9520</v>
      </c>
      <c r="B2142" s="96">
        <v>4474</v>
      </c>
      <c r="C2142" s="96">
        <v>0</v>
      </c>
      <c r="D2142" s="96" t="s">
        <v>9521</v>
      </c>
      <c r="E2142" s="95" t="s">
        <v>1052</v>
      </c>
      <c r="F2142" s="95">
        <v>1</v>
      </c>
    </row>
    <row r="2143" spans="1:6" x14ac:dyDescent="0.3">
      <c r="A2143" s="95" t="s">
        <v>3947</v>
      </c>
      <c r="B2143" s="96">
        <v>3051</v>
      </c>
      <c r="C2143" s="96">
        <v>22</v>
      </c>
      <c r="D2143" s="96" t="s">
        <v>4508</v>
      </c>
      <c r="E2143" s="95" t="s">
        <v>873</v>
      </c>
      <c r="F2143" s="95">
        <v>1</v>
      </c>
    </row>
    <row r="2144" spans="1:6" x14ac:dyDescent="0.3">
      <c r="A2144" s="95" t="s">
        <v>3947</v>
      </c>
      <c r="B2144" s="96">
        <v>4022</v>
      </c>
      <c r="C2144" s="96">
        <v>4</v>
      </c>
      <c r="D2144" s="96" t="s">
        <v>3948</v>
      </c>
      <c r="E2144" s="95" t="s">
        <v>229</v>
      </c>
      <c r="F2144" s="95">
        <v>1</v>
      </c>
    </row>
    <row r="2145" spans="1:6" x14ac:dyDescent="0.3">
      <c r="A2145" s="95" t="s">
        <v>3949</v>
      </c>
      <c r="B2145" s="96">
        <v>1465</v>
      </c>
      <c r="C2145" s="96">
        <v>142</v>
      </c>
      <c r="D2145" s="96" t="s">
        <v>1755</v>
      </c>
      <c r="E2145" s="95" t="s">
        <v>300</v>
      </c>
      <c r="F2145" s="95">
        <v>1</v>
      </c>
    </row>
    <row r="2146" spans="1:6" x14ac:dyDescent="0.3">
      <c r="A2146" s="95" t="s">
        <v>3950</v>
      </c>
      <c r="B2146" s="96">
        <v>1380</v>
      </c>
      <c r="C2146" s="96">
        <v>155</v>
      </c>
      <c r="D2146" s="96" t="s">
        <v>2176</v>
      </c>
      <c r="E2146" s="95" t="s">
        <v>654</v>
      </c>
      <c r="F2146" s="95">
        <v>1</v>
      </c>
    </row>
    <row r="2147" spans="1:6" x14ac:dyDescent="0.3">
      <c r="A2147" s="95" t="s">
        <v>3951</v>
      </c>
      <c r="B2147" s="96">
        <v>1738</v>
      </c>
      <c r="C2147" s="96">
        <v>109</v>
      </c>
      <c r="D2147" s="96" t="s">
        <v>3711</v>
      </c>
      <c r="E2147" s="95" t="s">
        <v>672</v>
      </c>
      <c r="F2147" s="95">
        <v>1</v>
      </c>
    </row>
    <row r="2148" spans="1:6" x14ac:dyDescent="0.3">
      <c r="A2148" s="95" t="s">
        <v>3952</v>
      </c>
      <c r="B2148" s="96">
        <v>3247</v>
      </c>
      <c r="C2148" s="96">
        <v>16</v>
      </c>
      <c r="D2148" s="96" t="s">
        <v>3953</v>
      </c>
      <c r="E2148" s="95" t="s">
        <v>679</v>
      </c>
      <c r="F2148" s="95">
        <v>1</v>
      </c>
    </row>
    <row r="2149" spans="1:6" x14ac:dyDescent="0.3">
      <c r="A2149" s="95" t="s">
        <v>9522</v>
      </c>
      <c r="B2149" s="96">
        <v>4117</v>
      </c>
      <c r="C2149" s="96">
        <v>3</v>
      </c>
      <c r="D2149" s="96" t="s">
        <v>5464</v>
      </c>
      <c r="E2149" s="95" t="s">
        <v>1012</v>
      </c>
      <c r="F2149" s="95">
        <v>1</v>
      </c>
    </row>
    <row r="2150" spans="1:6" x14ac:dyDescent="0.3">
      <c r="A2150" s="95" t="s">
        <v>3954</v>
      </c>
      <c r="B2150" s="96">
        <v>4117</v>
      </c>
      <c r="C2150" s="96">
        <v>3</v>
      </c>
      <c r="D2150" s="96" t="s">
        <v>2864</v>
      </c>
      <c r="E2150" s="95" t="s">
        <v>348</v>
      </c>
      <c r="F2150" s="95">
        <v>1</v>
      </c>
    </row>
    <row r="2151" spans="1:6" x14ac:dyDescent="0.3">
      <c r="A2151" s="95" t="s">
        <v>3955</v>
      </c>
      <c r="B2151" s="96">
        <v>4474</v>
      </c>
      <c r="C2151" s="96">
        <v>0</v>
      </c>
      <c r="D2151" s="96" t="s">
        <v>2619</v>
      </c>
      <c r="E2151" s="95" t="s">
        <v>104</v>
      </c>
      <c r="F2151" s="95">
        <v>1</v>
      </c>
    </row>
    <row r="2152" spans="1:6" x14ac:dyDescent="0.3">
      <c r="A2152" s="95" t="s">
        <v>3956</v>
      </c>
      <c r="B2152" s="96">
        <v>876</v>
      </c>
      <c r="C2152" s="96">
        <v>309</v>
      </c>
      <c r="D2152" s="96" t="s">
        <v>3957</v>
      </c>
      <c r="E2152" s="95" t="s">
        <v>263</v>
      </c>
      <c r="F2152" s="95">
        <v>1</v>
      </c>
    </row>
    <row r="2153" spans="1:6" x14ac:dyDescent="0.3">
      <c r="A2153" s="95" t="s">
        <v>3958</v>
      </c>
      <c r="B2153" s="96">
        <v>3504</v>
      </c>
      <c r="C2153" s="96">
        <v>11</v>
      </c>
      <c r="D2153" s="96" t="s">
        <v>3959</v>
      </c>
      <c r="E2153" s="95" t="s">
        <v>1744</v>
      </c>
      <c r="F2153" s="95">
        <v>1</v>
      </c>
    </row>
    <row r="2154" spans="1:6" x14ac:dyDescent="0.3">
      <c r="A2154" s="95" t="s">
        <v>9523</v>
      </c>
      <c r="B2154" s="96">
        <v>1949</v>
      </c>
      <c r="C2154" s="96">
        <v>88</v>
      </c>
      <c r="D2154" s="96" t="s">
        <v>9524</v>
      </c>
      <c r="E2154" s="95" t="s">
        <v>1052</v>
      </c>
      <c r="F2154" s="95">
        <v>1</v>
      </c>
    </row>
    <row r="2155" spans="1:6" x14ac:dyDescent="0.3">
      <c r="A2155" s="95" t="s">
        <v>3961</v>
      </c>
      <c r="B2155" s="96">
        <v>2964</v>
      </c>
      <c r="C2155" s="96">
        <v>25</v>
      </c>
      <c r="D2155" s="96" t="s">
        <v>3962</v>
      </c>
      <c r="E2155" s="95" t="s">
        <v>431</v>
      </c>
      <c r="F2155" s="95">
        <v>1</v>
      </c>
    </row>
    <row r="2156" spans="1:6" x14ac:dyDescent="0.3">
      <c r="A2156" s="95" t="s">
        <v>3963</v>
      </c>
      <c r="B2156" s="96">
        <v>2340</v>
      </c>
      <c r="C2156" s="96">
        <v>58</v>
      </c>
      <c r="D2156" s="96" t="s">
        <v>3964</v>
      </c>
      <c r="E2156" s="95" t="s">
        <v>490</v>
      </c>
      <c r="F2156" s="95">
        <v>1</v>
      </c>
    </row>
    <row r="2157" spans="1:6" x14ac:dyDescent="0.3">
      <c r="A2157" s="95" t="s">
        <v>3965</v>
      </c>
      <c r="B2157" s="96">
        <v>3446</v>
      </c>
      <c r="C2157" s="96">
        <v>12</v>
      </c>
      <c r="D2157" s="96" t="s">
        <v>2864</v>
      </c>
      <c r="E2157" s="95" t="s">
        <v>345</v>
      </c>
      <c r="F2157" s="95">
        <v>1</v>
      </c>
    </row>
    <row r="2158" spans="1:6" x14ac:dyDescent="0.3">
      <c r="A2158" s="95" t="s">
        <v>3966</v>
      </c>
      <c r="B2158" s="96">
        <v>2529</v>
      </c>
      <c r="C2158" s="96">
        <v>46</v>
      </c>
      <c r="D2158" s="96" t="s">
        <v>3967</v>
      </c>
      <c r="E2158" s="95" t="s">
        <v>1315</v>
      </c>
      <c r="F2158" s="95">
        <v>1</v>
      </c>
    </row>
    <row r="2159" spans="1:6" x14ac:dyDescent="0.3">
      <c r="A2159" s="95" t="s">
        <v>3968</v>
      </c>
      <c r="B2159" s="96">
        <v>1360</v>
      </c>
      <c r="C2159" s="96">
        <v>161</v>
      </c>
      <c r="D2159" s="96" t="s">
        <v>3969</v>
      </c>
      <c r="E2159" s="95" t="s">
        <v>431</v>
      </c>
      <c r="F2159" s="95">
        <v>1</v>
      </c>
    </row>
    <row r="2160" spans="1:6" x14ac:dyDescent="0.3">
      <c r="A2160" s="95" t="s">
        <v>3970</v>
      </c>
      <c r="B2160" s="96">
        <v>4474</v>
      </c>
      <c r="C2160" s="96">
        <v>0</v>
      </c>
      <c r="D2160" s="96" t="s">
        <v>3971</v>
      </c>
      <c r="E2160" s="95" t="s">
        <v>348</v>
      </c>
      <c r="F2160" s="95">
        <v>1</v>
      </c>
    </row>
    <row r="2161" spans="1:6" x14ac:dyDescent="0.3">
      <c r="A2161" s="95" t="s">
        <v>3972</v>
      </c>
      <c r="B2161" s="96">
        <v>146</v>
      </c>
      <c r="C2161" s="96">
        <v>1075</v>
      </c>
      <c r="D2161" s="96" t="s">
        <v>3973</v>
      </c>
      <c r="E2161" s="95" t="s">
        <v>3974</v>
      </c>
      <c r="F2161" s="95">
        <v>1</v>
      </c>
    </row>
    <row r="2162" spans="1:6" x14ac:dyDescent="0.3">
      <c r="A2162" s="95" t="s">
        <v>3976</v>
      </c>
      <c r="B2162" s="96">
        <v>2019</v>
      </c>
      <c r="C2162" s="96">
        <v>82</v>
      </c>
      <c r="D2162" s="96" t="s">
        <v>632</v>
      </c>
      <c r="E2162" s="95" t="s">
        <v>952</v>
      </c>
      <c r="F2162" s="95">
        <v>1</v>
      </c>
    </row>
    <row r="2163" spans="1:6" x14ac:dyDescent="0.3">
      <c r="A2163" s="95" t="s">
        <v>3977</v>
      </c>
      <c r="B2163" s="96">
        <v>4474</v>
      </c>
      <c r="C2163" s="96">
        <v>0</v>
      </c>
      <c r="D2163" s="96" t="s">
        <v>2022</v>
      </c>
      <c r="E2163" s="95" t="s">
        <v>582</v>
      </c>
      <c r="F2163" s="95">
        <v>1</v>
      </c>
    </row>
    <row r="2164" spans="1:6" x14ac:dyDescent="0.3">
      <c r="A2164" s="95" t="s">
        <v>3978</v>
      </c>
      <c r="B2164" s="96">
        <v>672</v>
      </c>
      <c r="C2164" s="96">
        <v>421</v>
      </c>
      <c r="D2164" s="96" t="s">
        <v>3979</v>
      </c>
      <c r="E2164" s="95" t="s">
        <v>574</v>
      </c>
      <c r="F2164" s="95">
        <v>1</v>
      </c>
    </row>
    <row r="2165" spans="1:6" x14ac:dyDescent="0.3">
      <c r="A2165" s="95" t="s">
        <v>3980</v>
      </c>
      <c r="B2165" s="96">
        <v>4474</v>
      </c>
      <c r="C2165" s="96">
        <v>0</v>
      </c>
      <c r="D2165" s="96" t="s">
        <v>3981</v>
      </c>
      <c r="E2165" s="95" t="s">
        <v>3982</v>
      </c>
      <c r="F2165" s="95">
        <v>1</v>
      </c>
    </row>
    <row r="2166" spans="1:6" x14ac:dyDescent="0.3">
      <c r="A2166" s="95" t="s">
        <v>9525</v>
      </c>
      <c r="B2166" s="96">
        <v>4474</v>
      </c>
      <c r="C2166" s="96">
        <v>0</v>
      </c>
      <c r="D2166" s="96" t="s">
        <v>3984</v>
      </c>
      <c r="E2166" s="95" t="s">
        <v>652</v>
      </c>
      <c r="F2166" s="95">
        <v>1</v>
      </c>
    </row>
    <row r="2167" spans="1:6" x14ac:dyDescent="0.3">
      <c r="A2167" s="95" t="s">
        <v>9526</v>
      </c>
      <c r="B2167" s="96">
        <v>3561</v>
      </c>
      <c r="C2167" s="96">
        <v>10</v>
      </c>
      <c r="D2167" s="96" t="s">
        <v>3986</v>
      </c>
      <c r="E2167" s="95" t="s">
        <v>652</v>
      </c>
      <c r="F2167" s="95">
        <v>1</v>
      </c>
    </row>
    <row r="2168" spans="1:6" x14ac:dyDescent="0.3">
      <c r="A2168" s="95" t="s">
        <v>9527</v>
      </c>
      <c r="B2168" s="96">
        <v>4474</v>
      </c>
      <c r="C2168" s="96">
        <v>0</v>
      </c>
      <c r="D2168" s="96" t="s">
        <v>9528</v>
      </c>
      <c r="E2168" s="95" t="s">
        <v>229</v>
      </c>
      <c r="F2168" s="95">
        <v>1</v>
      </c>
    </row>
    <row r="2169" spans="1:6" x14ac:dyDescent="0.3">
      <c r="A2169" s="95" t="s">
        <v>3987</v>
      </c>
      <c r="B2169" s="96">
        <v>535</v>
      </c>
      <c r="C2169" s="96">
        <v>516</v>
      </c>
      <c r="D2169" s="96" t="s">
        <v>3988</v>
      </c>
      <c r="E2169" s="95" t="s">
        <v>360</v>
      </c>
      <c r="F2169" s="95">
        <v>1</v>
      </c>
    </row>
    <row r="2170" spans="1:6" x14ac:dyDescent="0.3">
      <c r="A2170" s="95" t="s">
        <v>3989</v>
      </c>
      <c r="B2170" s="96">
        <v>1454</v>
      </c>
      <c r="C2170" s="96">
        <v>143</v>
      </c>
      <c r="D2170" s="96" t="s">
        <v>3990</v>
      </c>
      <c r="E2170" s="95" t="s">
        <v>104</v>
      </c>
      <c r="F2170" s="95">
        <v>1</v>
      </c>
    </row>
    <row r="2171" spans="1:6" x14ac:dyDescent="0.3">
      <c r="A2171" s="95" t="s">
        <v>3991</v>
      </c>
      <c r="B2171" s="96">
        <v>3928</v>
      </c>
      <c r="C2171" s="96">
        <v>5</v>
      </c>
      <c r="D2171" s="96" t="s">
        <v>2305</v>
      </c>
      <c r="E2171" s="95" t="s">
        <v>637</v>
      </c>
      <c r="F2171" s="95">
        <v>1</v>
      </c>
    </row>
    <row r="2172" spans="1:6" x14ac:dyDescent="0.3">
      <c r="A2172" s="95" t="s">
        <v>9529</v>
      </c>
      <c r="B2172" s="96">
        <v>2575</v>
      </c>
      <c r="C2172" s="96">
        <v>43</v>
      </c>
      <c r="D2172" s="96" t="s">
        <v>6090</v>
      </c>
      <c r="E2172" s="95" t="s">
        <v>104</v>
      </c>
      <c r="F2172" s="95">
        <v>1</v>
      </c>
    </row>
    <row r="2173" spans="1:6" x14ac:dyDescent="0.3">
      <c r="A2173" s="95" t="s">
        <v>9530</v>
      </c>
      <c r="B2173" s="96">
        <v>4022</v>
      </c>
      <c r="C2173" s="96">
        <v>4</v>
      </c>
      <c r="D2173" s="96" t="s">
        <v>9531</v>
      </c>
      <c r="E2173" s="95" t="s">
        <v>903</v>
      </c>
      <c r="F2173" s="95">
        <v>1</v>
      </c>
    </row>
    <row r="2174" spans="1:6" x14ac:dyDescent="0.3">
      <c r="A2174" s="95" t="s">
        <v>3998</v>
      </c>
      <c r="B2174" s="96">
        <v>481</v>
      </c>
      <c r="C2174" s="96">
        <v>568</v>
      </c>
      <c r="D2174" s="96" t="s">
        <v>3999</v>
      </c>
      <c r="E2174" s="95" t="s">
        <v>404</v>
      </c>
      <c r="F2174" s="95">
        <v>1</v>
      </c>
    </row>
    <row r="2175" spans="1:6" x14ac:dyDescent="0.3">
      <c r="A2175" s="95" t="s">
        <v>4000</v>
      </c>
      <c r="B2175" s="96">
        <v>2113</v>
      </c>
      <c r="C2175" s="96">
        <v>74</v>
      </c>
      <c r="D2175" s="96" t="s">
        <v>4001</v>
      </c>
      <c r="E2175" s="95" t="s">
        <v>373</v>
      </c>
      <c r="F2175" s="95">
        <v>1</v>
      </c>
    </row>
    <row r="2176" spans="1:6" x14ac:dyDescent="0.3">
      <c r="A2176" s="95" t="s">
        <v>9532</v>
      </c>
      <c r="B2176" s="96">
        <v>4474</v>
      </c>
      <c r="C2176" s="96">
        <v>0</v>
      </c>
      <c r="D2176" s="96" t="s">
        <v>9533</v>
      </c>
      <c r="E2176" s="95" t="s">
        <v>595</v>
      </c>
      <c r="F2176" s="95">
        <v>1</v>
      </c>
    </row>
    <row r="2177" spans="1:6" x14ac:dyDescent="0.3">
      <c r="A2177" s="95" t="s">
        <v>9534</v>
      </c>
      <c r="B2177" s="96">
        <v>4474</v>
      </c>
      <c r="C2177" s="96">
        <v>0</v>
      </c>
      <c r="D2177" s="96" t="s">
        <v>5312</v>
      </c>
      <c r="E2177" s="95" t="s">
        <v>1012</v>
      </c>
      <c r="F2177" s="95">
        <v>1</v>
      </c>
    </row>
    <row r="2178" spans="1:6" x14ac:dyDescent="0.3">
      <c r="A2178" s="95" t="s">
        <v>4002</v>
      </c>
      <c r="B2178" s="96">
        <v>4474</v>
      </c>
      <c r="C2178" s="96">
        <v>0</v>
      </c>
      <c r="D2178" s="96" t="s">
        <v>2626</v>
      </c>
      <c r="E2178" s="95" t="s">
        <v>345</v>
      </c>
      <c r="F2178" s="95">
        <v>1</v>
      </c>
    </row>
    <row r="2179" spans="1:6" x14ac:dyDescent="0.3">
      <c r="A2179" s="95" t="s">
        <v>4003</v>
      </c>
      <c r="B2179" s="96">
        <v>3686</v>
      </c>
      <c r="C2179" s="96">
        <v>8</v>
      </c>
      <c r="D2179" s="96" t="s">
        <v>2313</v>
      </c>
      <c r="E2179" s="95" t="s">
        <v>104</v>
      </c>
      <c r="F2179" s="95">
        <v>1</v>
      </c>
    </row>
    <row r="2180" spans="1:6" x14ac:dyDescent="0.3">
      <c r="A2180" s="95" t="s">
        <v>4004</v>
      </c>
      <c r="B2180" s="96">
        <v>527</v>
      </c>
      <c r="C2180" s="96">
        <v>524</v>
      </c>
      <c r="D2180" s="96" t="s">
        <v>4005</v>
      </c>
      <c r="E2180" s="95" t="s">
        <v>672</v>
      </c>
      <c r="F2180" s="95">
        <v>1</v>
      </c>
    </row>
    <row r="2181" spans="1:6" x14ac:dyDescent="0.3">
      <c r="A2181" s="95" t="s">
        <v>4004</v>
      </c>
      <c r="B2181" s="96">
        <v>2696</v>
      </c>
      <c r="C2181" s="96">
        <v>37</v>
      </c>
      <c r="D2181" s="96" t="s">
        <v>9535</v>
      </c>
      <c r="E2181" s="95" t="s">
        <v>466</v>
      </c>
      <c r="F2181" s="95">
        <v>1</v>
      </c>
    </row>
    <row r="2182" spans="1:6" x14ac:dyDescent="0.3">
      <c r="A2182" s="95" t="s">
        <v>4004</v>
      </c>
      <c r="B2182" s="96">
        <v>4338</v>
      </c>
      <c r="C2182" s="96">
        <v>1</v>
      </c>
      <c r="D2182" s="96" t="s">
        <v>3408</v>
      </c>
      <c r="E2182" s="95" t="s">
        <v>348</v>
      </c>
      <c r="F2182" s="95">
        <v>1</v>
      </c>
    </row>
    <row r="2183" spans="1:6" x14ac:dyDescent="0.3">
      <c r="A2183" s="95" t="s">
        <v>9536</v>
      </c>
      <c r="B2183" s="96">
        <v>2323</v>
      </c>
      <c r="C2183" s="96">
        <v>59</v>
      </c>
      <c r="D2183" s="96" t="s">
        <v>9537</v>
      </c>
      <c r="E2183" s="95" t="s">
        <v>104</v>
      </c>
      <c r="F2183" s="95">
        <v>1</v>
      </c>
    </row>
    <row r="2184" spans="1:6" x14ac:dyDescent="0.3">
      <c r="A2184" s="95" t="s">
        <v>4006</v>
      </c>
      <c r="B2184" s="96">
        <v>193</v>
      </c>
      <c r="C2184" s="96">
        <v>993</v>
      </c>
      <c r="D2184" s="96" t="s">
        <v>9538</v>
      </c>
      <c r="E2184" s="95" t="s">
        <v>254</v>
      </c>
      <c r="F2184" s="95">
        <v>1</v>
      </c>
    </row>
    <row r="2185" spans="1:6" x14ac:dyDescent="0.3">
      <c r="A2185" s="95" t="s">
        <v>4008</v>
      </c>
      <c r="B2185" s="96">
        <v>642</v>
      </c>
      <c r="C2185" s="96">
        <v>440</v>
      </c>
      <c r="D2185" s="96" t="s">
        <v>4009</v>
      </c>
      <c r="E2185" s="95" t="s">
        <v>373</v>
      </c>
      <c r="F2185" s="95">
        <v>1</v>
      </c>
    </row>
    <row r="2186" spans="1:6" x14ac:dyDescent="0.3">
      <c r="A2186" s="95" t="s">
        <v>9539</v>
      </c>
      <c r="B2186" s="96">
        <v>660</v>
      </c>
      <c r="C2186" s="96">
        <v>427</v>
      </c>
      <c r="D2186" s="96" t="s">
        <v>478</v>
      </c>
      <c r="E2186" s="95" t="s">
        <v>546</v>
      </c>
      <c r="F2186" s="95">
        <v>1</v>
      </c>
    </row>
    <row r="2187" spans="1:6" x14ac:dyDescent="0.3">
      <c r="A2187" s="95" t="s">
        <v>4010</v>
      </c>
      <c r="B2187" s="96">
        <v>3247</v>
      </c>
      <c r="C2187" s="96">
        <v>16</v>
      </c>
      <c r="D2187" s="96" t="s">
        <v>4011</v>
      </c>
      <c r="E2187" s="95" t="s">
        <v>793</v>
      </c>
      <c r="F2187" s="95">
        <v>1</v>
      </c>
    </row>
    <row r="2188" spans="1:6" x14ac:dyDescent="0.3">
      <c r="A2188" s="95" t="s">
        <v>4012</v>
      </c>
      <c r="B2188" s="96">
        <v>3293</v>
      </c>
      <c r="C2188" s="96">
        <v>15</v>
      </c>
      <c r="D2188" s="96" t="s">
        <v>4013</v>
      </c>
      <c r="E2188" s="95" t="s">
        <v>235</v>
      </c>
      <c r="F2188" s="95">
        <v>1</v>
      </c>
    </row>
    <row r="2189" spans="1:6" x14ac:dyDescent="0.3">
      <c r="A2189" s="95" t="s">
        <v>9540</v>
      </c>
      <c r="B2189" s="96">
        <v>1286</v>
      </c>
      <c r="C2189" s="96">
        <v>175</v>
      </c>
      <c r="D2189" s="96" t="s">
        <v>9541</v>
      </c>
      <c r="E2189" s="95" t="s">
        <v>321</v>
      </c>
      <c r="F2189" s="95">
        <v>1</v>
      </c>
    </row>
    <row r="2190" spans="1:6" x14ac:dyDescent="0.3">
      <c r="A2190" s="95" t="s">
        <v>4014</v>
      </c>
      <c r="B2190" s="96">
        <v>2475</v>
      </c>
      <c r="C2190" s="96">
        <v>49</v>
      </c>
      <c r="D2190" s="96" t="s">
        <v>4015</v>
      </c>
      <c r="E2190" s="95" t="s">
        <v>1141</v>
      </c>
      <c r="F2190" s="95">
        <v>1</v>
      </c>
    </row>
    <row r="2191" spans="1:6" x14ac:dyDescent="0.3">
      <c r="A2191" s="95" t="s">
        <v>9542</v>
      </c>
      <c r="B2191" s="96">
        <v>2889</v>
      </c>
      <c r="C2191" s="96">
        <v>28</v>
      </c>
      <c r="D2191" s="96" t="s">
        <v>6901</v>
      </c>
      <c r="E2191" s="95" t="s">
        <v>549</v>
      </c>
      <c r="F2191" s="95">
        <v>1</v>
      </c>
    </row>
    <row r="2192" spans="1:6" x14ac:dyDescent="0.3">
      <c r="A2192" s="95" t="s">
        <v>4016</v>
      </c>
      <c r="B2192" s="96">
        <v>2443</v>
      </c>
      <c r="C2192" s="96">
        <v>51</v>
      </c>
      <c r="D2192" s="96" t="s">
        <v>4017</v>
      </c>
      <c r="E2192" s="95" t="s">
        <v>652</v>
      </c>
      <c r="F2192" s="95">
        <v>1</v>
      </c>
    </row>
    <row r="2193" spans="1:6" x14ac:dyDescent="0.3">
      <c r="A2193" s="95" t="s">
        <v>9543</v>
      </c>
      <c r="B2193" s="96">
        <v>3840</v>
      </c>
      <c r="C2193" s="96">
        <v>6</v>
      </c>
      <c r="D2193" s="96" t="s">
        <v>9544</v>
      </c>
      <c r="E2193" s="95" t="s">
        <v>1067</v>
      </c>
      <c r="F2193" s="95">
        <v>1</v>
      </c>
    </row>
    <row r="2194" spans="1:6" x14ac:dyDescent="0.3">
      <c r="A2194" s="95" t="s">
        <v>9545</v>
      </c>
      <c r="B2194" s="96">
        <v>4210</v>
      </c>
      <c r="C2194" s="96">
        <v>2</v>
      </c>
      <c r="D2194" s="96" t="s">
        <v>9546</v>
      </c>
      <c r="E2194" s="95" t="s">
        <v>7816</v>
      </c>
      <c r="F2194" s="95">
        <v>1</v>
      </c>
    </row>
    <row r="2195" spans="1:6" x14ac:dyDescent="0.3">
      <c r="A2195" s="95" t="s">
        <v>4018</v>
      </c>
      <c r="B2195" s="96">
        <v>1723</v>
      </c>
      <c r="C2195" s="96">
        <v>110</v>
      </c>
      <c r="D2195" s="96" t="s">
        <v>4019</v>
      </c>
      <c r="E2195" s="95" t="s">
        <v>1136</v>
      </c>
      <c r="F2195" s="95">
        <v>1</v>
      </c>
    </row>
    <row r="2196" spans="1:6" x14ac:dyDescent="0.3">
      <c r="A2196" s="95" t="s">
        <v>4020</v>
      </c>
      <c r="B2196" s="96">
        <v>3561</v>
      </c>
      <c r="C2196" s="96">
        <v>10</v>
      </c>
      <c r="D2196" s="96" t="s">
        <v>1996</v>
      </c>
      <c r="E2196" s="95" t="s">
        <v>2405</v>
      </c>
      <c r="F2196" s="95">
        <v>1</v>
      </c>
    </row>
    <row r="2197" spans="1:6" x14ac:dyDescent="0.3">
      <c r="A2197" s="95" t="s">
        <v>9547</v>
      </c>
      <c r="B2197" s="96">
        <v>2509</v>
      </c>
      <c r="C2197" s="96">
        <v>47</v>
      </c>
      <c r="D2197" s="96" t="s">
        <v>9395</v>
      </c>
      <c r="E2197" s="95" t="s">
        <v>657</v>
      </c>
      <c r="F2197" s="95">
        <v>1</v>
      </c>
    </row>
    <row r="2198" spans="1:6" x14ac:dyDescent="0.3">
      <c r="A2198" s="95" t="s">
        <v>4021</v>
      </c>
      <c r="B2198" s="96">
        <v>824</v>
      </c>
      <c r="C2198" s="96">
        <v>332</v>
      </c>
      <c r="D2198" s="96" t="s">
        <v>4022</v>
      </c>
      <c r="E2198" s="95" t="s">
        <v>952</v>
      </c>
      <c r="F2198" s="95">
        <v>1</v>
      </c>
    </row>
    <row r="2199" spans="1:6" x14ac:dyDescent="0.3">
      <c r="A2199" s="95" t="s">
        <v>4025</v>
      </c>
      <c r="B2199" s="96">
        <v>4022</v>
      </c>
      <c r="C2199" s="96">
        <v>4</v>
      </c>
      <c r="D2199" s="96" t="s">
        <v>4026</v>
      </c>
      <c r="E2199" s="95" t="s">
        <v>1108</v>
      </c>
      <c r="F2199" s="95">
        <v>1</v>
      </c>
    </row>
    <row r="2200" spans="1:6" x14ac:dyDescent="0.3">
      <c r="A2200" s="95" t="s">
        <v>9548</v>
      </c>
      <c r="B2200" s="96">
        <v>719</v>
      </c>
      <c r="C2200" s="96">
        <v>388</v>
      </c>
      <c r="D2200" s="96" t="s">
        <v>1899</v>
      </c>
      <c r="E2200" s="95" t="s">
        <v>1136</v>
      </c>
      <c r="F2200" s="95">
        <v>1</v>
      </c>
    </row>
    <row r="2201" spans="1:6" x14ac:dyDescent="0.3">
      <c r="A2201" s="95" t="s">
        <v>9549</v>
      </c>
      <c r="B2201" s="96">
        <v>4474</v>
      </c>
      <c r="C2201" s="96">
        <v>0</v>
      </c>
      <c r="D2201" s="96" t="s">
        <v>1345</v>
      </c>
      <c r="E2201" s="95" t="s">
        <v>657</v>
      </c>
      <c r="F2201" s="95">
        <v>1</v>
      </c>
    </row>
    <row r="2202" spans="1:6" x14ac:dyDescent="0.3">
      <c r="A2202" s="95" t="s">
        <v>4027</v>
      </c>
      <c r="B2202" s="96">
        <v>4474</v>
      </c>
      <c r="C2202" s="96">
        <v>0</v>
      </c>
      <c r="D2202" s="96" t="s">
        <v>4028</v>
      </c>
      <c r="E2202" s="95" t="s">
        <v>4029</v>
      </c>
      <c r="F2202" s="95">
        <v>1</v>
      </c>
    </row>
    <row r="2203" spans="1:6" x14ac:dyDescent="0.3">
      <c r="A2203" s="95" t="s">
        <v>9550</v>
      </c>
      <c r="B2203" s="96">
        <v>2821</v>
      </c>
      <c r="C2203" s="96">
        <v>31</v>
      </c>
      <c r="D2203" s="96" t="s">
        <v>6136</v>
      </c>
      <c r="E2203" s="95" t="s">
        <v>300</v>
      </c>
      <c r="F2203" s="95">
        <v>1</v>
      </c>
    </row>
    <row r="2204" spans="1:6" x14ac:dyDescent="0.3">
      <c r="A2204" s="95" t="s">
        <v>9551</v>
      </c>
      <c r="B2204" s="96">
        <v>3209</v>
      </c>
      <c r="C2204" s="96">
        <v>17</v>
      </c>
      <c r="D2204" s="96" t="s">
        <v>4031</v>
      </c>
      <c r="E2204" s="95" t="s">
        <v>443</v>
      </c>
      <c r="F2204" s="95">
        <v>1</v>
      </c>
    </row>
    <row r="2205" spans="1:6" x14ac:dyDescent="0.3">
      <c r="A2205" s="95" t="s">
        <v>9552</v>
      </c>
      <c r="B2205" s="96">
        <v>4474</v>
      </c>
      <c r="C2205" s="96">
        <v>0</v>
      </c>
      <c r="D2205" s="96" t="s">
        <v>5308</v>
      </c>
      <c r="E2205" s="95" t="s">
        <v>3621</v>
      </c>
      <c r="F2205" s="95">
        <v>1</v>
      </c>
    </row>
    <row r="2206" spans="1:6" x14ac:dyDescent="0.3">
      <c r="A2206" s="95" t="s">
        <v>4030</v>
      </c>
      <c r="B2206" s="96">
        <v>2293</v>
      </c>
      <c r="C2206" s="96">
        <v>61</v>
      </c>
      <c r="D2206" s="96" t="s">
        <v>4031</v>
      </c>
      <c r="E2206" s="95" t="s">
        <v>443</v>
      </c>
      <c r="F2206" s="95">
        <v>1</v>
      </c>
    </row>
    <row r="2207" spans="1:6" x14ac:dyDescent="0.3">
      <c r="A2207" s="95" t="s">
        <v>9553</v>
      </c>
      <c r="B2207" s="96">
        <v>4474</v>
      </c>
      <c r="C2207" s="96">
        <v>0</v>
      </c>
      <c r="D2207" s="96" t="s">
        <v>9554</v>
      </c>
      <c r="E2207" s="95" t="s">
        <v>1551</v>
      </c>
      <c r="F2207" s="95">
        <v>1</v>
      </c>
    </row>
    <row r="2208" spans="1:6" x14ac:dyDescent="0.3">
      <c r="A2208" s="95" t="s">
        <v>4032</v>
      </c>
      <c r="B2208" s="96">
        <v>2755</v>
      </c>
      <c r="C2208" s="96">
        <v>34</v>
      </c>
      <c r="D2208" s="96" t="s">
        <v>2383</v>
      </c>
      <c r="E2208" s="95" t="s">
        <v>342</v>
      </c>
      <c r="F2208" s="95">
        <v>1</v>
      </c>
    </row>
    <row r="2209" spans="1:6" x14ac:dyDescent="0.3">
      <c r="A2209" s="95" t="s">
        <v>4033</v>
      </c>
      <c r="B2209" s="96">
        <v>729</v>
      </c>
      <c r="C2209" s="96">
        <v>385</v>
      </c>
      <c r="D2209" s="96" t="s">
        <v>4034</v>
      </c>
      <c r="E2209" s="95" t="s">
        <v>348</v>
      </c>
      <c r="F2209" s="95">
        <v>1</v>
      </c>
    </row>
    <row r="2210" spans="1:6" x14ac:dyDescent="0.3">
      <c r="A2210" s="95" t="s">
        <v>4035</v>
      </c>
      <c r="B2210" s="96">
        <v>3928</v>
      </c>
      <c r="C2210" s="96">
        <v>5</v>
      </c>
      <c r="D2210" s="96" t="s">
        <v>4036</v>
      </c>
      <c r="E2210" s="95" t="s">
        <v>373</v>
      </c>
      <c r="F2210" s="95">
        <v>1</v>
      </c>
    </row>
    <row r="2211" spans="1:6" x14ac:dyDescent="0.3">
      <c r="A2211" s="95" t="s">
        <v>9555</v>
      </c>
      <c r="B2211" s="96">
        <v>1850</v>
      </c>
      <c r="C2211" s="96">
        <v>98</v>
      </c>
      <c r="D2211" s="96" t="s">
        <v>5247</v>
      </c>
      <c r="E2211" s="95" t="s">
        <v>393</v>
      </c>
      <c r="F2211" s="95">
        <v>1</v>
      </c>
    </row>
    <row r="2212" spans="1:6" x14ac:dyDescent="0.3">
      <c r="A2212" s="95" t="s">
        <v>4037</v>
      </c>
      <c r="B2212" s="96">
        <v>4474</v>
      </c>
      <c r="C2212" s="96">
        <v>0</v>
      </c>
      <c r="D2212" s="96" t="s">
        <v>4038</v>
      </c>
      <c r="E2212" s="95" t="s">
        <v>357</v>
      </c>
      <c r="F2212" s="95">
        <v>1</v>
      </c>
    </row>
    <row r="2213" spans="1:6" x14ac:dyDescent="0.3">
      <c r="A2213" s="95" t="s">
        <v>4039</v>
      </c>
      <c r="B2213" s="96">
        <v>2575</v>
      </c>
      <c r="C2213" s="96">
        <v>43</v>
      </c>
      <c r="D2213" s="96" t="s">
        <v>2305</v>
      </c>
      <c r="E2213" s="95" t="s">
        <v>1026</v>
      </c>
      <c r="F2213" s="95">
        <v>1</v>
      </c>
    </row>
    <row r="2214" spans="1:6" x14ac:dyDescent="0.3">
      <c r="A2214" s="95" t="s">
        <v>4040</v>
      </c>
      <c r="B2214" s="96">
        <v>2156</v>
      </c>
      <c r="C2214" s="96">
        <v>71</v>
      </c>
      <c r="D2214" s="96" t="s">
        <v>4041</v>
      </c>
      <c r="E2214" s="95" t="s">
        <v>1383</v>
      </c>
      <c r="F2214" s="95">
        <v>1</v>
      </c>
    </row>
    <row r="2215" spans="1:6" x14ac:dyDescent="0.3">
      <c r="A2215" s="95" t="s">
        <v>9556</v>
      </c>
      <c r="B2215" s="96">
        <v>4338</v>
      </c>
      <c r="C2215" s="96">
        <v>1</v>
      </c>
      <c r="D2215" s="96" t="s">
        <v>1228</v>
      </c>
      <c r="E2215" s="95" t="s">
        <v>618</v>
      </c>
      <c r="F2215" s="95">
        <v>1</v>
      </c>
    </row>
    <row r="2216" spans="1:6" x14ac:dyDescent="0.3">
      <c r="A2216" s="95" t="s">
        <v>4042</v>
      </c>
      <c r="B2216" s="96">
        <v>4474</v>
      </c>
      <c r="C2216" s="96">
        <v>0</v>
      </c>
      <c r="D2216" s="96" t="s">
        <v>4043</v>
      </c>
      <c r="E2216" s="95" t="s">
        <v>300</v>
      </c>
      <c r="F2216" s="95">
        <v>1</v>
      </c>
    </row>
    <row r="2217" spans="1:6" x14ac:dyDescent="0.3">
      <c r="A2217" s="95" t="s">
        <v>9557</v>
      </c>
      <c r="B2217" s="96">
        <v>4474</v>
      </c>
      <c r="C2217" s="96">
        <v>0</v>
      </c>
      <c r="D2217" s="96" t="s">
        <v>281</v>
      </c>
      <c r="E2217" s="95" t="s">
        <v>104</v>
      </c>
      <c r="F2217" s="95">
        <v>1</v>
      </c>
    </row>
    <row r="2218" spans="1:6" x14ac:dyDescent="0.3">
      <c r="A2218" s="95" t="s">
        <v>9558</v>
      </c>
      <c r="B2218" s="96">
        <v>1601</v>
      </c>
      <c r="C2218" s="96">
        <v>123</v>
      </c>
      <c r="D2218" s="96" t="s">
        <v>9559</v>
      </c>
      <c r="E2218" s="95" t="s">
        <v>726</v>
      </c>
      <c r="F2218" s="95">
        <v>1</v>
      </c>
    </row>
    <row r="2219" spans="1:6" x14ac:dyDescent="0.3">
      <c r="A2219" s="95" t="s">
        <v>9560</v>
      </c>
      <c r="B2219" s="96">
        <v>3022</v>
      </c>
      <c r="C2219" s="96">
        <v>23</v>
      </c>
      <c r="D2219" s="96" t="s">
        <v>8554</v>
      </c>
      <c r="E2219" s="95" t="s">
        <v>1943</v>
      </c>
      <c r="F2219" s="95">
        <v>1</v>
      </c>
    </row>
    <row r="2220" spans="1:6" x14ac:dyDescent="0.3">
      <c r="A2220" s="95" t="s">
        <v>4048</v>
      </c>
      <c r="B2220" s="96">
        <v>4474</v>
      </c>
      <c r="C2220" s="96">
        <v>0</v>
      </c>
      <c r="D2220" s="96" t="s">
        <v>1238</v>
      </c>
      <c r="E2220" s="95" t="s">
        <v>104</v>
      </c>
      <c r="F2220" s="95">
        <v>1</v>
      </c>
    </row>
    <row r="2221" spans="1:6" x14ac:dyDescent="0.3">
      <c r="A2221" s="95" t="s">
        <v>4049</v>
      </c>
      <c r="B2221" s="96">
        <v>4474</v>
      </c>
      <c r="C2221" s="96">
        <v>0</v>
      </c>
      <c r="D2221" s="96" t="s">
        <v>2592</v>
      </c>
      <c r="E2221" s="95" t="s">
        <v>914</v>
      </c>
      <c r="F2221" s="95">
        <v>1</v>
      </c>
    </row>
    <row r="2222" spans="1:6" x14ac:dyDescent="0.3">
      <c r="A2222" s="95" t="s">
        <v>4050</v>
      </c>
      <c r="B2222" s="96">
        <v>308</v>
      </c>
      <c r="C2222" s="96">
        <v>784</v>
      </c>
      <c r="D2222" s="96" t="s">
        <v>4051</v>
      </c>
      <c r="E2222" s="95" t="s">
        <v>1012</v>
      </c>
      <c r="F2222" s="95">
        <v>1</v>
      </c>
    </row>
    <row r="2223" spans="1:6" x14ac:dyDescent="0.3">
      <c r="A2223" s="95" t="s">
        <v>9561</v>
      </c>
      <c r="B2223" s="96">
        <v>3614</v>
      </c>
      <c r="C2223" s="96">
        <v>9</v>
      </c>
      <c r="D2223" s="96" t="s">
        <v>5693</v>
      </c>
      <c r="E2223" s="95" t="s">
        <v>7628</v>
      </c>
      <c r="F2223" s="95">
        <v>1</v>
      </c>
    </row>
    <row r="2224" spans="1:6" x14ac:dyDescent="0.3">
      <c r="A2224" s="95" t="s">
        <v>4054</v>
      </c>
      <c r="B2224" s="96">
        <v>4474</v>
      </c>
      <c r="C2224" s="96">
        <v>0</v>
      </c>
      <c r="D2224" s="96" t="s">
        <v>4055</v>
      </c>
      <c r="E2224" s="95" t="s">
        <v>321</v>
      </c>
      <c r="F2224" s="95">
        <v>1</v>
      </c>
    </row>
    <row r="2225" spans="1:6" x14ac:dyDescent="0.3">
      <c r="A2225" s="95" t="s">
        <v>9562</v>
      </c>
      <c r="B2225" s="96">
        <v>4474</v>
      </c>
      <c r="C2225" s="96">
        <v>0</v>
      </c>
      <c r="D2225" s="96" t="s">
        <v>9563</v>
      </c>
      <c r="E2225" s="95" t="s">
        <v>348</v>
      </c>
      <c r="F2225" s="95">
        <v>1</v>
      </c>
    </row>
    <row r="2226" spans="1:6" x14ac:dyDescent="0.3">
      <c r="A2226" s="95" t="s">
        <v>4059</v>
      </c>
      <c r="B2226" s="96">
        <v>2755</v>
      </c>
      <c r="C2226" s="96">
        <v>34</v>
      </c>
      <c r="D2226" s="96" t="s">
        <v>4060</v>
      </c>
      <c r="E2226" s="95" t="s">
        <v>348</v>
      </c>
      <c r="F2226" s="95">
        <v>1</v>
      </c>
    </row>
    <row r="2227" spans="1:6" x14ac:dyDescent="0.3">
      <c r="A2227" s="95" t="s">
        <v>4062</v>
      </c>
      <c r="B2227" s="96">
        <v>2113</v>
      </c>
      <c r="C2227" s="96">
        <v>74</v>
      </c>
      <c r="D2227" s="96" t="s">
        <v>4063</v>
      </c>
      <c r="E2227" s="95" t="s">
        <v>263</v>
      </c>
      <c r="F2227" s="95">
        <v>1</v>
      </c>
    </row>
    <row r="2228" spans="1:6" x14ac:dyDescent="0.3">
      <c r="A2228" s="95" t="s">
        <v>4064</v>
      </c>
      <c r="B2228" s="96">
        <v>4474</v>
      </c>
      <c r="C2228" s="96">
        <v>0</v>
      </c>
      <c r="D2228" s="96" t="s">
        <v>4065</v>
      </c>
      <c r="E2228" s="95" t="s">
        <v>3232</v>
      </c>
      <c r="F2228" s="95">
        <v>1</v>
      </c>
    </row>
    <row r="2229" spans="1:6" x14ac:dyDescent="0.3">
      <c r="A2229" s="95" t="s">
        <v>9564</v>
      </c>
      <c r="B2229" s="96">
        <v>2340</v>
      </c>
      <c r="C2229" s="96">
        <v>58</v>
      </c>
      <c r="D2229" s="96" t="s">
        <v>7886</v>
      </c>
      <c r="E2229" s="95" t="s">
        <v>466</v>
      </c>
      <c r="F2229" s="95">
        <v>1</v>
      </c>
    </row>
    <row r="2230" spans="1:6" x14ac:dyDescent="0.3">
      <c r="A2230" s="95" t="s">
        <v>9565</v>
      </c>
      <c r="B2230" s="96">
        <v>1812</v>
      </c>
      <c r="C2230" s="96">
        <v>102</v>
      </c>
      <c r="D2230" s="96" t="s">
        <v>5821</v>
      </c>
      <c r="E2230" s="95" t="s">
        <v>104</v>
      </c>
      <c r="F2230" s="95">
        <v>1</v>
      </c>
    </row>
    <row r="2231" spans="1:6" x14ac:dyDescent="0.3">
      <c r="A2231" s="95" t="s">
        <v>4068</v>
      </c>
      <c r="B2231" s="96">
        <v>1030</v>
      </c>
      <c r="C2231" s="96">
        <v>250</v>
      </c>
      <c r="D2231" s="96" t="s">
        <v>4069</v>
      </c>
      <c r="E2231" s="95" t="s">
        <v>104</v>
      </c>
      <c r="F2231" s="95">
        <v>1</v>
      </c>
    </row>
    <row r="2232" spans="1:6" x14ac:dyDescent="0.3">
      <c r="A2232" s="95" t="s">
        <v>9566</v>
      </c>
      <c r="B2232" s="96">
        <v>622</v>
      </c>
      <c r="C2232" s="96">
        <v>450</v>
      </c>
      <c r="D2232" s="96" t="s">
        <v>9567</v>
      </c>
      <c r="E2232" s="95" t="s">
        <v>254</v>
      </c>
      <c r="F2232" s="95">
        <v>1</v>
      </c>
    </row>
    <row r="2233" spans="1:6" x14ac:dyDescent="0.3">
      <c r="A2233" s="95" t="s">
        <v>4070</v>
      </c>
      <c r="B2233" s="96">
        <v>1723</v>
      </c>
      <c r="C2233" s="96">
        <v>110</v>
      </c>
      <c r="D2233" s="96" t="s">
        <v>4071</v>
      </c>
      <c r="E2233" s="95" t="s">
        <v>1636</v>
      </c>
      <c r="F2233" s="95">
        <v>1</v>
      </c>
    </row>
    <row r="2234" spans="1:6" x14ac:dyDescent="0.3">
      <c r="A2234" s="95" t="s">
        <v>9568</v>
      </c>
      <c r="B2234" s="96">
        <v>2681</v>
      </c>
      <c r="C2234" s="96">
        <v>38</v>
      </c>
      <c r="D2234" s="96" t="s">
        <v>6360</v>
      </c>
      <c r="E2234" s="95" t="s">
        <v>775</v>
      </c>
      <c r="F2234" s="95">
        <v>1</v>
      </c>
    </row>
    <row r="2235" spans="1:6" x14ac:dyDescent="0.3">
      <c r="A2235" s="95" t="s">
        <v>4072</v>
      </c>
      <c r="B2235" s="96">
        <v>219</v>
      </c>
      <c r="C2235" s="96">
        <v>934</v>
      </c>
      <c r="D2235" s="96" t="s">
        <v>4073</v>
      </c>
      <c r="E2235" s="95" t="s">
        <v>679</v>
      </c>
      <c r="F2235" s="95">
        <v>1</v>
      </c>
    </row>
    <row r="2236" spans="1:6" x14ac:dyDescent="0.3">
      <c r="A2236" s="95" t="s">
        <v>9569</v>
      </c>
      <c r="B2236" s="96">
        <v>3112</v>
      </c>
      <c r="C2236" s="96">
        <v>20</v>
      </c>
      <c r="D2236" s="96" t="s">
        <v>6327</v>
      </c>
      <c r="E2236" s="95" t="s">
        <v>9570</v>
      </c>
      <c r="F2236" s="95">
        <v>1</v>
      </c>
    </row>
    <row r="2237" spans="1:6" x14ac:dyDescent="0.3">
      <c r="A2237" s="95" t="s">
        <v>4076</v>
      </c>
      <c r="B2237" s="96">
        <v>848</v>
      </c>
      <c r="C2237" s="96">
        <v>324</v>
      </c>
      <c r="D2237" s="96" t="s">
        <v>4077</v>
      </c>
      <c r="E2237" s="95" t="s">
        <v>685</v>
      </c>
      <c r="F2237" s="95">
        <v>1</v>
      </c>
    </row>
    <row r="2238" spans="1:6" x14ac:dyDescent="0.3">
      <c r="A2238" s="95" t="s">
        <v>4078</v>
      </c>
      <c r="B2238" s="96">
        <v>2443</v>
      </c>
      <c r="C2238" s="96">
        <v>51</v>
      </c>
      <c r="D2238" s="96" t="s">
        <v>1277</v>
      </c>
      <c r="E2238" s="95" t="s">
        <v>4079</v>
      </c>
      <c r="F2238" s="95">
        <v>1</v>
      </c>
    </row>
    <row r="2239" spans="1:6" x14ac:dyDescent="0.3">
      <c r="A2239" s="95" t="s">
        <v>4080</v>
      </c>
      <c r="B2239" s="96">
        <v>4474</v>
      </c>
      <c r="C2239" s="96">
        <v>0</v>
      </c>
      <c r="D2239" s="96" t="s">
        <v>2582</v>
      </c>
      <c r="E2239" s="95" t="s">
        <v>657</v>
      </c>
      <c r="F2239" s="95">
        <v>1</v>
      </c>
    </row>
    <row r="2240" spans="1:6" x14ac:dyDescent="0.3">
      <c r="A2240" s="95" t="s">
        <v>9571</v>
      </c>
      <c r="B2240" s="96">
        <v>2040</v>
      </c>
      <c r="C2240" s="96">
        <v>80</v>
      </c>
      <c r="D2240" s="96" t="s">
        <v>9572</v>
      </c>
      <c r="E2240" s="95" t="s">
        <v>466</v>
      </c>
      <c r="F2240" s="95">
        <v>1</v>
      </c>
    </row>
    <row r="2241" spans="1:6" x14ac:dyDescent="0.3">
      <c r="A2241" s="95" t="s">
        <v>4082</v>
      </c>
      <c r="B2241" s="96">
        <v>844</v>
      </c>
      <c r="C2241" s="96">
        <v>325</v>
      </c>
      <c r="D2241" s="96" t="s">
        <v>4083</v>
      </c>
      <c r="E2241" s="95" t="s">
        <v>348</v>
      </c>
      <c r="F2241" s="95">
        <v>1</v>
      </c>
    </row>
    <row r="2242" spans="1:6" x14ac:dyDescent="0.3">
      <c r="A2242" s="95" t="s">
        <v>4084</v>
      </c>
      <c r="B2242" s="96">
        <v>4474</v>
      </c>
      <c r="C2242" s="96">
        <v>0</v>
      </c>
      <c r="D2242" s="96" t="s">
        <v>1738</v>
      </c>
      <c r="E2242" s="95" t="s">
        <v>348</v>
      </c>
      <c r="F2242" s="95">
        <v>1</v>
      </c>
    </row>
    <row r="2243" spans="1:6" x14ac:dyDescent="0.3">
      <c r="A2243" s="95" t="s">
        <v>4085</v>
      </c>
      <c r="B2243" s="96">
        <v>3840</v>
      </c>
      <c r="C2243" s="96">
        <v>6</v>
      </c>
      <c r="D2243" s="96" t="s">
        <v>2721</v>
      </c>
      <c r="E2243" s="95" t="s">
        <v>229</v>
      </c>
      <c r="F2243" s="95">
        <v>1</v>
      </c>
    </row>
    <row r="2244" spans="1:6" x14ac:dyDescent="0.3">
      <c r="A2244" s="95" t="s">
        <v>9573</v>
      </c>
      <c r="B2244" s="96">
        <v>858</v>
      </c>
      <c r="C2244" s="96">
        <v>317</v>
      </c>
      <c r="D2244" s="96" t="s">
        <v>9574</v>
      </c>
      <c r="E2244" s="95" t="s">
        <v>276</v>
      </c>
      <c r="F2244" s="95">
        <v>1</v>
      </c>
    </row>
    <row r="2245" spans="1:6" x14ac:dyDescent="0.3">
      <c r="A2245" s="95" t="s">
        <v>4086</v>
      </c>
      <c r="B2245" s="96">
        <v>1408</v>
      </c>
      <c r="C2245" s="96">
        <v>150</v>
      </c>
      <c r="D2245" s="96" t="s">
        <v>4055</v>
      </c>
      <c r="E2245" s="95" t="s">
        <v>1756</v>
      </c>
      <c r="F2245" s="95">
        <v>1</v>
      </c>
    </row>
    <row r="2246" spans="1:6" x14ac:dyDescent="0.3">
      <c r="A2246" s="95" t="s">
        <v>9575</v>
      </c>
      <c r="B2246" s="96">
        <v>434</v>
      </c>
      <c r="C2246" s="96">
        <v>615</v>
      </c>
      <c r="D2246" s="96" t="s">
        <v>9576</v>
      </c>
      <c r="E2246" s="95" t="s">
        <v>263</v>
      </c>
      <c r="F2246" s="95">
        <v>1</v>
      </c>
    </row>
    <row r="2247" spans="1:6" x14ac:dyDescent="0.3">
      <c r="A2247" s="95" t="s">
        <v>9577</v>
      </c>
      <c r="B2247" s="96">
        <v>1273</v>
      </c>
      <c r="C2247" s="96">
        <v>178</v>
      </c>
      <c r="D2247" s="96" t="s">
        <v>9578</v>
      </c>
      <c r="E2247" s="95" t="s">
        <v>398</v>
      </c>
      <c r="F2247" s="95">
        <v>1</v>
      </c>
    </row>
    <row r="2248" spans="1:6" x14ac:dyDescent="0.3">
      <c r="A2248" s="95" t="s">
        <v>9579</v>
      </c>
      <c r="B2248" s="96">
        <v>3293</v>
      </c>
      <c r="C2248" s="96">
        <v>15</v>
      </c>
      <c r="D2248" s="96" t="s">
        <v>8323</v>
      </c>
      <c r="E2248" s="95" t="s">
        <v>332</v>
      </c>
      <c r="F2248" s="95">
        <v>1</v>
      </c>
    </row>
    <row r="2249" spans="1:6" x14ac:dyDescent="0.3">
      <c r="A2249" s="95" t="s">
        <v>4087</v>
      </c>
      <c r="B2249" s="96">
        <v>383</v>
      </c>
      <c r="C2249" s="96">
        <v>664</v>
      </c>
      <c r="D2249" s="96" t="s">
        <v>4088</v>
      </c>
      <c r="E2249" s="95" t="s">
        <v>652</v>
      </c>
      <c r="F2249" s="95">
        <v>1</v>
      </c>
    </row>
    <row r="2250" spans="1:6" x14ac:dyDescent="0.3">
      <c r="A2250" s="95" t="s">
        <v>9580</v>
      </c>
      <c r="B2250" s="96">
        <v>1423</v>
      </c>
      <c r="C2250" s="96">
        <v>147</v>
      </c>
      <c r="D2250" s="96" t="s">
        <v>8663</v>
      </c>
      <c r="E2250" s="95" t="s">
        <v>4263</v>
      </c>
      <c r="F2250" s="95">
        <v>1</v>
      </c>
    </row>
    <row r="2251" spans="1:6" x14ac:dyDescent="0.3">
      <c r="A2251" s="95" t="s">
        <v>9581</v>
      </c>
      <c r="B2251" s="96">
        <v>4474</v>
      </c>
      <c r="C2251" s="96">
        <v>0</v>
      </c>
      <c r="D2251" s="96" t="s">
        <v>1314</v>
      </c>
      <c r="E2251" s="95" t="s">
        <v>3368</v>
      </c>
      <c r="F2251" s="95">
        <v>1</v>
      </c>
    </row>
    <row r="2252" spans="1:6" x14ac:dyDescent="0.3">
      <c r="A2252" s="95" t="s">
        <v>4089</v>
      </c>
      <c r="B2252" s="96">
        <v>2732</v>
      </c>
      <c r="C2252" s="96">
        <v>35</v>
      </c>
      <c r="D2252" s="96" t="s">
        <v>4090</v>
      </c>
      <c r="E2252" s="95" t="s">
        <v>1756</v>
      </c>
      <c r="F2252" s="95">
        <v>1</v>
      </c>
    </row>
    <row r="2253" spans="1:6" x14ac:dyDescent="0.3">
      <c r="A2253" s="95" t="s">
        <v>4091</v>
      </c>
      <c r="B2253" s="96">
        <v>4022</v>
      </c>
      <c r="C2253" s="96">
        <v>4</v>
      </c>
      <c r="D2253" s="96" t="s">
        <v>4092</v>
      </c>
      <c r="E2253" s="95" t="s">
        <v>3368</v>
      </c>
      <c r="F2253" s="95">
        <v>1</v>
      </c>
    </row>
    <row r="2254" spans="1:6" x14ac:dyDescent="0.3">
      <c r="A2254" s="95" t="s">
        <v>9582</v>
      </c>
      <c r="B2254" s="96">
        <v>2654</v>
      </c>
      <c r="C2254" s="96">
        <v>39</v>
      </c>
      <c r="D2254" s="96" t="s">
        <v>9583</v>
      </c>
      <c r="E2254" s="95" t="s">
        <v>549</v>
      </c>
      <c r="F2254" s="95">
        <v>1</v>
      </c>
    </row>
    <row r="2255" spans="1:6" x14ac:dyDescent="0.3">
      <c r="A2255" s="95" t="s">
        <v>4095</v>
      </c>
      <c r="B2255" s="96">
        <v>4474</v>
      </c>
      <c r="C2255" s="96">
        <v>0</v>
      </c>
      <c r="D2255" s="96" t="s">
        <v>4096</v>
      </c>
      <c r="E2255" s="95" t="s">
        <v>749</v>
      </c>
      <c r="F2255" s="95">
        <v>1</v>
      </c>
    </row>
    <row r="2256" spans="1:6" x14ac:dyDescent="0.3">
      <c r="A2256" s="95" t="s">
        <v>4097</v>
      </c>
      <c r="B2256" s="96">
        <v>4210</v>
      </c>
      <c r="C2256" s="96">
        <v>2</v>
      </c>
      <c r="D2256" s="96" t="s">
        <v>924</v>
      </c>
      <c r="E2256" s="95" t="s">
        <v>903</v>
      </c>
      <c r="F2256" s="95">
        <v>1</v>
      </c>
    </row>
    <row r="2257" spans="1:6" x14ac:dyDescent="0.3">
      <c r="A2257" s="95" t="s">
        <v>4098</v>
      </c>
      <c r="B2257" s="96">
        <v>1416</v>
      </c>
      <c r="C2257" s="96">
        <v>149</v>
      </c>
      <c r="D2257" s="96" t="s">
        <v>4099</v>
      </c>
      <c r="E2257" s="95" t="s">
        <v>342</v>
      </c>
      <c r="F2257" s="95">
        <v>1</v>
      </c>
    </row>
    <row r="2258" spans="1:6" x14ac:dyDescent="0.3">
      <c r="A2258" s="95" t="s">
        <v>4100</v>
      </c>
      <c r="B2258" s="96">
        <v>4117</v>
      </c>
      <c r="C2258" s="96">
        <v>3</v>
      </c>
      <c r="D2258" s="96" t="s">
        <v>2375</v>
      </c>
      <c r="E2258" s="95" t="s">
        <v>104</v>
      </c>
      <c r="F2258" s="95">
        <v>1</v>
      </c>
    </row>
    <row r="2259" spans="1:6" x14ac:dyDescent="0.3">
      <c r="A2259" s="95" t="s">
        <v>4101</v>
      </c>
      <c r="B2259" s="96">
        <v>3840</v>
      </c>
      <c r="C2259" s="96">
        <v>6</v>
      </c>
      <c r="D2259" s="96" t="s">
        <v>4102</v>
      </c>
      <c r="E2259" s="95" t="s">
        <v>311</v>
      </c>
      <c r="F2259" s="95">
        <v>1</v>
      </c>
    </row>
    <row r="2260" spans="1:6" x14ac:dyDescent="0.3">
      <c r="A2260" s="95" t="s">
        <v>4106</v>
      </c>
      <c r="B2260" s="96">
        <v>3293</v>
      </c>
      <c r="C2260" s="96">
        <v>15</v>
      </c>
      <c r="D2260" s="96" t="s">
        <v>1206</v>
      </c>
      <c r="E2260" s="95" t="s">
        <v>1636</v>
      </c>
      <c r="F2260" s="95">
        <v>1</v>
      </c>
    </row>
    <row r="2261" spans="1:6" x14ac:dyDescent="0.3">
      <c r="A2261" s="95" t="s">
        <v>4107</v>
      </c>
      <c r="B2261" s="96">
        <v>4474</v>
      </c>
      <c r="C2261" s="96">
        <v>0</v>
      </c>
      <c r="D2261" s="96" t="s">
        <v>592</v>
      </c>
      <c r="E2261" s="95" t="s">
        <v>273</v>
      </c>
      <c r="F2261" s="95">
        <v>1</v>
      </c>
    </row>
    <row r="2262" spans="1:6" x14ac:dyDescent="0.3">
      <c r="A2262" s="95" t="s">
        <v>4108</v>
      </c>
      <c r="B2262" s="96">
        <v>2732</v>
      </c>
      <c r="C2262" s="96">
        <v>35</v>
      </c>
      <c r="D2262" s="96" t="s">
        <v>4109</v>
      </c>
      <c r="E2262" s="95" t="s">
        <v>104</v>
      </c>
      <c r="F2262" s="95">
        <v>1</v>
      </c>
    </row>
    <row r="2263" spans="1:6" x14ac:dyDescent="0.3">
      <c r="A2263" s="95" t="s">
        <v>4110</v>
      </c>
      <c r="B2263" s="96">
        <v>4474</v>
      </c>
      <c r="C2263" s="96">
        <v>0</v>
      </c>
      <c r="D2263" s="96" t="s">
        <v>4111</v>
      </c>
      <c r="E2263" s="95" t="s">
        <v>4112</v>
      </c>
      <c r="F2263" s="95">
        <v>1</v>
      </c>
    </row>
    <row r="2264" spans="1:6" x14ac:dyDescent="0.3">
      <c r="A2264" s="95" t="s">
        <v>9584</v>
      </c>
      <c r="B2264" s="96">
        <v>631</v>
      </c>
      <c r="C2264" s="96">
        <v>445</v>
      </c>
      <c r="D2264" s="96" t="s">
        <v>9585</v>
      </c>
      <c r="E2264" s="95" t="s">
        <v>1679</v>
      </c>
      <c r="F2264" s="95">
        <v>1</v>
      </c>
    </row>
    <row r="2265" spans="1:6" x14ac:dyDescent="0.3">
      <c r="A2265" s="95" t="s">
        <v>4113</v>
      </c>
      <c r="B2265" s="96">
        <v>713</v>
      </c>
      <c r="C2265" s="96">
        <v>393</v>
      </c>
      <c r="D2265" s="96" t="s">
        <v>4114</v>
      </c>
      <c r="E2265" s="95" t="s">
        <v>279</v>
      </c>
      <c r="F2265" s="95">
        <v>1</v>
      </c>
    </row>
    <row r="2266" spans="1:6" x14ac:dyDescent="0.3">
      <c r="A2266" s="95" t="s">
        <v>4115</v>
      </c>
      <c r="B2266" s="96">
        <v>3928</v>
      </c>
      <c r="C2266" s="96">
        <v>5</v>
      </c>
      <c r="D2266" s="96" t="s">
        <v>1842</v>
      </c>
      <c r="E2266" s="95" t="s">
        <v>775</v>
      </c>
      <c r="F2266" s="95">
        <v>1</v>
      </c>
    </row>
    <row r="2267" spans="1:6" x14ac:dyDescent="0.3">
      <c r="A2267" s="95" t="s">
        <v>9586</v>
      </c>
      <c r="B2267" s="96">
        <v>2843</v>
      </c>
      <c r="C2267" s="96">
        <v>30</v>
      </c>
      <c r="D2267" s="96" t="s">
        <v>3240</v>
      </c>
      <c r="E2267" s="95" t="s">
        <v>1209</v>
      </c>
      <c r="F2267" s="95">
        <v>1</v>
      </c>
    </row>
    <row r="2268" spans="1:6" x14ac:dyDescent="0.3">
      <c r="A2268" s="95" t="s">
        <v>9587</v>
      </c>
      <c r="B2268" s="96">
        <v>2101</v>
      </c>
      <c r="C2268" s="96">
        <v>75</v>
      </c>
      <c r="D2268" s="96" t="s">
        <v>9588</v>
      </c>
      <c r="E2268" s="95" t="s">
        <v>104</v>
      </c>
      <c r="F2268" s="95">
        <v>1</v>
      </c>
    </row>
    <row r="2269" spans="1:6" x14ac:dyDescent="0.3">
      <c r="A2269" s="95" t="s">
        <v>4116</v>
      </c>
      <c r="B2269" s="96">
        <v>1738</v>
      </c>
      <c r="C2269" s="96">
        <v>109</v>
      </c>
      <c r="D2269" s="96" t="s">
        <v>656</v>
      </c>
      <c r="E2269" s="95" t="s">
        <v>348</v>
      </c>
      <c r="F2269" s="95">
        <v>1</v>
      </c>
    </row>
    <row r="2270" spans="1:6" x14ac:dyDescent="0.3">
      <c r="A2270" s="95" t="s">
        <v>4117</v>
      </c>
      <c r="B2270" s="96">
        <v>3293</v>
      </c>
      <c r="C2270" s="96">
        <v>15</v>
      </c>
      <c r="D2270" s="96" t="s">
        <v>3890</v>
      </c>
      <c r="E2270" s="95" t="s">
        <v>1055</v>
      </c>
      <c r="F2270" s="95">
        <v>1</v>
      </c>
    </row>
    <row r="2271" spans="1:6" x14ac:dyDescent="0.3">
      <c r="A2271" s="95" t="s">
        <v>9589</v>
      </c>
      <c r="B2271" s="96">
        <v>2340</v>
      </c>
      <c r="C2271" s="96">
        <v>58</v>
      </c>
      <c r="D2271" s="96" t="s">
        <v>5631</v>
      </c>
      <c r="E2271" s="95" t="s">
        <v>490</v>
      </c>
      <c r="F2271" s="95">
        <v>1</v>
      </c>
    </row>
    <row r="2272" spans="1:6" x14ac:dyDescent="0.3">
      <c r="A2272" s="95" t="s">
        <v>4118</v>
      </c>
      <c r="B2272" s="96">
        <v>2225</v>
      </c>
      <c r="C2272" s="96">
        <v>66</v>
      </c>
      <c r="D2272" s="96" t="s">
        <v>4119</v>
      </c>
      <c r="E2272" s="95" t="s">
        <v>300</v>
      </c>
      <c r="F2272" s="95">
        <v>1</v>
      </c>
    </row>
    <row r="2273" spans="1:6" x14ac:dyDescent="0.3">
      <c r="A2273" s="95" t="s">
        <v>9590</v>
      </c>
      <c r="B2273" s="96">
        <v>2185</v>
      </c>
      <c r="C2273" s="96">
        <v>69</v>
      </c>
      <c r="D2273" s="96" t="s">
        <v>1057</v>
      </c>
      <c r="E2273" s="95" t="s">
        <v>373</v>
      </c>
      <c r="F2273" s="95">
        <v>1</v>
      </c>
    </row>
    <row r="2274" spans="1:6" x14ac:dyDescent="0.3">
      <c r="A2274" s="95" t="s">
        <v>4122</v>
      </c>
      <c r="B2274" s="96">
        <v>1523</v>
      </c>
      <c r="C2274" s="96">
        <v>132</v>
      </c>
      <c r="D2274" s="96" t="s">
        <v>4123</v>
      </c>
      <c r="E2274" s="95" t="s">
        <v>300</v>
      </c>
      <c r="F2274" s="95">
        <v>1</v>
      </c>
    </row>
    <row r="2275" spans="1:6" x14ac:dyDescent="0.3">
      <c r="A2275" s="95" t="s">
        <v>4124</v>
      </c>
      <c r="B2275" s="96">
        <v>4210</v>
      </c>
      <c r="C2275" s="96">
        <v>2</v>
      </c>
      <c r="D2275" s="96" t="s">
        <v>1952</v>
      </c>
      <c r="E2275" s="95" t="s">
        <v>498</v>
      </c>
      <c r="F2275" s="95">
        <v>1</v>
      </c>
    </row>
    <row r="2276" spans="1:6" x14ac:dyDescent="0.3">
      <c r="A2276" s="95" t="s">
        <v>4125</v>
      </c>
      <c r="B2276" s="96">
        <v>1182</v>
      </c>
      <c r="C2276" s="96">
        <v>198</v>
      </c>
      <c r="D2276" s="96" t="s">
        <v>4126</v>
      </c>
      <c r="E2276" s="95" t="s">
        <v>373</v>
      </c>
      <c r="F2276" s="95">
        <v>1</v>
      </c>
    </row>
    <row r="2277" spans="1:6" x14ac:dyDescent="0.3">
      <c r="A2277" s="95" t="s">
        <v>4127</v>
      </c>
      <c r="B2277" s="96">
        <v>2080</v>
      </c>
      <c r="C2277" s="96">
        <v>77</v>
      </c>
      <c r="D2277" s="96" t="s">
        <v>4128</v>
      </c>
      <c r="E2277" s="95" t="s">
        <v>260</v>
      </c>
      <c r="F2277" s="95">
        <v>1</v>
      </c>
    </row>
    <row r="2278" spans="1:6" x14ac:dyDescent="0.3">
      <c r="A2278" s="95" t="s">
        <v>9591</v>
      </c>
      <c r="B2278" s="96">
        <v>4338</v>
      </c>
      <c r="C2278" s="96">
        <v>1</v>
      </c>
      <c r="D2278" s="96" t="s">
        <v>8868</v>
      </c>
      <c r="E2278" s="95" t="s">
        <v>367</v>
      </c>
      <c r="F2278" s="95">
        <v>1</v>
      </c>
    </row>
    <row r="2279" spans="1:6" x14ac:dyDescent="0.3">
      <c r="A2279" s="95" t="s">
        <v>4131</v>
      </c>
      <c r="B2279" s="96">
        <v>1563</v>
      </c>
      <c r="C2279" s="96">
        <v>127</v>
      </c>
      <c r="D2279" s="96" t="s">
        <v>4132</v>
      </c>
      <c r="E2279" s="95" t="s">
        <v>546</v>
      </c>
      <c r="F2279" s="95">
        <v>1</v>
      </c>
    </row>
    <row r="2280" spans="1:6" x14ac:dyDescent="0.3">
      <c r="A2280" s="95" t="s">
        <v>4133</v>
      </c>
      <c r="B2280" s="96">
        <v>4474</v>
      </c>
      <c r="C2280" s="96">
        <v>0</v>
      </c>
      <c r="D2280" s="96" t="s">
        <v>1324</v>
      </c>
      <c r="E2280" s="95" t="s">
        <v>829</v>
      </c>
      <c r="F2280" s="95">
        <v>1</v>
      </c>
    </row>
    <row r="2281" spans="1:6" x14ac:dyDescent="0.3">
      <c r="A2281" s="95" t="s">
        <v>9592</v>
      </c>
      <c r="B2281" s="96">
        <v>4474</v>
      </c>
      <c r="C2281" s="96">
        <v>0</v>
      </c>
      <c r="D2281" s="96" t="s">
        <v>4472</v>
      </c>
      <c r="E2281" s="95" t="s">
        <v>273</v>
      </c>
      <c r="F2281" s="95">
        <v>1</v>
      </c>
    </row>
    <row r="2282" spans="1:6" x14ac:dyDescent="0.3">
      <c r="A2282" s="95" t="s">
        <v>4134</v>
      </c>
      <c r="B2282" s="96">
        <v>3686</v>
      </c>
      <c r="C2282" s="96">
        <v>8</v>
      </c>
      <c r="D2282" s="96" t="s">
        <v>4135</v>
      </c>
      <c r="E2282" s="95" t="s">
        <v>263</v>
      </c>
      <c r="F2282" s="95">
        <v>1</v>
      </c>
    </row>
    <row r="2283" spans="1:6" x14ac:dyDescent="0.3">
      <c r="A2283" s="95" t="s">
        <v>4136</v>
      </c>
      <c r="B2283" s="96">
        <v>2889</v>
      </c>
      <c r="C2283" s="96">
        <v>28</v>
      </c>
      <c r="D2283" s="96" t="s">
        <v>1718</v>
      </c>
      <c r="E2283" s="95" t="s">
        <v>348</v>
      </c>
      <c r="F2283" s="95">
        <v>1</v>
      </c>
    </row>
    <row r="2284" spans="1:6" x14ac:dyDescent="0.3">
      <c r="A2284" s="95" t="s">
        <v>4137</v>
      </c>
      <c r="B2284" s="96">
        <v>2427</v>
      </c>
      <c r="C2284" s="96">
        <v>52</v>
      </c>
      <c r="D2284" s="96" t="s">
        <v>646</v>
      </c>
      <c r="E2284" s="95" t="s">
        <v>254</v>
      </c>
      <c r="F2284" s="95">
        <v>1</v>
      </c>
    </row>
    <row r="2285" spans="1:6" x14ac:dyDescent="0.3">
      <c r="A2285" s="95" t="s">
        <v>4138</v>
      </c>
      <c r="B2285" s="96">
        <v>4474</v>
      </c>
      <c r="C2285" s="96">
        <v>0</v>
      </c>
      <c r="D2285" s="96" t="s">
        <v>4139</v>
      </c>
      <c r="E2285" s="95" t="s">
        <v>1055</v>
      </c>
      <c r="F2285" s="95">
        <v>1</v>
      </c>
    </row>
    <row r="2286" spans="1:6" x14ac:dyDescent="0.3">
      <c r="A2286" s="95" t="s">
        <v>9593</v>
      </c>
      <c r="B2286" s="96">
        <v>4474</v>
      </c>
      <c r="C2286" s="96">
        <v>0</v>
      </c>
      <c r="D2286" s="96" t="s">
        <v>9594</v>
      </c>
      <c r="E2286" s="95" t="s">
        <v>2405</v>
      </c>
      <c r="F2286" s="95">
        <v>1</v>
      </c>
    </row>
    <row r="2287" spans="1:6" x14ac:dyDescent="0.3">
      <c r="A2287" s="95" t="s">
        <v>9595</v>
      </c>
      <c r="B2287" s="96">
        <v>1797</v>
      </c>
      <c r="C2287" s="96">
        <v>103</v>
      </c>
      <c r="D2287" s="96" t="s">
        <v>9596</v>
      </c>
      <c r="E2287" s="95" t="s">
        <v>1236</v>
      </c>
      <c r="F2287" s="95">
        <v>1</v>
      </c>
    </row>
    <row r="2288" spans="1:6" x14ac:dyDescent="0.3">
      <c r="A2288" s="95" t="s">
        <v>4140</v>
      </c>
      <c r="B2288" s="96">
        <v>2594</v>
      </c>
      <c r="C2288" s="96">
        <v>42</v>
      </c>
      <c r="D2288" s="96" t="s">
        <v>1787</v>
      </c>
      <c r="E2288" s="95" t="s">
        <v>1236</v>
      </c>
      <c r="F2288" s="95">
        <v>1</v>
      </c>
    </row>
    <row r="2289" spans="1:6" x14ac:dyDescent="0.3">
      <c r="A2289" s="95" t="s">
        <v>9597</v>
      </c>
      <c r="B2289" s="96">
        <v>4474</v>
      </c>
      <c r="C2289" s="96">
        <v>0</v>
      </c>
      <c r="D2289" s="96" t="s">
        <v>9598</v>
      </c>
      <c r="E2289" s="95" t="s">
        <v>3790</v>
      </c>
      <c r="F2289" s="95">
        <v>1</v>
      </c>
    </row>
    <row r="2290" spans="1:6" x14ac:dyDescent="0.3">
      <c r="A2290" s="95" t="s">
        <v>4141</v>
      </c>
      <c r="B2290" s="96">
        <v>1374</v>
      </c>
      <c r="C2290" s="96">
        <v>157</v>
      </c>
      <c r="D2290" s="96" t="s">
        <v>2786</v>
      </c>
      <c r="E2290" s="95" t="s">
        <v>914</v>
      </c>
      <c r="F2290" s="95">
        <v>1</v>
      </c>
    </row>
    <row r="2291" spans="1:6" x14ac:dyDescent="0.3">
      <c r="A2291" s="95" t="s">
        <v>4142</v>
      </c>
      <c r="B2291" s="96">
        <v>3341</v>
      </c>
      <c r="C2291" s="96">
        <v>14</v>
      </c>
      <c r="D2291" s="96" t="s">
        <v>4143</v>
      </c>
      <c r="E2291" s="95" t="s">
        <v>4144</v>
      </c>
      <c r="F2291" s="95">
        <v>1</v>
      </c>
    </row>
    <row r="2292" spans="1:6" x14ac:dyDescent="0.3">
      <c r="A2292" s="95" t="s">
        <v>9599</v>
      </c>
      <c r="B2292" s="96">
        <v>4474</v>
      </c>
      <c r="C2292" s="96">
        <v>0</v>
      </c>
      <c r="D2292" s="96" t="s">
        <v>420</v>
      </c>
      <c r="E2292" s="95" t="s">
        <v>743</v>
      </c>
      <c r="F2292" s="95">
        <v>1</v>
      </c>
    </row>
    <row r="2293" spans="1:6" x14ac:dyDescent="0.3">
      <c r="A2293" s="95" t="s">
        <v>4145</v>
      </c>
      <c r="B2293" s="96">
        <v>1202</v>
      </c>
      <c r="C2293" s="96">
        <v>194</v>
      </c>
      <c r="D2293" s="96" t="s">
        <v>4146</v>
      </c>
      <c r="E2293" s="95" t="s">
        <v>627</v>
      </c>
      <c r="F2293" s="95">
        <v>1</v>
      </c>
    </row>
    <row r="2294" spans="1:6" x14ac:dyDescent="0.3">
      <c r="A2294" s="95" t="s">
        <v>4147</v>
      </c>
      <c r="B2294" s="96">
        <v>4022</v>
      </c>
      <c r="C2294" s="96">
        <v>4</v>
      </c>
      <c r="D2294" s="96" t="s">
        <v>3644</v>
      </c>
      <c r="E2294" s="95" t="s">
        <v>104</v>
      </c>
      <c r="F2294" s="95">
        <v>1</v>
      </c>
    </row>
    <row r="2295" spans="1:6" x14ac:dyDescent="0.3">
      <c r="A2295" s="95" t="s">
        <v>9600</v>
      </c>
      <c r="B2295" s="96">
        <v>2964</v>
      </c>
      <c r="C2295" s="96">
        <v>25</v>
      </c>
      <c r="D2295" s="96" t="s">
        <v>4327</v>
      </c>
      <c r="E2295" s="95" t="s">
        <v>332</v>
      </c>
      <c r="F2295" s="95">
        <v>1</v>
      </c>
    </row>
    <row r="2296" spans="1:6" x14ac:dyDescent="0.3">
      <c r="A2296" s="95" t="s">
        <v>9601</v>
      </c>
      <c r="B2296" s="96">
        <v>2509</v>
      </c>
      <c r="C2296" s="96">
        <v>47</v>
      </c>
      <c r="D2296" s="96" t="s">
        <v>2178</v>
      </c>
      <c r="E2296" s="95" t="s">
        <v>8537</v>
      </c>
      <c r="F2296" s="95">
        <v>1</v>
      </c>
    </row>
    <row r="2297" spans="1:6" x14ac:dyDescent="0.3">
      <c r="A2297" s="95" t="s">
        <v>4148</v>
      </c>
      <c r="B2297" s="96">
        <v>3446</v>
      </c>
      <c r="C2297" s="96">
        <v>12</v>
      </c>
      <c r="D2297" s="96" t="s">
        <v>3131</v>
      </c>
      <c r="E2297" s="95" t="s">
        <v>2074</v>
      </c>
      <c r="F2297" s="95">
        <v>1</v>
      </c>
    </row>
    <row r="2298" spans="1:6" x14ac:dyDescent="0.3">
      <c r="A2298" s="95" t="s">
        <v>4149</v>
      </c>
      <c r="B2298" s="96">
        <v>4474</v>
      </c>
      <c r="C2298" s="96">
        <v>0</v>
      </c>
      <c r="D2298" s="96" t="s">
        <v>4150</v>
      </c>
      <c r="E2298" s="95" t="s">
        <v>348</v>
      </c>
      <c r="F2298" s="95">
        <v>1</v>
      </c>
    </row>
    <row r="2299" spans="1:6" x14ac:dyDescent="0.3">
      <c r="A2299" s="95" t="s">
        <v>9602</v>
      </c>
      <c r="B2299" s="96">
        <v>4474</v>
      </c>
      <c r="C2299" s="96">
        <v>0</v>
      </c>
      <c r="D2299" s="96" t="s">
        <v>9603</v>
      </c>
      <c r="E2299" s="95" t="s">
        <v>1012</v>
      </c>
      <c r="F2299" s="95">
        <v>1</v>
      </c>
    </row>
    <row r="2300" spans="1:6" x14ac:dyDescent="0.3">
      <c r="A2300" s="95" t="s">
        <v>9604</v>
      </c>
      <c r="B2300" s="96">
        <v>1772</v>
      </c>
      <c r="C2300" s="96">
        <v>105</v>
      </c>
      <c r="D2300" s="96" t="s">
        <v>4683</v>
      </c>
      <c r="E2300" s="95" t="s">
        <v>348</v>
      </c>
      <c r="F2300" s="95">
        <v>1</v>
      </c>
    </row>
    <row r="2301" spans="1:6" x14ac:dyDescent="0.3">
      <c r="A2301" s="95" t="s">
        <v>9605</v>
      </c>
      <c r="B2301" s="96">
        <v>1971</v>
      </c>
      <c r="C2301" s="96">
        <v>86</v>
      </c>
      <c r="D2301" s="96" t="s">
        <v>646</v>
      </c>
      <c r="E2301" s="95" t="s">
        <v>637</v>
      </c>
      <c r="F2301" s="95">
        <v>1</v>
      </c>
    </row>
    <row r="2302" spans="1:6" x14ac:dyDescent="0.3">
      <c r="A2302" s="95" t="s">
        <v>9606</v>
      </c>
      <c r="B2302" s="96">
        <v>2225</v>
      </c>
      <c r="C2302" s="96">
        <v>66</v>
      </c>
      <c r="D2302" s="96" t="s">
        <v>9607</v>
      </c>
      <c r="E2302" s="95" t="s">
        <v>793</v>
      </c>
      <c r="F2302" s="95">
        <v>1</v>
      </c>
    </row>
    <row r="2303" spans="1:6" x14ac:dyDescent="0.3">
      <c r="A2303" s="95" t="s">
        <v>9608</v>
      </c>
      <c r="B2303" s="96">
        <v>4022</v>
      </c>
      <c r="C2303" s="96">
        <v>4</v>
      </c>
      <c r="D2303" s="96" t="s">
        <v>935</v>
      </c>
      <c r="E2303" s="95" t="s">
        <v>9438</v>
      </c>
      <c r="F2303" s="95">
        <v>1</v>
      </c>
    </row>
    <row r="2304" spans="1:6" x14ac:dyDescent="0.3">
      <c r="A2304" s="95" t="s">
        <v>9609</v>
      </c>
      <c r="B2304" s="96">
        <v>1465</v>
      </c>
      <c r="C2304" s="96">
        <v>142</v>
      </c>
      <c r="D2304" s="96" t="s">
        <v>1202</v>
      </c>
      <c r="E2304" s="95" t="s">
        <v>348</v>
      </c>
      <c r="F2304" s="95">
        <v>1</v>
      </c>
    </row>
    <row r="2305" spans="1:6" x14ac:dyDescent="0.3">
      <c r="A2305" s="95" t="s">
        <v>9610</v>
      </c>
      <c r="B2305" s="96">
        <v>3928</v>
      </c>
      <c r="C2305" s="96">
        <v>5</v>
      </c>
      <c r="D2305" s="96" t="s">
        <v>6465</v>
      </c>
      <c r="E2305" s="95" t="s">
        <v>3006</v>
      </c>
      <c r="F2305" s="95">
        <v>1</v>
      </c>
    </row>
    <row r="2306" spans="1:6" x14ac:dyDescent="0.3">
      <c r="A2306" s="95" t="s">
        <v>9611</v>
      </c>
      <c r="B2306" s="96">
        <v>4338</v>
      </c>
      <c r="C2306" s="96">
        <v>1</v>
      </c>
      <c r="D2306" s="96" t="s">
        <v>8812</v>
      </c>
      <c r="E2306" s="95" t="s">
        <v>348</v>
      </c>
      <c r="F2306" s="95">
        <v>1</v>
      </c>
    </row>
    <row r="2307" spans="1:6" x14ac:dyDescent="0.3">
      <c r="A2307" s="95" t="s">
        <v>4153</v>
      </c>
      <c r="B2307" s="96">
        <v>522</v>
      </c>
      <c r="C2307" s="96">
        <v>530</v>
      </c>
      <c r="D2307" s="96" t="s">
        <v>4154</v>
      </c>
      <c r="E2307" s="95" t="s">
        <v>104</v>
      </c>
      <c r="F2307" s="95">
        <v>1</v>
      </c>
    </row>
    <row r="2308" spans="1:6" x14ac:dyDescent="0.3">
      <c r="A2308" s="95" t="s">
        <v>4155</v>
      </c>
      <c r="B2308" s="96">
        <v>1357</v>
      </c>
      <c r="C2308" s="96">
        <v>162</v>
      </c>
      <c r="D2308" s="96" t="s">
        <v>4156</v>
      </c>
      <c r="E2308" s="95" t="s">
        <v>348</v>
      </c>
      <c r="F2308" s="95">
        <v>1</v>
      </c>
    </row>
    <row r="2309" spans="1:6" x14ac:dyDescent="0.3">
      <c r="A2309" s="95" t="s">
        <v>4157</v>
      </c>
      <c r="B2309" s="96">
        <v>680</v>
      </c>
      <c r="C2309" s="96">
        <v>414</v>
      </c>
      <c r="D2309" s="96" t="s">
        <v>4158</v>
      </c>
      <c r="E2309" s="95" t="s">
        <v>104</v>
      </c>
      <c r="F2309" s="95">
        <v>1</v>
      </c>
    </row>
    <row r="2310" spans="1:6" x14ac:dyDescent="0.3">
      <c r="A2310" s="95" t="s">
        <v>9612</v>
      </c>
      <c r="B2310" s="96">
        <v>2305</v>
      </c>
      <c r="C2310" s="96">
        <v>60</v>
      </c>
      <c r="D2310" s="96" t="s">
        <v>4648</v>
      </c>
      <c r="E2310" s="95" t="s">
        <v>104</v>
      </c>
      <c r="F2310" s="95">
        <v>1</v>
      </c>
    </row>
    <row r="2311" spans="1:6" x14ac:dyDescent="0.3">
      <c r="A2311" s="95" t="s">
        <v>9613</v>
      </c>
      <c r="B2311" s="96">
        <v>4474</v>
      </c>
      <c r="C2311" s="96">
        <v>0</v>
      </c>
      <c r="D2311" s="96" t="s">
        <v>4681</v>
      </c>
      <c r="E2311" s="95" t="s">
        <v>546</v>
      </c>
      <c r="F2311" s="95">
        <v>1</v>
      </c>
    </row>
    <row r="2312" spans="1:6" x14ac:dyDescent="0.3">
      <c r="A2312" s="95" t="s">
        <v>4159</v>
      </c>
      <c r="B2312" s="96">
        <v>4474</v>
      </c>
      <c r="C2312" s="96">
        <v>0</v>
      </c>
      <c r="D2312" s="96" t="s">
        <v>1516</v>
      </c>
      <c r="E2312" s="95" t="s">
        <v>3790</v>
      </c>
      <c r="F2312" s="95">
        <v>1</v>
      </c>
    </row>
    <row r="2313" spans="1:6" x14ac:dyDescent="0.3">
      <c r="A2313" s="95" t="s">
        <v>4160</v>
      </c>
      <c r="B2313" s="96">
        <v>3178</v>
      </c>
      <c r="C2313" s="96">
        <v>18</v>
      </c>
      <c r="D2313" s="96" t="s">
        <v>2893</v>
      </c>
      <c r="E2313" s="95" t="s">
        <v>24</v>
      </c>
      <c r="F2313" s="95">
        <v>1</v>
      </c>
    </row>
    <row r="2314" spans="1:6" x14ac:dyDescent="0.3">
      <c r="A2314" s="95" t="s">
        <v>4161</v>
      </c>
      <c r="B2314" s="96">
        <v>3341</v>
      </c>
      <c r="C2314" s="96">
        <v>14</v>
      </c>
      <c r="D2314" s="96" t="s">
        <v>4162</v>
      </c>
      <c r="E2314" s="95" t="s">
        <v>793</v>
      </c>
      <c r="F2314" s="95">
        <v>1</v>
      </c>
    </row>
    <row r="2315" spans="1:6" x14ac:dyDescent="0.3">
      <c r="A2315" s="95" t="s">
        <v>4163</v>
      </c>
      <c r="B2315" s="96">
        <v>3686</v>
      </c>
      <c r="C2315" s="96">
        <v>8</v>
      </c>
      <c r="D2315" s="96" t="s">
        <v>4164</v>
      </c>
      <c r="E2315" s="95" t="s">
        <v>273</v>
      </c>
      <c r="F2315" s="95">
        <v>1</v>
      </c>
    </row>
    <row r="2316" spans="1:6" x14ac:dyDescent="0.3">
      <c r="A2316" s="95" t="s">
        <v>9614</v>
      </c>
      <c r="B2316" s="96">
        <v>4474</v>
      </c>
      <c r="C2316" s="96">
        <v>0</v>
      </c>
      <c r="D2316" s="96" t="s">
        <v>1624</v>
      </c>
      <c r="E2316" s="95" t="s">
        <v>273</v>
      </c>
      <c r="F2316" s="95">
        <v>1</v>
      </c>
    </row>
    <row r="2317" spans="1:6" x14ac:dyDescent="0.3">
      <c r="A2317" s="95" t="s">
        <v>4165</v>
      </c>
      <c r="B2317" s="96">
        <v>2427</v>
      </c>
      <c r="C2317" s="96">
        <v>52</v>
      </c>
      <c r="D2317" s="96" t="s">
        <v>1376</v>
      </c>
      <c r="E2317" s="95" t="s">
        <v>793</v>
      </c>
      <c r="F2317" s="95">
        <v>1</v>
      </c>
    </row>
    <row r="2318" spans="1:6" x14ac:dyDescent="0.3">
      <c r="A2318" s="95" t="s">
        <v>4166</v>
      </c>
      <c r="B2318" s="96">
        <v>3840</v>
      </c>
      <c r="C2318" s="96">
        <v>6</v>
      </c>
      <c r="D2318" s="96" t="s">
        <v>4167</v>
      </c>
      <c r="E2318" s="95" t="s">
        <v>393</v>
      </c>
      <c r="F2318" s="95">
        <v>1</v>
      </c>
    </row>
    <row r="2319" spans="1:6" x14ac:dyDescent="0.3">
      <c r="A2319" s="95" t="s">
        <v>9615</v>
      </c>
      <c r="B2319" s="96">
        <v>3293</v>
      </c>
      <c r="C2319" s="96">
        <v>15</v>
      </c>
      <c r="D2319" s="96" t="s">
        <v>3377</v>
      </c>
      <c r="E2319" s="95" t="s">
        <v>3126</v>
      </c>
      <c r="F2319" s="95">
        <v>1</v>
      </c>
    </row>
    <row r="2320" spans="1:6" x14ac:dyDescent="0.3">
      <c r="A2320" s="95" t="s">
        <v>4168</v>
      </c>
      <c r="B2320" s="96">
        <v>1714</v>
      </c>
      <c r="C2320" s="96">
        <v>111</v>
      </c>
      <c r="D2320" s="96" t="s">
        <v>4169</v>
      </c>
      <c r="E2320" s="95" t="s">
        <v>104</v>
      </c>
      <c r="F2320" s="95">
        <v>1</v>
      </c>
    </row>
    <row r="2321" spans="1:6" x14ac:dyDescent="0.3">
      <c r="A2321" s="95" t="s">
        <v>4170</v>
      </c>
      <c r="B2321" s="96">
        <v>1111</v>
      </c>
      <c r="C2321" s="96">
        <v>217</v>
      </c>
      <c r="D2321" s="96" t="s">
        <v>4171</v>
      </c>
      <c r="E2321" s="95" t="s">
        <v>348</v>
      </c>
      <c r="F2321" s="95">
        <v>1</v>
      </c>
    </row>
    <row r="2322" spans="1:6" x14ac:dyDescent="0.3">
      <c r="A2322" s="95" t="s">
        <v>4172</v>
      </c>
      <c r="B2322" s="96">
        <v>716</v>
      </c>
      <c r="C2322" s="96">
        <v>392</v>
      </c>
      <c r="D2322" s="96" t="s">
        <v>4173</v>
      </c>
      <c r="E2322" s="95" t="s">
        <v>5</v>
      </c>
      <c r="F2322" s="95">
        <v>1</v>
      </c>
    </row>
    <row r="2323" spans="1:6" x14ac:dyDescent="0.3">
      <c r="A2323" s="95" t="s">
        <v>9616</v>
      </c>
      <c r="B2323" s="96">
        <v>4474</v>
      </c>
      <c r="C2323" s="96">
        <v>0</v>
      </c>
      <c r="D2323" s="96" t="s">
        <v>9617</v>
      </c>
      <c r="E2323" s="95" t="s">
        <v>229</v>
      </c>
      <c r="F2323" s="95">
        <v>1</v>
      </c>
    </row>
    <row r="2324" spans="1:6" x14ac:dyDescent="0.3">
      <c r="A2324" s="95" t="s">
        <v>4174</v>
      </c>
      <c r="B2324" s="96">
        <v>1705</v>
      </c>
      <c r="C2324" s="96">
        <v>112</v>
      </c>
      <c r="D2324" s="96" t="s">
        <v>567</v>
      </c>
      <c r="E2324" s="95" t="s">
        <v>1284</v>
      </c>
      <c r="F2324" s="95">
        <v>1</v>
      </c>
    </row>
    <row r="2325" spans="1:6" x14ac:dyDescent="0.3">
      <c r="A2325" s="95" t="s">
        <v>9618</v>
      </c>
      <c r="B2325" s="96">
        <v>4474</v>
      </c>
      <c r="C2325" s="96">
        <v>0</v>
      </c>
      <c r="D2325" s="96" t="s">
        <v>3734</v>
      </c>
      <c r="E2325" s="95" t="s">
        <v>348</v>
      </c>
      <c r="F2325" s="95">
        <v>1</v>
      </c>
    </row>
    <row r="2326" spans="1:6" x14ac:dyDescent="0.3">
      <c r="A2326" s="95" t="s">
        <v>4175</v>
      </c>
      <c r="B2326" s="96">
        <v>2156</v>
      </c>
      <c r="C2326" s="96">
        <v>71</v>
      </c>
      <c r="D2326" s="96" t="s">
        <v>1028</v>
      </c>
      <c r="E2326" s="95" t="s">
        <v>254</v>
      </c>
      <c r="F2326" s="95">
        <v>1</v>
      </c>
    </row>
    <row r="2327" spans="1:6" x14ac:dyDescent="0.3">
      <c r="A2327" s="95" t="s">
        <v>4175</v>
      </c>
      <c r="B2327" s="96">
        <v>4474</v>
      </c>
      <c r="C2327" s="96">
        <v>0</v>
      </c>
      <c r="D2327" s="96" t="s">
        <v>9619</v>
      </c>
      <c r="E2327" s="95" t="s">
        <v>140</v>
      </c>
      <c r="F2327" s="95">
        <v>1</v>
      </c>
    </row>
    <row r="2328" spans="1:6" x14ac:dyDescent="0.3">
      <c r="A2328" s="95" t="s">
        <v>4176</v>
      </c>
      <c r="B2328" s="96">
        <v>1182</v>
      </c>
      <c r="C2328" s="96">
        <v>198</v>
      </c>
      <c r="D2328" s="96" t="s">
        <v>4177</v>
      </c>
      <c r="E2328" s="95" t="s">
        <v>348</v>
      </c>
      <c r="F2328" s="95">
        <v>1</v>
      </c>
    </row>
    <row r="2329" spans="1:6" x14ac:dyDescent="0.3">
      <c r="A2329" s="95" t="s">
        <v>4178</v>
      </c>
      <c r="B2329" s="96">
        <v>3293</v>
      </c>
      <c r="C2329" s="96">
        <v>15</v>
      </c>
      <c r="D2329" s="96" t="s">
        <v>2284</v>
      </c>
      <c r="E2329" s="95" t="s">
        <v>436</v>
      </c>
      <c r="F2329" s="95">
        <v>1</v>
      </c>
    </row>
    <row r="2330" spans="1:6" x14ac:dyDescent="0.3">
      <c r="A2330" s="95" t="s">
        <v>9620</v>
      </c>
      <c r="B2330" s="96">
        <v>3614</v>
      </c>
      <c r="C2330" s="96">
        <v>9</v>
      </c>
      <c r="D2330" s="96" t="s">
        <v>1908</v>
      </c>
      <c r="E2330" s="95" t="s">
        <v>2197</v>
      </c>
      <c r="F2330" s="95">
        <v>1</v>
      </c>
    </row>
    <row r="2331" spans="1:6" x14ac:dyDescent="0.3">
      <c r="A2331" s="95" t="s">
        <v>4179</v>
      </c>
      <c r="B2331" s="96">
        <v>2821</v>
      </c>
      <c r="C2331" s="96">
        <v>31</v>
      </c>
      <c r="D2331" s="96" t="s">
        <v>2121</v>
      </c>
      <c r="E2331" s="95" t="s">
        <v>914</v>
      </c>
      <c r="F2331" s="95">
        <v>1</v>
      </c>
    </row>
    <row r="2332" spans="1:6" x14ac:dyDescent="0.3">
      <c r="A2332" s="95" t="s">
        <v>4180</v>
      </c>
      <c r="B2332" s="96">
        <v>2863</v>
      </c>
      <c r="C2332" s="96">
        <v>29</v>
      </c>
      <c r="D2332" s="96" t="s">
        <v>4181</v>
      </c>
      <c r="E2332" s="95" t="s">
        <v>4182</v>
      </c>
      <c r="F2332" s="95">
        <v>1</v>
      </c>
    </row>
    <row r="2333" spans="1:6" x14ac:dyDescent="0.3">
      <c r="A2333" s="95" t="s">
        <v>9621</v>
      </c>
      <c r="B2333" s="96">
        <v>1684</v>
      </c>
      <c r="C2333" s="96">
        <v>114</v>
      </c>
      <c r="D2333" s="96" t="s">
        <v>2959</v>
      </c>
      <c r="E2333" s="95" t="s">
        <v>273</v>
      </c>
      <c r="F2333" s="95">
        <v>1</v>
      </c>
    </row>
    <row r="2334" spans="1:6" x14ac:dyDescent="0.3">
      <c r="A2334" s="95" t="s">
        <v>4183</v>
      </c>
      <c r="B2334" s="96">
        <v>1906</v>
      </c>
      <c r="C2334" s="96">
        <v>92</v>
      </c>
      <c r="D2334" s="96" t="s">
        <v>4184</v>
      </c>
      <c r="E2334" s="95" t="s">
        <v>348</v>
      </c>
      <c r="F2334" s="95">
        <v>1</v>
      </c>
    </row>
    <row r="2335" spans="1:6" x14ac:dyDescent="0.3">
      <c r="A2335" s="95" t="s">
        <v>9622</v>
      </c>
      <c r="B2335" s="96">
        <v>4474</v>
      </c>
      <c r="C2335" s="96">
        <v>0</v>
      </c>
      <c r="D2335" s="96" t="s">
        <v>9623</v>
      </c>
      <c r="E2335" s="95" t="s">
        <v>357</v>
      </c>
      <c r="F2335" s="95">
        <v>1</v>
      </c>
    </row>
    <row r="2336" spans="1:6" x14ac:dyDescent="0.3">
      <c r="A2336" s="95" t="s">
        <v>4185</v>
      </c>
      <c r="B2336" s="96">
        <v>3394</v>
      </c>
      <c r="C2336" s="96">
        <v>13</v>
      </c>
      <c r="D2336" s="96" t="s">
        <v>444</v>
      </c>
      <c r="E2336" s="95" t="s">
        <v>289</v>
      </c>
      <c r="F2336" s="95">
        <v>1</v>
      </c>
    </row>
    <row r="2337" spans="1:6" x14ac:dyDescent="0.3">
      <c r="A2337" s="95" t="s">
        <v>4186</v>
      </c>
      <c r="B2337" s="96">
        <v>177</v>
      </c>
      <c r="C2337" s="96">
        <v>1020</v>
      </c>
      <c r="D2337" s="96" t="s">
        <v>4187</v>
      </c>
      <c r="E2337" s="95" t="s">
        <v>5</v>
      </c>
      <c r="F2337" s="95">
        <v>1</v>
      </c>
    </row>
    <row r="2338" spans="1:6" x14ac:dyDescent="0.3">
      <c r="A2338" s="95" t="s">
        <v>9624</v>
      </c>
      <c r="B2338" s="96">
        <v>1886</v>
      </c>
      <c r="C2338" s="96">
        <v>94</v>
      </c>
      <c r="D2338" s="96" t="s">
        <v>9625</v>
      </c>
      <c r="E2338" s="95" t="s">
        <v>2728</v>
      </c>
      <c r="F2338" s="95">
        <v>1</v>
      </c>
    </row>
    <row r="2339" spans="1:6" x14ac:dyDescent="0.3">
      <c r="A2339" s="95" t="s">
        <v>4190</v>
      </c>
      <c r="B2339" s="96">
        <v>3928</v>
      </c>
      <c r="C2339" s="96">
        <v>5</v>
      </c>
      <c r="D2339" s="96" t="s">
        <v>1211</v>
      </c>
      <c r="E2339" s="95" t="s">
        <v>348</v>
      </c>
      <c r="F2339" s="95">
        <v>1</v>
      </c>
    </row>
    <row r="2340" spans="1:6" x14ac:dyDescent="0.3">
      <c r="A2340" s="95" t="s">
        <v>4194</v>
      </c>
      <c r="B2340" s="96">
        <v>1532</v>
      </c>
      <c r="C2340" s="96">
        <v>131</v>
      </c>
      <c r="D2340" s="96" t="s">
        <v>4195</v>
      </c>
      <c r="E2340" s="95" t="s">
        <v>963</v>
      </c>
      <c r="F2340" s="95">
        <v>1</v>
      </c>
    </row>
    <row r="2341" spans="1:6" x14ac:dyDescent="0.3">
      <c r="A2341" s="95" t="s">
        <v>4196</v>
      </c>
      <c r="B2341" s="96">
        <v>3614</v>
      </c>
      <c r="C2341" s="96">
        <v>9</v>
      </c>
      <c r="D2341" s="96" t="s">
        <v>4197</v>
      </c>
      <c r="E2341" s="95" t="s">
        <v>549</v>
      </c>
      <c r="F2341" s="95">
        <v>1</v>
      </c>
    </row>
    <row r="2342" spans="1:6" x14ac:dyDescent="0.3">
      <c r="A2342" s="95" t="s">
        <v>4200</v>
      </c>
      <c r="B2342" s="96">
        <v>4474</v>
      </c>
      <c r="C2342" s="96">
        <v>0</v>
      </c>
      <c r="D2342" s="96" t="s">
        <v>3471</v>
      </c>
      <c r="E2342" s="95" t="s">
        <v>273</v>
      </c>
      <c r="F2342" s="95">
        <v>1</v>
      </c>
    </row>
    <row r="2343" spans="1:6" x14ac:dyDescent="0.3">
      <c r="A2343" s="95" t="s">
        <v>4202</v>
      </c>
      <c r="B2343" s="96">
        <v>4474</v>
      </c>
      <c r="C2343" s="96">
        <v>0</v>
      </c>
      <c r="D2343" s="96" t="s">
        <v>1489</v>
      </c>
      <c r="E2343" s="95" t="s">
        <v>229</v>
      </c>
      <c r="F2343" s="95">
        <v>1</v>
      </c>
    </row>
    <row r="2344" spans="1:6" x14ac:dyDescent="0.3">
      <c r="A2344" s="95" t="s">
        <v>9626</v>
      </c>
      <c r="B2344" s="96">
        <v>4474</v>
      </c>
      <c r="C2344" s="96">
        <v>0</v>
      </c>
      <c r="D2344" s="96" t="s">
        <v>9123</v>
      </c>
      <c r="E2344" s="95" t="s">
        <v>2069</v>
      </c>
      <c r="F2344" s="95">
        <v>1</v>
      </c>
    </row>
    <row r="2345" spans="1:6" x14ac:dyDescent="0.3">
      <c r="A2345" s="95" t="s">
        <v>9627</v>
      </c>
      <c r="B2345" s="96">
        <v>4117</v>
      </c>
      <c r="C2345" s="96">
        <v>3</v>
      </c>
      <c r="D2345" s="96" t="s">
        <v>4529</v>
      </c>
      <c r="E2345" s="95" t="s">
        <v>273</v>
      </c>
      <c r="F2345" s="95">
        <v>1</v>
      </c>
    </row>
    <row r="2346" spans="1:6" x14ac:dyDescent="0.3">
      <c r="A2346" s="95" t="s">
        <v>4203</v>
      </c>
      <c r="B2346" s="96">
        <v>683</v>
      </c>
      <c r="C2346" s="96">
        <v>412</v>
      </c>
      <c r="D2346" s="96" t="s">
        <v>4204</v>
      </c>
      <c r="E2346" s="95" t="s">
        <v>1744</v>
      </c>
      <c r="F2346" s="95">
        <v>1</v>
      </c>
    </row>
    <row r="2347" spans="1:6" x14ac:dyDescent="0.3">
      <c r="A2347" s="95" t="s">
        <v>4205</v>
      </c>
      <c r="B2347" s="96">
        <v>556</v>
      </c>
      <c r="C2347" s="96">
        <v>498</v>
      </c>
      <c r="D2347" s="96" t="s">
        <v>4206</v>
      </c>
      <c r="E2347" s="95" t="s">
        <v>348</v>
      </c>
      <c r="F2347" s="95">
        <v>1</v>
      </c>
    </row>
    <row r="2348" spans="1:6" x14ac:dyDescent="0.3">
      <c r="A2348" s="95" t="s">
        <v>4207</v>
      </c>
      <c r="B2348" s="96">
        <v>3765</v>
      </c>
      <c r="C2348" s="96">
        <v>7</v>
      </c>
      <c r="D2348" s="96" t="s">
        <v>985</v>
      </c>
      <c r="E2348" s="95" t="s">
        <v>345</v>
      </c>
      <c r="F2348" s="95">
        <v>1</v>
      </c>
    </row>
    <row r="2349" spans="1:6" x14ac:dyDescent="0.3">
      <c r="A2349" s="95" t="s">
        <v>4208</v>
      </c>
      <c r="B2349" s="96">
        <v>2281</v>
      </c>
      <c r="C2349" s="96">
        <v>62</v>
      </c>
      <c r="D2349" s="96" t="s">
        <v>4209</v>
      </c>
      <c r="E2349" s="95" t="s">
        <v>10</v>
      </c>
      <c r="F2349" s="95">
        <v>1</v>
      </c>
    </row>
    <row r="2350" spans="1:6" x14ac:dyDescent="0.3">
      <c r="A2350" s="95" t="s">
        <v>4210</v>
      </c>
      <c r="B2350" s="96">
        <v>4474</v>
      </c>
      <c r="C2350" s="96">
        <v>0</v>
      </c>
      <c r="D2350" s="96" t="s">
        <v>4211</v>
      </c>
      <c r="E2350" s="95" t="s">
        <v>2609</v>
      </c>
      <c r="F2350" s="95">
        <v>1</v>
      </c>
    </row>
    <row r="2351" spans="1:6" x14ac:dyDescent="0.3">
      <c r="A2351" s="95" t="s">
        <v>4212</v>
      </c>
      <c r="B2351" s="96">
        <v>3148</v>
      </c>
      <c r="C2351" s="96">
        <v>19</v>
      </c>
      <c r="D2351" s="96" t="s">
        <v>4213</v>
      </c>
      <c r="E2351" s="95" t="s">
        <v>431</v>
      </c>
      <c r="F2351" s="95">
        <v>1</v>
      </c>
    </row>
    <row r="2352" spans="1:6" x14ac:dyDescent="0.3">
      <c r="A2352" s="95" t="s">
        <v>4214</v>
      </c>
      <c r="B2352" s="96">
        <v>4022</v>
      </c>
      <c r="C2352" s="96">
        <v>4</v>
      </c>
      <c r="D2352" s="96" t="s">
        <v>2073</v>
      </c>
      <c r="E2352" s="95" t="s">
        <v>657</v>
      </c>
      <c r="F2352" s="95">
        <v>1</v>
      </c>
    </row>
    <row r="2353" spans="1:6" x14ac:dyDescent="0.3">
      <c r="A2353" s="95" t="s">
        <v>4215</v>
      </c>
      <c r="B2353" s="96">
        <v>3686</v>
      </c>
      <c r="C2353" s="96">
        <v>8</v>
      </c>
      <c r="D2353" s="96" t="s">
        <v>1275</v>
      </c>
      <c r="E2353" s="95" t="s">
        <v>348</v>
      </c>
      <c r="F2353" s="95">
        <v>1</v>
      </c>
    </row>
    <row r="2354" spans="1:6" x14ac:dyDescent="0.3">
      <c r="A2354" s="95" t="s">
        <v>9628</v>
      </c>
      <c r="B2354" s="96">
        <v>3112</v>
      </c>
      <c r="C2354" s="96">
        <v>20</v>
      </c>
      <c r="D2354" s="96" t="s">
        <v>8977</v>
      </c>
      <c r="E2354" s="95" t="s">
        <v>28</v>
      </c>
      <c r="F2354" s="95">
        <v>1</v>
      </c>
    </row>
    <row r="2355" spans="1:6" x14ac:dyDescent="0.3">
      <c r="A2355" s="95" t="s">
        <v>4217</v>
      </c>
      <c r="B2355" s="96">
        <v>1963</v>
      </c>
      <c r="C2355" s="96">
        <v>87</v>
      </c>
      <c r="D2355" s="96" t="s">
        <v>4218</v>
      </c>
      <c r="E2355" s="95" t="s">
        <v>1141</v>
      </c>
      <c r="F2355" s="95">
        <v>1</v>
      </c>
    </row>
    <row r="2356" spans="1:6" x14ac:dyDescent="0.3">
      <c r="A2356" s="95" t="s">
        <v>9629</v>
      </c>
      <c r="B2356" s="96">
        <v>2495</v>
      </c>
      <c r="C2356" s="96">
        <v>48</v>
      </c>
      <c r="D2356" s="96" t="s">
        <v>2343</v>
      </c>
      <c r="E2356" s="95" t="s">
        <v>460</v>
      </c>
      <c r="F2356" s="95">
        <v>1</v>
      </c>
    </row>
    <row r="2357" spans="1:6" x14ac:dyDescent="0.3">
      <c r="A2357" s="95" t="s">
        <v>4219</v>
      </c>
      <c r="B2357" s="96">
        <v>3686</v>
      </c>
      <c r="C2357" s="96">
        <v>8</v>
      </c>
      <c r="D2357" s="96" t="s">
        <v>4220</v>
      </c>
      <c r="E2357" s="95" t="s">
        <v>315</v>
      </c>
      <c r="F2357" s="95">
        <v>1</v>
      </c>
    </row>
    <row r="2358" spans="1:6" x14ac:dyDescent="0.3">
      <c r="A2358" s="95" t="s">
        <v>9630</v>
      </c>
      <c r="B2358" s="96">
        <v>2122</v>
      </c>
      <c r="C2358" s="96">
        <v>73</v>
      </c>
      <c r="D2358" s="96" t="s">
        <v>9631</v>
      </c>
      <c r="E2358" s="95" t="s">
        <v>273</v>
      </c>
      <c r="F2358" s="95">
        <v>1</v>
      </c>
    </row>
    <row r="2359" spans="1:6" x14ac:dyDescent="0.3">
      <c r="A2359" s="95" t="s">
        <v>9632</v>
      </c>
      <c r="B2359" s="96">
        <v>3504</v>
      </c>
      <c r="C2359" s="96">
        <v>11</v>
      </c>
      <c r="D2359" s="96" t="s">
        <v>9633</v>
      </c>
      <c r="E2359" s="95" t="s">
        <v>428</v>
      </c>
      <c r="F2359" s="95">
        <v>1</v>
      </c>
    </row>
    <row r="2360" spans="1:6" x14ac:dyDescent="0.3">
      <c r="A2360" s="95" t="s">
        <v>9634</v>
      </c>
      <c r="B2360" s="96">
        <v>139</v>
      </c>
      <c r="C2360" s="96">
        <v>1087</v>
      </c>
      <c r="D2360" s="96" t="s">
        <v>9635</v>
      </c>
      <c r="E2360" s="95" t="s">
        <v>348</v>
      </c>
      <c r="F2360" s="95">
        <v>1</v>
      </c>
    </row>
    <row r="2361" spans="1:6" x14ac:dyDescent="0.3">
      <c r="A2361" s="95" t="s">
        <v>4222</v>
      </c>
      <c r="B2361" s="96">
        <v>71</v>
      </c>
      <c r="C2361" s="96">
        <v>1291</v>
      </c>
      <c r="D2361" s="96" t="s">
        <v>4223</v>
      </c>
      <c r="E2361" s="95" t="s">
        <v>235</v>
      </c>
      <c r="F2361" s="95">
        <v>1</v>
      </c>
    </row>
    <row r="2362" spans="1:6" x14ac:dyDescent="0.3">
      <c r="A2362" s="95" t="s">
        <v>4224</v>
      </c>
      <c r="B2362" s="96">
        <v>2889</v>
      </c>
      <c r="C2362" s="96">
        <v>28</v>
      </c>
      <c r="D2362" s="96" t="s">
        <v>2393</v>
      </c>
      <c r="E2362" s="95" t="s">
        <v>498</v>
      </c>
      <c r="F2362" s="95">
        <v>1</v>
      </c>
    </row>
    <row r="2363" spans="1:6" x14ac:dyDescent="0.3">
      <c r="A2363" s="95" t="s">
        <v>9636</v>
      </c>
      <c r="B2363" s="96">
        <v>3686</v>
      </c>
      <c r="C2363" s="96">
        <v>8</v>
      </c>
      <c r="D2363" s="96" t="s">
        <v>425</v>
      </c>
      <c r="E2363" s="95" t="s">
        <v>9637</v>
      </c>
      <c r="F2363" s="95">
        <v>1</v>
      </c>
    </row>
    <row r="2364" spans="1:6" x14ac:dyDescent="0.3">
      <c r="A2364" s="95" t="s">
        <v>4225</v>
      </c>
      <c r="B2364" s="96">
        <v>2635</v>
      </c>
      <c r="C2364" s="96">
        <v>40</v>
      </c>
      <c r="D2364" s="96" t="s">
        <v>2484</v>
      </c>
      <c r="E2364" s="95" t="s">
        <v>300</v>
      </c>
      <c r="F2364" s="95">
        <v>1</v>
      </c>
    </row>
    <row r="2365" spans="1:6" x14ac:dyDescent="0.3">
      <c r="A2365" s="95" t="s">
        <v>9638</v>
      </c>
      <c r="B2365" s="96">
        <v>2293</v>
      </c>
      <c r="C2365" s="96">
        <v>61</v>
      </c>
      <c r="D2365" s="96" t="s">
        <v>1387</v>
      </c>
      <c r="E2365" s="95" t="s">
        <v>300</v>
      </c>
      <c r="F2365" s="95">
        <v>1</v>
      </c>
    </row>
    <row r="2366" spans="1:6" x14ac:dyDescent="0.3">
      <c r="A2366" s="95" t="s">
        <v>9639</v>
      </c>
      <c r="B2366" s="96">
        <v>2201</v>
      </c>
      <c r="C2366" s="96">
        <v>68</v>
      </c>
      <c r="D2366" s="96" t="s">
        <v>9640</v>
      </c>
      <c r="E2366" s="95" t="s">
        <v>348</v>
      </c>
      <c r="F2366" s="95">
        <v>1</v>
      </c>
    </row>
    <row r="2367" spans="1:6" x14ac:dyDescent="0.3">
      <c r="A2367" s="95" t="s">
        <v>9641</v>
      </c>
      <c r="B2367" s="96">
        <v>2944</v>
      </c>
      <c r="C2367" s="96">
        <v>26</v>
      </c>
      <c r="D2367" s="96" t="s">
        <v>2335</v>
      </c>
      <c r="E2367" s="95" t="s">
        <v>348</v>
      </c>
      <c r="F2367" s="95">
        <v>1</v>
      </c>
    </row>
    <row r="2368" spans="1:6" x14ac:dyDescent="0.3">
      <c r="A2368" s="95" t="s">
        <v>4227</v>
      </c>
      <c r="B2368" s="96">
        <v>3394</v>
      </c>
      <c r="C2368" s="96">
        <v>13</v>
      </c>
      <c r="D2368" s="96" t="s">
        <v>4228</v>
      </c>
      <c r="E2368" s="95" t="s">
        <v>24</v>
      </c>
      <c r="F2368" s="95">
        <v>1</v>
      </c>
    </row>
    <row r="2369" spans="1:6" x14ac:dyDescent="0.3">
      <c r="A2369" s="95" t="s">
        <v>4229</v>
      </c>
      <c r="B2369" s="96">
        <v>857</v>
      </c>
      <c r="C2369" s="96">
        <v>320</v>
      </c>
      <c r="D2369" s="96" t="s">
        <v>2364</v>
      </c>
      <c r="E2369" s="95" t="s">
        <v>1041</v>
      </c>
      <c r="F2369" s="95">
        <v>1</v>
      </c>
    </row>
    <row r="2370" spans="1:6" x14ac:dyDescent="0.3">
      <c r="A2370" s="95" t="s">
        <v>4230</v>
      </c>
      <c r="B2370" s="96">
        <v>1262</v>
      </c>
      <c r="C2370" s="96">
        <v>180</v>
      </c>
      <c r="D2370" s="96" t="s">
        <v>4231</v>
      </c>
      <c r="E2370" s="95" t="s">
        <v>311</v>
      </c>
      <c r="F2370" s="95">
        <v>1</v>
      </c>
    </row>
    <row r="2371" spans="1:6" x14ac:dyDescent="0.3">
      <c r="A2371" s="95" t="s">
        <v>4232</v>
      </c>
      <c r="B2371" s="96">
        <v>4474</v>
      </c>
      <c r="C2371" s="96">
        <v>0</v>
      </c>
      <c r="D2371" s="96" t="s">
        <v>2554</v>
      </c>
      <c r="E2371" s="95" t="s">
        <v>1671</v>
      </c>
      <c r="F2371" s="95">
        <v>1</v>
      </c>
    </row>
    <row r="2372" spans="1:6" x14ac:dyDescent="0.3">
      <c r="A2372" s="95" t="s">
        <v>4233</v>
      </c>
      <c r="B2372" s="96">
        <v>3446</v>
      </c>
      <c r="C2372" s="96">
        <v>12</v>
      </c>
      <c r="D2372" s="96" t="s">
        <v>4234</v>
      </c>
      <c r="E2372" s="95" t="s">
        <v>5</v>
      </c>
      <c r="F2372" s="95">
        <v>1</v>
      </c>
    </row>
    <row r="2373" spans="1:6" x14ac:dyDescent="0.3">
      <c r="A2373" s="95" t="s">
        <v>4235</v>
      </c>
      <c r="B2373" s="96">
        <v>799</v>
      </c>
      <c r="C2373" s="96">
        <v>345</v>
      </c>
      <c r="D2373" s="96" t="s">
        <v>4236</v>
      </c>
      <c r="E2373" s="95" t="s">
        <v>345</v>
      </c>
      <c r="F2373" s="95">
        <v>1</v>
      </c>
    </row>
    <row r="2374" spans="1:6" x14ac:dyDescent="0.3">
      <c r="A2374" s="95" t="s">
        <v>9642</v>
      </c>
      <c r="B2374" s="96">
        <v>4338</v>
      </c>
      <c r="C2374" s="96">
        <v>1</v>
      </c>
      <c r="D2374" s="96" t="s">
        <v>9643</v>
      </c>
      <c r="E2374" s="95" t="s">
        <v>7518</v>
      </c>
      <c r="F2374" s="95">
        <v>1</v>
      </c>
    </row>
    <row r="2375" spans="1:6" x14ac:dyDescent="0.3">
      <c r="A2375" s="95" t="s">
        <v>9644</v>
      </c>
      <c r="B2375" s="96">
        <v>2843</v>
      </c>
      <c r="C2375" s="96">
        <v>30</v>
      </c>
      <c r="D2375" s="96" t="s">
        <v>8868</v>
      </c>
      <c r="E2375" s="95" t="s">
        <v>345</v>
      </c>
      <c r="F2375" s="95">
        <v>1</v>
      </c>
    </row>
    <row r="2376" spans="1:6" x14ac:dyDescent="0.3">
      <c r="A2376" s="95" t="s">
        <v>4240</v>
      </c>
      <c r="B2376" s="96">
        <v>4474</v>
      </c>
      <c r="C2376" s="96">
        <v>0</v>
      </c>
      <c r="D2376" s="96" t="s">
        <v>2035</v>
      </c>
      <c r="E2376" s="95" t="s">
        <v>4241</v>
      </c>
      <c r="F2376" s="95">
        <v>1</v>
      </c>
    </row>
    <row r="2377" spans="1:6" x14ac:dyDescent="0.3">
      <c r="A2377" s="95" t="s">
        <v>4242</v>
      </c>
      <c r="B2377" s="96">
        <v>3928</v>
      </c>
      <c r="C2377" s="96">
        <v>5</v>
      </c>
      <c r="D2377" s="96" t="s">
        <v>4243</v>
      </c>
      <c r="E2377" s="95" t="s">
        <v>1265</v>
      </c>
      <c r="F2377" s="95">
        <v>1</v>
      </c>
    </row>
    <row r="2378" spans="1:6" x14ac:dyDescent="0.3">
      <c r="A2378" s="95" t="s">
        <v>4244</v>
      </c>
      <c r="B2378" s="96">
        <v>3561</v>
      </c>
      <c r="C2378" s="96">
        <v>10</v>
      </c>
      <c r="D2378" s="96" t="s">
        <v>4245</v>
      </c>
      <c r="E2378" s="95" t="s">
        <v>300</v>
      </c>
      <c r="F2378" s="95">
        <v>1</v>
      </c>
    </row>
    <row r="2379" spans="1:6" x14ac:dyDescent="0.3">
      <c r="A2379" s="95" t="s">
        <v>9645</v>
      </c>
      <c r="B2379" s="96">
        <v>4474</v>
      </c>
      <c r="C2379" s="96">
        <v>0</v>
      </c>
      <c r="D2379" s="96" t="s">
        <v>3382</v>
      </c>
      <c r="E2379" s="95" t="s">
        <v>3621</v>
      </c>
      <c r="F2379" s="95">
        <v>1</v>
      </c>
    </row>
    <row r="2380" spans="1:6" x14ac:dyDescent="0.3">
      <c r="A2380" s="95" t="s">
        <v>4246</v>
      </c>
      <c r="B2380" s="96">
        <v>4474</v>
      </c>
      <c r="C2380" s="96">
        <v>0</v>
      </c>
      <c r="D2380" s="96" t="s">
        <v>4247</v>
      </c>
      <c r="E2380" s="95" t="s">
        <v>657</v>
      </c>
      <c r="F2380" s="95">
        <v>1</v>
      </c>
    </row>
    <row r="2381" spans="1:6" x14ac:dyDescent="0.3">
      <c r="A2381" s="95" t="s">
        <v>9646</v>
      </c>
      <c r="B2381" s="96">
        <v>1314</v>
      </c>
      <c r="C2381" s="96">
        <v>169</v>
      </c>
      <c r="D2381" s="96" t="s">
        <v>9541</v>
      </c>
      <c r="E2381" s="95" t="s">
        <v>4765</v>
      </c>
      <c r="F2381" s="95">
        <v>1</v>
      </c>
    </row>
    <row r="2382" spans="1:6" x14ac:dyDescent="0.3">
      <c r="A2382" s="95" t="s">
        <v>9647</v>
      </c>
      <c r="B2382" s="96">
        <v>1402</v>
      </c>
      <c r="C2382" s="96">
        <v>151</v>
      </c>
      <c r="D2382" s="96" t="s">
        <v>9648</v>
      </c>
      <c r="E2382" s="95" t="s">
        <v>654</v>
      </c>
      <c r="F2382" s="95">
        <v>1</v>
      </c>
    </row>
    <row r="2383" spans="1:6" x14ac:dyDescent="0.3">
      <c r="A2383" s="95" t="s">
        <v>4248</v>
      </c>
      <c r="B2383" s="96">
        <v>3928</v>
      </c>
      <c r="C2383" s="96">
        <v>5</v>
      </c>
      <c r="D2383" s="96" t="s">
        <v>4249</v>
      </c>
      <c r="E2383" s="95" t="s">
        <v>1674</v>
      </c>
      <c r="F2383" s="95">
        <v>1</v>
      </c>
    </row>
    <row r="2384" spans="1:6" x14ac:dyDescent="0.3">
      <c r="A2384" s="95" t="s">
        <v>9649</v>
      </c>
      <c r="B2384" s="96">
        <v>1268</v>
      </c>
      <c r="C2384" s="96">
        <v>179</v>
      </c>
      <c r="D2384" s="96" t="s">
        <v>9650</v>
      </c>
      <c r="E2384" s="95" t="s">
        <v>263</v>
      </c>
      <c r="F2384" s="95">
        <v>1</v>
      </c>
    </row>
    <row r="2385" spans="1:6" x14ac:dyDescent="0.3">
      <c r="A2385" s="95" t="s">
        <v>4250</v>
      </c>
      <c r="B2385" s="96">
        <v>2019</v>
      </c>
      <c r="C2385" s="96">
        <v>82</v>
      </c>
      <c r="D2385" s="96" t="s">
        <v>4251</v>
      </c>
      <c r="E2385" s="95" t="s">
        <v>657</v>
      </c>
      <c r="F2385" s="95">
        <v>1</v>
      </c>
    </row>
    <row r="2386" spans="1:6" x14ac:dyDescent="0.3">
      <c r="A2386" s="95" t="s">
        <v>9651</v>
      </c>
      <c r="B2386" s="96">
        <v>4117</v>
      </c>
      <c r="C2386" s="96">
        <v>3</v>
      </c>
      <c r="D2386" s="96" t="s">
        <v>1194</v>
      </c>
      <c r="E2386" s="95" t="s">
        <v>315</v>
      </c>
      <c r="F2386" s="95">
        <v>1</v>
      </c>
    </row>
    <row r="2387" spans="1:6" x14ac:dyDescent="0.3">
      <c r="A2387" s="95" t="s">
        <v>9652</v>
      </c>
      <c r="B2387" s="96">
        <v>2755</v>
      </c>
      <c r="C2387" s="96">
        <v>34</v>
      </c>
      <c r="D2387" s="96" t="s">
        <v>5198</v>
      </c>
      <c r="E2387" s="95" t="s">
        <v>273</v>
      </c>
      <c r="F2387" s="95">
        <v>1</v>
      </c>
    </row>
    <row r="2388" spans="1:6" x14ac:dyDescent="0.3">
      <c r="A2388" s="95" t="s">
        <v>9653</v>
      </c>
      <c r="B2388" s="96">
        <v>1896</v>
      </c>
      <c r="C2388" s="96">
        <v>93</v>
      </c>
      <c r="D2388" s="96" t="s">
        <v>987</v>
      </c>
      <c r="E2388" s="95" t="s">
        <v>873</v>
      </c>
      <c r="F2388" s="95">
        <v>1</v>
      </c>
    </row>
    <row r="2389" spans="1:6" x14ac:dyDescent="0.3">
      <c r="A2389" s="95" t="s">
        <v>9654</v>
      </c>
      <c r="B2389" s="96">
        <v>836</v>
      </c>
      <c r="C2389" s="96">
        <v>328</v>
      </c>
      <c r="D2389" s="96" t="s">
        <v>9655</v>
      </c>
      <c r="E2389" s="95" t="s">
        <v>436</v>
      </c>
      <c r="F2389" s="95">
        <v>1</v>
      </c>
    </row>
    <row r="2390" spans="1:6" x14ac:dyDescent="0.3">
      <c r="A2390" s="95" t="s">
        <v>4253</v>
      </c>
      <c r="B2390" s="96">
        <v>1714</v>
      </c>
      <c r="C2390" s="96">
        <v>111</v>
      </c>
      <c r="D2390" s="96" t="s">
        <v>4254</v>
      </c>
      <c r="E2390" s="95" t="s">
        <v>873</v>
      </c>
      <c r="F2390" s="95">
        <v>1</v>
      </c>
    </row>
    <row r="2391" spans="1:6" x14ac:dyDescent="0.3">
      <c r="A2391" s="95" t="s">
        <v>9656</v>
      </c>
      <c r="B2391" s="96">
        <v>3928</v>
      </c>
      <c r="C2391" s="96">
        <v>5</v>
      </c>
      <c r="D2391" s="96" t="s">
        <v>9657</v>
      </c>
      <c r="E2391" s="95" t="s">
        <v>679</v>
      </c>
      <c r="F2391" s="95">
        <v>1</v>
      </c>
    </row>
    <row r="2392" spans="1:6" x14ac:dyDescent="0.3">
      <c r="A2392" s="95" t="s">
        <v>4255</v>
      </c>
      <c r="B2392" s="96">
        <v>4474</v>
      </c>
      <c r="C2392" s="96">
        <v>0</v>
      </c>
      <c r="D2392" s="96" t="s">
        <v>4256</v>
      </c>
      <c r="E2392" s="95" t="s">
        <v>229</v>
      </c>
      <c r="F2392" s="95">
        <v>1</v>
      </c>
    </row>
    <row r="2393" spans="1:6" x14ac:dyDescent="0.3">
      <c r="A2393" s="95" t="s">
        <v>9658</v>
      </c>
      <c r="B2393" s="96">
        <v>4474</v>
      </c>
      <c r="C2393" s="96">
        <v>0</v>
      </c>
      <c r="D2393" s="97" t="s">
        <v>1321</v>
      </c>
      <c r="E2393" s="95" t="s">
        <v>637</v>
      </c>
      <c r="F2393" s="95">
        <v>1</v>
      </c>
    </row>
    <row r="2394" spans="1:6" x14ac:dyDescent="0.3">
      <c r="A2394" s="95" t="s">
        <v>4259</v>
      </c>
      <c r="B2394" s="96">
        <v>4474</v>
      </c>
      <c r="C2394" s="96">
        <v>0</v>
      </c>
      <c r="D2394" s="96" t="s">
        <v>4260</v>
      </c>
      <c r="E2394" s="95" t="s">
        <v>104</v>
      </c>
      <c r="F2394" s="95">
        <v>1</v>
      </c>
    </row>
    <row r="2395" spans="1:6" x14ac:dyDescent="0.3">
      <c r="A2395" s="95" t="s">
        <v>9659</v>
      </c>
      <c r="B2395" s="96">
        <v>245</v>
      </c>
      <c r="C2395" s="96">
        <v>894</v>
      </c>
      <c r="D2395" s="96" t="s">
        <v>9660</v>
      </c>
      <c r="E2395" s="95" t="s">
        <v>345</v>
      </c>
      <c r="F2395" s="95">
        <v>1</v>
      </c>
    </row>
    <row r="2396" spans="1:6" x14ac:dyDescent="0.3">
      <c r="A2396" s="95" t="s">
        <v>4264</v>
      </c>
      <c r="B2396" s="96">
        <v>769</v>
      </c>
      <c r="C2396" s="96">
        <v>358</v>
      </c>
      <c r="D2396" s="96" t="s">
        <v>4265</v>
      </c>
      <c r="E2396" s="95" t="s">
        <v>657</v>
      </c>
      <c r="F2396" s="95">
        <v>1</v>
      </c>
    </row>
    <row r="2397" spans="1:6" x14ac:dyDescent="0.3">
      <c r="A2397" s="95" t="s">
        <v>9661</v>
      </c>
      <c r="B2397" s="96">
        <v>3341</v>
      </c>
      <c r="C2397" s="96">
        <v>14</v>
      </c>
      <c r="D2397" s="96" t="s">
        <v>9662</v>
      </c>
      <c r="E2397" s="95" t="s">
        <v>1679</v>
      </c>
      <c r="F2397" s="95">
        <v>1</v>
      </c>
    </row>
    <row r="2398" spans="1:6" x14ac:dyDescent="0.3">
      <c r="A2398" s="95" t="s">
        <v>9663</v>
      </c>
      <c r="B2398" s="96">
        <v>1756</v>
      </c>
      <c r="C2398" s="96">
        <v>107</v>
      </c>
      <c r="D2398" s="96" t="s">
        <v>9664</v>
      </c>
      <c r="E2398" s="95" t="s">
        <v>2405</v>
      </c>
      <c r="F2398" s="95">
        <v>1</v>
      </c>
    </row>
    <row r="2399" spans="1:6" x14ac:dyDescent="0.3">
      <c r="A2399" s="95" t="s">
        <v>4267</v>
      </c>
      <c r="B2399" s="96">
        <v>506</v>
      </c>
      <c r="C2399" s="96">
        <v>547</v>
      </c>
      <c r="D2399" s="96" t="s">
        <v>4268</v>
      </c>
      <c r="E2399" s="95" t="s">
        <v>146</v>
      </c>
      <c r="F2399" s="95">
        <v>1</v>
      </c>
    </row>
    <row r="2400" spans="1:6" x14ac:dyDescent="0.3">
      <c r="A2400" s="95" t="s">
        <v>4270</v>
      </c>
      <c r="B2400" s="96">
        <v>4338</v>
      </c>
      <c r="C2400" s="96">
        <v>1</v>
      </c>
      <c r="D2400" s="96" t="s">
        <v>1814</v>
      </c>
      <c r="E2400" s="95" t="s">
        <v>914</v>
      </c>
      <c r="F2400" s="95">
        <v>1</v>
      </c>
    </row>
    <row r="2401" spans="1:6" x14ac:dyDescent="0.3">
      <c r="A2401" s="95" t="s">
        <v>4271</v>
      </c>
      <c r="B2401" s="96">
        <v>1949</v>
      </c>
      <c r="C2401" s="96">
        <v>88</v>
      </c>
      <c r="D2401" s="96" t="s">
        <v>551</v>
      </c>
      <c r="E2401" s="95" t="s">
        <v>2660</v>
      </c>
      <c r="F2401" s="95">
        <v>1</v>
      </c>
    </row>
    <row r="2402" spans="1:6" x14ac:dyDescent="0.3">
      <c r="A2402" s="95" t="s">
        <v>4272</v>
      </c>
      <c r="B2402" s="96">
        <v>4022</v>
      </c>
      <c r="C2402" s="96">
        <v>4</v>
      </c>
      <c r="D2402" s="96" t="s">
        <v>935</v>
      </c>
      <c r="E2402" s="95" t="s">
        <v>549</v>
      </c>
      <c r="F2402" s="95">
        <v>1</v>
      </c>
    </row>
    <row r="2403" spans="1:6" x14ac:dyDescent="0.3">
      <c r="A2403" s="95" t="s">
        <v>4275</v>
      </c>
      <c r="B2403" s="96">
        <v>196</v>
      </c>
      <c r="C2403" s="96">
        <v>984</v>
      </c>
      <c r="D2403" s="96" t="s">
        <v>4276</v>
      </c>
      <c r="E2403" s="95" t="s">
        <v>348</v>
      </c>
      <c r="F2403" s="95">
        <v>1</v>
      </c>
    </row>
    <row r="2404" spans="1:6" x14ac:dyDescent="0.3">
      <c r="A2404" s="95" t="s">
        <v>4277</v>
      </c>
      <c r="B2404" s="96">
        <v>2354</v>
      </c>
      <c r="C2404" s="96">
        <v>57</v>
      </c>
      <c r="D2404" s="96" t="s">
        <v>440</v>
      </c>
      <c r="E2404" s="95" t="s">
        <v>348</v>
      </c>
      <c r="F2404" s="95">
        <v>1</v>
      </c>
    </row>
    <row r="2405" spans="1:6" x14ac:dyDescent="0.3">
      <c r="A2405" s="95" t="s">
        <v>9665</v>
      </c>
      <c r="B2405" s="96">
        <v>3614</v>
      </c>
      <c r="C2405" s="96">
        <v>9</v>
      </c>
      <c r="D2405" s="96" t="s">
        <v>4041</v>
      </c>
      <c r="E2405" s="95" t="s">
        <v>1062</v>
      </c>
      <c r="F2405" s="95">
        <v>1</v>
      </c>
    </row>
    <row r="2406" spans="1:6" x14ac:dyDescent="0.3">
      <c r="A2406" s="95" t="s">
        <v>9666</v>
      </c>
      <c r="B2406" s="96">
        <v>3074</v>
      </c>
      <c r="C2406" s="96">
        <v>21</v>
      </c>
      <c r="D2406" s="96" t="s">
        <v>1694</v>
      </c>
      <c r="E2406" s="95" t="s">
        <v>401</v>
      </c>
      <c r="F2406" s="95">
        <v>1</v>
      </c>
    </row>
    <row r="2407" spans="1:6" x14ac:dyDescent="0.3">
      <c r="A2407" s="95" t="s">
        <v>4278</v>
      </c>
      <c r="B2407" s="96">
        <v>3178</v>
      </c>
      <c r="C2407" s="96">
        <v>18</v>
      </c>
      <c r="D2407" s="96" t="s">
        <v>4279</v>
      </c>
      <c r="E2407" s="95" t="s">
        <v>273</v>
      </c>
      <c r="F2407" s="95">
        <v>1</v>
      </c>
    </row>
    <row r="2408" spans="1:6" x14ac:dyDescent="0.3">
      <c r="A2408" s="95" t="s">
        <v>9667</v>
      </c>
      <c r="B2408" s="96">
        <v>915</v>
      </c>
      <c r="C2408" s="96">
        <v>291</v>
      </c>
      <c r="D2408" s="96" t="s">
        <v>9668</v>
      </c>
      <c r="E2408" s="95" t="s">
        <v>1143</v>
      </c>
      <c r="F2408" s="95">
        <v>1</v>
      </c>
    </row>
    <row r="2409" spans="1:6" x14ac:dyDescent="0.3">
      <c r="A2409" s="95" t="s">
        <v>4280</v>
      </c>
      <c r="B2409" s="96">
        <v>3614</v>
      </c>
      <c r="C2409" s="96">
        <v>9</v>
      </c>
      <c r="D2409" s="96" t="s">
        <v>4281</v>
      </c>
      <c r="E2409" s="95" t="s">
        <v>357</v>
      </c>
      <c r="F2409" s="95">
        <v>1</v>
      </c>
    </row>
    <row r="2410" spans="1:6" x14ac:dyDescent="0.3">
      <c r="A2410" s="95" t="s">
        <v>9669</v>
      </c>
      <c r="B2410" s="96">
        <v>3074</v>
      </c>
      <c r="C2410" s="96">
        <v>21</v>
      </c>
      <c r="D2410" s="96" t="s">
        <v>5007</v>
      </c>
      <c r="E2410" s="95" t="s">
        <v>104</v>
      </c>
      <c r="F2410" s="95">
        <v>1</v>
      </c>
    </row>
    <row r="2411" spans="1:6" x14ac:dyDescent="0.3">
      <c r="A2411" s="95" t="s">
        <v>4282</v>
      </c>
      <c r="B2411" s="96">
        <v>1615</v>
      </c>
      <c r="C2411" s="96">
        <v>121</v>
      </c>
      <c r="D2411" s="96" t="s">
        <v>3259</v>
      </c>
      <c r="E2411" s="95" t="s">
        <v>431</v>
      </c>
      <c r="F2411" s="95">
        <v>1</v>
      </c>
    </row>
    <row r="2412" spans="1:6" x14ac:dyDescent="0.3">
      <c r="A2412" s="95" t="s">
        <v>9670</v>
      </c>
      <c r="B2412" s="96">
        <v>1408</v>
      </c>
      <c r="C2412" s="96">
        <v>150</v>
      </c>
      <c r="D2412" s="96" t="s">
        <v>5432</v>
      </c>
      <c r="E2412" s="95" t="s">
        <v>4631</v>
      </c>
      <c r="F2412" s="95">
        <v>1</v>
      </c>
    </row>
    <row r="2413" spans="1:6" x14ac:dyDescent="0.3">
      <c r="A2413" s="95" t="s">
        <v>4284</v>
      </c>
      <c r="B2413" s="96">
        <v>302</v>
      </c>
      <c r="C2413" s="96">
        <v>796</v>
      </c>
      <c r="D2413" s="96" t="s">
        <v>4285</v>
      </c>
      <c r="E2413" s="95" t="s">
        <v>104</v>
      </c>
      <c r="F2413" s="95">
        <v>1</v>
      </c>
    </row>
    <row r="2414" spans="1:6" x14ac:dyDescent="0.3">
      <c r="A2414" s="95" t="s">
        <v>4286</v>
      </c>
      <c r="B2414" s="96">
        <v>4338</v>
      </c>
      <c r="C2414" s="96">
        <v>1</v>
      </c>
      <c r="D2414" s="96" t="s">
        <v>4287</v>
      </c>
      <c r="E2414" s="95" t="s">
        <v>140</v>
      </c>
      <c r="F2414" s="95">
        <v>1</v>
      </c>
    </row>
    <row r="2415" spans="1:6" x14ac:dyDescent="0.3">
      <c r="A2415" s="95" t="s">
        <v>4288</v>
      </c>
      <c r="B2415" s="96">
        <v>1929</v>
      </c>
      <c r="C2415" s="96">
        <v>90</v>
      </c>
      <c r="D2415" s="96" t="s">
        <v>2806</v>
      </c>
      <c r="E2415" s="95" t="s">
        <v>254</v>
      </c>
      <c r="F2415" s="95">
        <v>1</v>
      </c>
    </row>
    <row r="2416" spans="1:6" x14ac:dyDescent="0.3">
      <c r="A2416" s="95" t="s">
        <v>9671</v>
      </c>
      <c r="B2416" s="96">
        <v>4338</v>
      </c>
      <c r="C2416" s="96">
        <v>1</v>
      </c>
      <c r="D2416" s="96" t="s">
        <v>6225</v>
      </c>
      <c r="E2416" s="95" t="s">
        <v>466</v>
      </c>
      <c r="F2416" s="95">
        <v>1</v>
      </c>
    </row>
    <row r="2417" spans="1:6" x14ac:dyDescent="0.3">
      <c r="A2417" s="95" t="s">
        <v>9672</v>
      </c>
      <c r="B2417" s="96">
        <v>4474</v>
      </c>
      <c r="C2417" s="96">
        <v>0</v>
      </c>
      <c r="D2417" s="96" t="s">
        <v>9444</v>
      </c>
      <c r="E2417" s="95" t="s">
        <v>229</v>
      </c>
      <c r="F2417" s="95">
        <v>1</v>
      </c>
    </row>
    <row r="2418" spans="1:6" x14ac:dyDescent="0.3">
      <c r="A2418" s="95" t="s">
        <v>4291</v>
      </c>
      <c r="B2418" s="96">
        <v>2281</v>
      </c>
      <c r="C2418" s="96">
        <v>62</v>
      </c>
      <c r="D2418" s="96" t="s">
        <v>4292</v>
      </c>
      <c r="E2418" s="95" t="s">
        <v>345</v>
      </c>
      <c r="F2418" s="95">
        <v>1</v>
      </c>
    </row>
    <row r="2419" spans="1:6" x14ac:dyDescent="0.3">
      <c r="A2419" s="95" t="s">
        <v>4294</v>
      </c>
      <c r="B2419" s="96">
        <v>2080</v>
      </c>
      <c r="C2419" s="96">
        <v>77</v>
      </c>
      <c r="D2419" s="96" t="s">
        <v>1321</v>
      </c>
      <c r="E2419" s="95" t="s">
        <v>342</v>
      </c>
      <c r="F2419" s="95">
        <v>1</v>
      </c>
    </row>
    <row r="2420" spans="1:6" x14ac:dyDescent="0.3">
      <c r="A2420" s="95" t="s">
        <v>4295</v>
      </c>
      <c r="B2420" s="96">
        <v>676</v>
      </c>
      <c r="C2420" s="96">
        <v>419</v>
      </c>
      <c r="D2420" s="96" t="s">
        <v>4296</v>
      </c>
      <c r="E2420" s="95" t="s">
        <v>348</v>
      </c>
      <c r="F2420" s="95">
        <v>1</v>
      </c>
    </row>
    <row r="2421" spans="1:6" x14ac:dyDescent="0.3">
      <c r="A2421" s="95" t="s">
        <v>4297</v>
      </c>
      <c r="B2421" s="96">
        <v>463</v>
      </c>
      <c r="C2421" s="96">
        <v>586</v>
      </c>
      <c r="D2421" s="96" t="s">
        <v>4298</v>
      </c>
      <c r="E2421" s="95" t="s">
        <v>348</v>
      </c>
      <c r="F2421" s="95">
        <v>1</v>
      </c>
    </row>
    <row r="2422" spans="1:6" x14ac:dyDescent="0.3">
      <c r="A2422" s="95" t="s">
        <v>4299</v>
      </c>
      <c r="B2422" s="96">
        <v>2475</v>
      </c>
      <c r="C2422" s="96">
        <v>49</v>
      </c>
      <c r="D2422" s="96" t="s">
        <v>4300</v>
      </c>
      <c r="E2422" s="95" t="s">
        <v>627</v>
      </c>
      <c r="F2422" s="95">
        <v>1</v>
      </c>
    </row>
    <row r="2423" spans="1:6" x14ac:dyDescent="0.3">
      <c r="A2423" s="95" t="s">
        <v>4301</v>
      </c>
      <c r="B2423" s="96">
        <v>1532</v>
      </c>
      <c r="C2423" s="96">
        <v>131</v>
      </c>
      <c r="D2423" s="96" t="s">
        <v>962</v>
      </c>
      <c r="E2423" s="95" t="s">
        <v>284</v>
      </c>
      <c r="F2423" s="95">
        <v>1</v>
      </c>
    </row>
    <row r="2424" spans="1:6" x14ac:dyDescent="0.3">
      <c r="A2424" s="95" t="s">
        <v>4302</v>
      </c>
      <c r="B2424" s="96">
        <v>2654</v>
      </c>
      <c r="C2424" s="96">
        <v>39</v>
      </c>
      <c r="D2424" s="96" t="s">
        <v>4303</v>
      </c>
      <c r="E2424" s="95" t="s">
        <v>3021</v>
      </c>
      <c r="F2424" s="95">
        <v>1</v>
      </c>
    </row>
    <row r="2425" spans="1:6" x14ac:dyDescent="0.3">
      <c r="A2425" s="95" t="s">
        <v>4304</v>
      </c>
      <c r="B2425" s="96">
        <v>2427</v>
      </c>
      <c r="C2425" s="96">
        <v>52</v>
      </c>
      <c r="D2425" s="96" t="s">
        <v>1023</v>
      </c>
      <c r="E2425" s="95" t="s">
        <v>3116</v>
      </c>
      <c r="F2425" s="95">
        <v>1</v>
      </c>
    </row>
    <row r="2426" spans="1:6" x14ac:dyDescent="0.3">
      <c r="A2426" s="95" t="s">
        <v>9673</v>
      </c>
      <c r="B2426" s="96">
        <v>3928</v>
      </c>
      <c r="C2426" s="96">
        <v>5</v>
      </c>
      <c r="D2426" s="96" t="s">
        <v>7502</v>
      </c>
      <c r="E2426" s="95" t="s">
        <v>582</v>
      </c>
      <c r="F2426" s="95">
        <v>1</v>
      </c>
    </row>
    <row r="2427" spans="1:6" x14ac:dyDescent="0.3">
      <c r="A2427" s="95" t="s">
        <v>9673</v>
      </c>
      <c r="B2427" s="96">
        <v>4474</v>
      </c>
      <c r="C2427" s="96">
        <v>0</v>
      </c>
      <c r="D2427" s="96" t="s">
        <v>3121</v>
      </c>
      <c r="E2427" s="95" t="s">
        <v>627</v>
      </c>
      <c r="F2427" s="95">
        <v>1</v>
      </c>
    </row>
    <row r="2428" spans="1:6" x14ac:dyDescent="0.3">
      <c r="A2428" s="95" t="s">
        <v>4305</v>
      </c>
      <c r="B2428" s="96">
        <v>31</v>
      </c>
      <c r="C2428" s="96">
        <v>1499</v>
      </c>
      <c r="D2428" s="96" t="s">
        <v>4306</v>
      </c>
      <c r="E2428" s="95" t="s">
        <v>263</v>
      </c>
      <c r="F2428" s="95">
        <v>1</v>
      </c>
    </row>
    <row r="2429" spans="1:6" x14ac:dyDescent="0.3">
      <c r="A2429" s="95" t="s">
        <v>4307</v>
      </c>
      <c r="B2429" s="96">
        <v>3561</v>
      </c>
      <c r="C2429" s="96">
        <v>10</v>
      </c>
      <c r="D2429" s="96" t="s">
        <v>4308</v>
      </c>
      <c r="E2429" s="95" t="s">
        <v>732</v>
      </c>
      <c r="F2429" s="95">
        <v>1</v>
      </c>
    </row>
    <row r="2430" spans="1:6" x14ac:dyDescent="0.3">
      <c r="A2430" s="95" t="s">
        <v>4309</v>
      </c>
      <c r="B2430" s="96">
        <v>1501</v>
      </c>
      <c r="C2430" s="96">
        <v>136</v>
      </c>
      <c r="D2430" s="96" t="s">
        <v>1902</v>
      </c>
      <c r="E2430" s="95" t="s">
        <v>1514</v>
      </c>
      <c r="F2430" s="95">
        <v>1</v>
      </c>
    </row>
    <row r="2431" spans="1:6" x14ac:dyDescent="0.3">
      <c r="A2431" s="95" t="s">
        <v>4310</v>
      </c>
      <c r="B2431" s="96">
        <v>2093</v>
      </c>
      <c r="C2431" s="96">
        <v>76</v>
      </c>
      <c r="D2431" s="96" t="s">
        <v>3624</v>
      </c>
      <c r="E2431" s="95" t="s">
        <v>443</v>
      </c>
      <c r="F2431" s="95">
        <v>1</v>
      </c>
    </row>
    <row r="2432" spans="1:6" x14ac:dyDescent="0.3">
      <c r="A2432" s="95" t="s">
        <v>4311</v>
      </c>
      <c r="B2432" s="96">
        <v>3112</v>
      </c>
      <c r="C2432" s="96">
        <v>20</v>
      </c>
      <c r="D2432" s="96" t="s">
        <v>4312</v>
      </c>
      <c r="E2432" s="95" t="s">
        <v>1514</v>
      </c>
      <c r="F2432" s="95">
        <v>1</v>
      </c>
    </row>
    <row r="2433" spans="1:6" x14ac:dyDescent="0.3">
      <c r="A2433" s="95" t="s">
        <v>4313</v>
      </c>
      <c r="B2433" s="96">
        <v>1850</v>
      </c>
      <c r="C2433" s="96">
        <v>98</v>
      </c>
      <c r="D2433" s="96" t="s">
        <v>4314</v>
      </c>
      <c r="E2433" s="95" t="s">
        <v>1436</v>
      </c>
      <c r="F2433" s="95">
        <v>1</v>
      </c>
    </row>
    <row r="2434" spans="1:6" x14ac:dyDescent="0.3">
      <c r="A2434" s="95" t="s">
        <v>4315</v>
      </c>
      <c r="B2434" s="96">
        <v>4474</v>
      </c>
      <c r="C2434" s="96">
        <v>0</v>
      </c>
      <c r="D2434" s="96" t="s">
        <v>2759</v>
      </c>
      <c r="E2434" s="95" t="s">
        <v>104</v>
      </c>
      <c r="F2434" s="95">
        <v>1</v>
      </c>
    </row>
    <row r="2435" spans="1:6" x14ac:dyDescent="0.3">
      <c r="A2435" s="95" t="s">
        <v>4317</v>
      </c>
      <c r="B2435" s="96">
        <v>1917</v>
      </c>
      <c r="C2435" s="96">
        <v>91</v>
      </c>
      <c r="D2435" s="96" t="s">
        <v>4318</v>
      </c>
      <c r="E2435" s="95" t="s">
        <v>393</v>
      </c>
      <c r="F2435" s="95">
        <v>1</v>
      </c>
    </row>
    <row r="2436" spans="1:6" x14ac:dyDescent="0.3">
      <c r="A2436" s="95" t="s">
        <v>4319</v>
      </c>
      <c r="B2436" s="96">
        <v>4474</v>
      </c>
      <c r="C2436" s="96">
        <v>0</v>
      </c>
      <c r="D2436" s="96" t="s">
        <v>2582</v>
      </c>
      <c r="E2436" s="95" t="s">
        <v>315</v>
      </c>
      <c r="F2436" s="95">
        <v>1</v>
      </c>
    </row>
    <row r="2437" spans="1:6" x14ac:dyDescent="0.3">
      <c r="A2437" s="95" t="s">
        <v>9674</v>
      </c>
      <c r="B2437" s="96">
        <v>4210</v>
      </c>
      <c r="C2437" s="96">
        <v>2</v>
      </c>
      <c r="D2437" s="96" t="s">
        <v>8897</v>
      </c>
      <c r="E2437" s="95" t="s">
        <v>952</v>
      </c>
      <c r="F2437" s="95">
        <v>1</v>
      </c>
    </row>
    <row r="2438" spans="1:6" x14ac:dyDescent="0.3">
      <c r="A2438" s="95" t="s">
        <v>4320</v>
      </c>
      <c r="B2438" s="96">
        <v>530</v>
      </c>
      <c r="C2438" s="96">
        <v>522</v>
      </c>
      <c r="D2438" s="96" t="s">
        <v>1829</v>
      </c>
      <c r="E2438" s="95" t="s">
        <v>104</v>
      </c>
      <c r="F2438" s="95">
        <v>1</v>
      </c>
    </row>
    <row r="2439" spans="1:6" x14ac:dyDescent="0.3">
      <c r="A2439" s="95" t="s">
        <v>4322</v>
      </c>
      <c r="B2439" s="96">
        <v>4474</v>
      </c>
      <c r="C2439" s="96">
        <v>0</v>
      </c>
      <c r="D2439" s="96" t="s">
        <v>4181</v>
      </c>
      <c r="E2439" s="95" t="s">
        <v>348</v>
      </c>
      <c r="F2439" s="95">
        <v>1</v>
      </c>
    </row>
    <row r="2440" spans="1:6" x14ac:dyDescent="0.3">
      <c r="A2440" s="95" t="s">
        <v>9675</v>
      </c>
      <c r="B2440" s="96">
        <v>4474</v>
      </c>
      <c r="C2440" s="96">
        <v>0</v>
      </c>
      <c r="D2440" s="96" t="s">
        <v>9676</v>
      </c>
      <c r="E2440" s="95" t="s">
        <v>1476</v>
      </c>
      <c r="F2440" s="95">
        <v>1</v>
      </c>
    </row>
    <row r="2441" spans="1:6" x14ac:dyDescent="0.3">
      <c r="A2441" s="95" t="s">
        <v>4325</v>
      </c>
      <c r="B2441" s="96">
        <v>4474</v>
      </c>
      <c r="C2441" s="96">
        <v>0</v>
      </c>
      <c r="D2441" s="96" t="s">
        <v>715</v>
      </c>
      <c r="E2441" s="95" t="s">
        <v>1505</v>
      </c>
      <c r="F2441" s="95">
        <v>1</v>
      </c>
    </row>
    <row r="2442" spans="1:6" x14ac:dyDescent="0.3">
      <c r="A2442" s="95" t="s">
        <v>4326</v>
      </c>
      <c r="B2442" s="96">
        <v>3247</v>
      </c>
      <c r="C2442" s="96">
        <v>16</v>
      </c>
      <c r="D2442" s="96" t="s">
        <v>4327</v>
      </c>
      <c r="E2442" s="95" t="s">
        <v>836</v>
      </c>
      <c r="F2442" s="95">
        <v>1</v>
      </c>
    </row>
    <row r="2443" spans="1:6" x14ac:dyDescent="0.3">
      <c r="A2443" s="95" t="s">
        <v>4328</v>
      </c>
      <c r="B2443" s="96">
        <v>3394</v>
      </c>
      <c r="C2443" s="96">
        <v>13</v>
      </c>
      <c r="D2443" s="96" t="s">
        <v>3792</v>
      </c>
      <c r="E2443" s="95" t="s">
        <v>793</v>
      </c>
      <c r="F2443" s="95">
        <v>1</v>
      </c>
    </row>
    <row r="2444" spans="1:6" x14ac:dyDescent="0.3">
      <c r="A2444" s="95" t="s">
        <v>4329</v>
      </c>
      <c r="B2444" s="96">
        <v>4474</v>
      </c>
      <c r="C2444" s="96">
        <v>0</v>
      </c>
      <c r="D2444" s="96" t="s">
        <v>2561</v>
      </c>
      <c r="E2444" s="95" t="s">
        <v>4330</v>
      </c>
      <c r="F2444" s="95">
        <v>1</v>
      </c>
    </row>
    <row r="2445" spans="1:6" x14ac:dyDescent="0.3">
      <c r="A2445" s="95" t="s">
        <v>4331</v>
      </c>
      <c r="B2445" s="96">
        <v>2635</v>
      </c>
      <c r="C2445" s="96">
        <v>40</v>
      </c>
      <c r="D2445" s="96" t="s">
        <v>3941</v>
      </c>
      <c r="E2445" s="95" t="s">
        <v>4330</v>
      </c>
      <c r="F2445" s="95">
        <v>1</v>
      </c>
    </row>
    <row r="2446" spans="1:6" x14ac:dyDescent="0.3">
      <c r="A2446" s="95" t="s">
        <v>9677</v>
      </c>
      <c r="B2446" s="96">
        <v>1100</v>
      </c>
      <c r="C2446" s="96">
        <v>222</v>
      </c>
      <c r="D2446" s="96" t="s">
        <v>9678</v>
      </c>
      <c r="E2446" s="95" t="s">
        <v>9</v>
      </c>
      <c r="F2446" s="95">
        <v>1</v>
      </c>
    </row>
    <row r="2447" spans="1:6" x14ac:dyDescent="0.3">
      <c r="A2447" s="95" t="s">
        <v>9679</v>
      </c>
      <c r="B2447" s="96">
        <v>1144</v>
      </c>
      <c r="C2447" s="96">
        <v>204</v>
      </c>
      <c r="D2447" s="96" t="s">
        <v>9680</v>
      </c>
      <c r="E2447" s="95" t="s">
        <v>5224</v>
      </c>
      <c r="F2447" s="95">
        <v>1</v>
      </c>
    </row>
    <row r="2448" spans="1:6" x14ac:dyDescent="0.3">
      <c r="A2448" s="95" t="s">
        <v>4332</v>
      </c>
      <c r="B2448" s="96">
        <v>3022</v>
      </c>
      <c r="C2448" s="96">
        <v>23</v>
      </c>
      <c r="D2448" s="96" t="s">
        <v>2707</v>
      </c>
      <c r="E2448" s="95" t="s">
        <v>229</v>
      </c>
      <c r="F2448" s="95">
        <v>1</v>
      </c>
    </row>
    <row r="2449" spans="1:6" x14ac:dyDescent="0.3">
      <c r="A2449" s="95" t="s">
        <v>4335</v>
      </c>
      <c r="B2449" s="96">
        <v>1519</v>
      </c>
      <c r="C2449" s="96">
        <v>133</v>
      </c>
      <c r="D2449" s="96" t="s">
        <v>3349</v>
      </c>
      <c r="E2449" s="95" t="s">
        <v>308</v>
      </c>
      <c r="F2449" s="95">
        <v>1</v>
      </c>
    </row>
    <row r="2450" spans="1:6" x14ac:dyDescent="0.3">
      <c r="A2450" s="95" t="s">
        <v>4336</v>
      </c>
      <c r="B2450" s="96">
        <v>4210</v>
      </c>
      <c r="C2450" s="96">
        <v>2</v>
      </c>
      <c r="D2450" s="96" t="s">
        <v>4337</v>
      </c>
      <c r="E2450" s="95" t="s">
        <v>657</v>
      </c>
      <c r="F2450" s="95">
        <v>1</v>
      </c>
    </row>
    <row r="2451" spans="1:6" x14ac:dyDescent="0.3">
      <c r="A2451" s="95" t="s">
        <v>4338</v>
      </c>
      <c r="B2451" s="96">
        <v>1127</v>
      </c>
      <c r="C2451" s="96">
        <v>211</v>
      </c>
      <c r="D2451" s="96" t="s">
        <v>4339</v>
      </c>
      <c r="E2451" s="95" t="s">
        <v>657</v>
      </c>
      <c r="F2451" s="95">
        <v>1</v>
      </c>
    </row>
    <row r="2452" spans="1:6" x14ac:dyDescent="0.3">
      <c r="A2452" s="95" t="s">
        <v>9681</v>
      </c>
      <c r="B2452" s="96">
        <v>4117</v>
      </c>
      <c r="C2452" s="96">
        <v>3</v>
      </c>
      <c r="D2452" s="96" t="s">
        <v>3070</v>
      </c>
      <c r="E2452" s="95" t="s">
        <v>28</v>
      </c>
      <c r="F2452" s="95">
        <v>1</v>
      </c>
    </row>
    <row r="2453" spans="1:6" x14ac:dyDescent="0.3">
      <c r="A2453" s="95" t="s">
        <v>4341</v>
      </c>
      <c r="B2453" s="96">
        <v>4474</v>
      </c>
      <c r="C2453" s="96">
        <v>0</v>
      </c>
      <c r="D2453" s="96" t="s">
        <v>3913</v>
      </c>
      <c r="E2453" s="95" t="s">
        <v>308</v>
      </c>
      <c r="F2453" s="95">
        <v>1</v>
      </c>
    </row>
    <row r="2454" spans="1:6" x14ac:dyDescent="0.3">
      <c r="A2454" s="95" t="s">
        <v>9682</v>
      </c>
      <c r="B2454" s="96">
        <v>389</v>
      </c>
      <c r="C2454" s="96">
        <v>654</v>
      </c>
      <c r="D2454" s="96" t="s">
        <v>9683</v>
      </c>
      <c r="E2454" s="95" t="s">
        <v>104</v>
      </c>
      <c r="F2454" s="95">
        <v>1</v>
      </c>
    </row>
    <row r="2455" spans="1:6" x14ac:dyDescent="0.3">
      <c r="A2455" s="95" t="s">
        <v>9684</v>
      </c>
      <c r="B2455" s="96">
        <v>2185</v>
      </c>
      <c r="C2455" s="96">
        <v>69</v>
      </c>
      <c r="D2455" s="96" t="s">
        <v>7734</v>
      </c>
      <c r="E2455" s="95" t="s">
        <v>9685</v>
      </c>
      <c r="F2455" s="95">
        <v>1</v>
      </c>
    </row>
    <row r="2456" spans="1:6" x14ac:dyDescent="0.3">
      <c r="A2456" s="95" t="s">
        <v>4342</v>
      </c>
      <c r="B2456" s="96">
        <v>1088</v>
      </c>
      <c r="C2456" s="96">
        <v>226</v>
      </c>
      <c r="D2456" s="96" t="s">
        <v>4343</v>
      </c>
      <c r="E2456" s="95" t="s">
        <v>279</v>
      </c>
      <c r="F2456" s="95">
        <v>1</v>
      </c>
    </row>
    <row r="2457" spans="1:6" x14ac:dyDescent="0.3">
      <c r="A2457" s="95" t="s">
        <v>4344</v>
      </c>
      <c r="B2457" s="96">
        <v>1548</v>
      </c>
      <c r="C2457" s="96">
        <v>129</v>
      </c>
      <c r="D2457" s="96" t="s">
        <v>4345</v>
      </c>
      <c r="E2457" s="95" t="s">
        <v>1015</v>
      </c>
      <c r="F2457" s="95">
        <v>1</v>
      </c>
    </row>
    <row r="2458" spans="1:6" x14ac:dyDescent="0.3">
      <c r="A2458" s="95" t="s">
        <v>4347</v>
      </c>
      <c r="B2458" s="96">
        <v>3446</v>
      </c>
      <c r="C2458" s="96">
        <v>12</v>
      </c>
      <c r="D2458" s="96" t="s">
        <v>2171</v>
      </c>
      <c r="E2458" s="95" t="s">
        <v>793</v>
      </c>
      <c r="F2458" s="95">
        <v>1</v>
      </c>
    </row>
    <row r="2459" spans="1:6" x14ac:dyDescent="0.3">
      <c r="A2459" s="95" t="s">
        <v>4348</v>
      </c>
      <c r="B2459" s="96">
        <v>4474</v>
      </c>
      <c r="C2459" s="96">
        <v>0</v>
      </c>
      <c r="D2459" s="96" t="s">
        <v>4349</v>
      </c>
      <c r="E2459" s="95" t="s">
        <v>2550</v>
      </c>
      <c r="F2459" s="95">
        <v>1</v>
      </c>
    </row>
    <row r="2460" spans="1:6" x14ac:dyDescent="0.3">
      <c r="A2460" s="95" t="s">
        <v>4350</v>
      </c>
      <c r="B2460" s="96">
        <v>1861</v>
      </c>
      <c r="C2460" s="96">
        <v>97</v>
      </c>
      <c r="D2460" s="96" t="s">
        <v>2238</v>
      </c>
      <c r="E2460" s="95" t="s">
        <v>952</v>
      </c>
      <c r="F2460" s="95">
        <v>1</v>
      </c>
    </row>
    <row r="2461" spans="1:6" x14ac:dyDescent="0.3">
      <c r="A2461" s="95" t="s">
        <v>4353</v>
      </c>
      <c r="B2461" s="96">
        <v>3614</v>
      </c>
      <c r="C2461" s="96">
        <v>9</v>
      </c>
      <c r="D2461" s="96" t="s">
        <v>831</v>
      </c>
      <c r="E2461" s="95" t="s">
        <v>229</v>
      </c>
      <c r="F2461" s="95">
        <v>1</v>
      </c>
    </row>
    <row r="2462" spans="1:6" x14ac:dyDescent="0.3">
      <c r="A2462" s="95" t="s">
        <v>4356</v>
      </c>
      <c r="B2462" s="96">
        <v>1465</v>
      </c>
      <c r="C2462" s="96">
        <v>142</v>
      </c>
      <c r="D2462" s="96" t="s">
        <v>4357</v>
      </c>
      <c r="E2462" s="95" t="s">
        <v>104</v>
      </c>
      <c r="F2462" s="95">
        <v>1</v>
      </c>
    </row>
    <row r="2463" spans="1:6" x14ac:dyDescent="0.3">
      <c r="A2463" s="95" t="s">
        <v>9686</v>
      </c>
      <c r="B2463" s="96">
        <v>812</v>
      </c>
      <c r="C2463" s="96">
        <v>337</v>
      </c>
      <c r="D2463" s="96" t="s">
        <v>9687</v>
      </c>
      <c r="E2463" s="95" t="s">
        <v>273</v>
      </c>
      <c r="F2463" s="95">
        <v>1</v>
      </c>
    </row>
    <row r="2464" spans="1:6" x14ac:dyDescent="0.3">
      <c r="A2464" s="95" t="s">
        <v>9688</v>
      </c>
      <c r="B2464" s="96">
        <v>3051</v>
      </c>
      <c r="C2464" s="96">
        <v>22</v>
      </c>
      <c r="D2464" s="96" t="s">
        <v>347</v>
      </c>
      <c r="E2464" s="95" t="s">
        <v>263</v>
      </c>
      <c r="F2464" s="95">
        <v>1</v>
      </c>
    </row>
    <row r="2465" spans="1:6" x14ac:dyDescent="0.3">
      <c r="A2465" s="95" t="s">
        <v>4358</v>
      </c>
      <c r="B2465" s="96">
        <v>2211</v>
      </c>
      <c r="C2465" s="96">
        <v>67</v>
      </c>
      <c r="D2465" s="96" t="s">
        <v>4359</v>
      </c>
      <c r="E2465" s="95" t="s">
        <v>348</v>
      </c>
      <c r="F2465" s="95">
        <v>1</v>
      </c>
    </row>
    <row r="2466" spans="1:6" x14ac:dyDescent="0.3">
      <c r="A2466" s="95" t="s">
        <v>4360</v>
      </c>
      <c r="B2466" s="96">
        <v>4117</v>
      </c>
      <c r="C2466" s="96">
        <v>3</v>
      </c>
      <c r="D2466" s="96" t="s">
        <v>3103</v>
      </c>
      <c r="E2466" s="95" t="s">
        <v>1052</v>
      </c>
      <c r="F2466" s="95">
        <v>1</v>
      </c>
    </row>
    <row r="2467" spans="1:6" x14ac:dyDescent="0.3">
      <c r="A2467" s="95" t="s">
        <v>4361</v>
      </c>
      <c r="B2467" s="96">
        <v>4474</v>
      </c>
      <c r="C2467" s="96">
        <v>0</v>
      </c>
      <c r="D2467" s="96" t="s">
        <v>4362</v>
      </c>
      <c r="E2467" s="95" t="s">
        <v>348</v>
      </c>
      <c r="F2467" s="95">
        <v>1</v>
      </c>
    </row>
    <row r="2468" spans="1:6" x14ac:dyDescent="0.3">
      <c r="A2468" s="95" t="s">
        <v>9689</v>
      </c>
      <c r="B2468" s="96">
        <v>400</v>
      </c>
      <c r="C2468" s="96">
        <v>643</v>
      </c>
      <c r="D2468" s="96" t="s">
        <v>9690</v>
      </c>
      <c r="E2468" s="95" t="s">
        <v>24</v>
      </c>
      <c r="F2468" s="95">
        <v>1</v>
      </c>
    </row>
    <row r="2469" spans="1:6" x14ac:dyDescent="0.3">
      <c r="A2469" s="95" t="s">
        <v>4363</v>
      </c>
      <c r="B2469" s="96">
        <v>4117</v>
      </c>
      <c r="C2469" s="96">
        <v>3</v>
      </c>
      <c r="D2469" s="96" t="s">
        <v>2944</v>
      </c>
      <c r="E2469" s="95" t="s">
        <v>104</v>
      </c>
      <c r="F2469" s="95">
        <v>1</v>
      </c>
    </row>
    <row r="2470" spans="1:6" x14ac:dyDescent="0.3">
      <c r="A2470" s="95" t="s">
        <v>4364</v>
      </c>
      <c r="B2470" s="96">
        <v>4117</v>
      </c>
      <c r="C2470" s="96">
        <v>3</v>
      </c>
      <c r="D2470" s="96" t="s">
        <v>4365</v>
      </c>
      <c r="E2470" s="95" t="s">
        <v>373</v>
      </c>
      <c r="F2470" s="95">
        <v>1</v>
      </c>
    </row>
    <row r="2471" spans="1:6" x14ac:dyDescent="0.3">
      <c r="A2471" s="95" t="s">
        <v>4366</v>
      </c>
      <c r="B2471" s="96">
        <v>1350</v>
      </c>
      <c r="C2471" s="96">
        <v>163</v>
      </c>
      <c r="D2471" s="96" t="s">
        <v>4367</v>
      </c>
      <c r="E2471" s="95" t="s">
        <v>2214</v>
      </c>
      <c r="F2471" s="95">
        <v>1</v>
      </c>
    </row>
    <row r="2472" spans="1:6" x14ac:dyDescent="0.3">
      <c r="A2472" s="95" t="s">
        <v>4366</v>
      </c>
      <c r="B2472" s="96">
        <v>3148</v>
      </c>
      <c r="C2472" s="96">
        <v>19</v>
      </c>
      <c r="D2472" s="96" t="s">
        <v>1084</v>
      </c>
      <c r="E2472" s="95" t="s">
        <v>4368</v>
      </c>
      <c r="F2472" s="95">
        <v>1</v>
      </c>
    </row>
    <row r="2473" spans="1:6" x14ac:dyDescent="0.3">
      <c r="A2473" s="95" t="s">
        <v>9691</v>
      </c>
      <c r="B2473" s="96">
        <v>1038</v>
      </c>
      <c r="C2473" s="96">
        <v>247</v>
      </c>
      <c r="D2473" s="96" t="s">
        <v>9692</v>
      </c>
      <c r="E2473" s="95" t="s">
        <v>490</v>
      </c>
      <c r="F2473" s="95">
        <v>1</v>
      </c>
    </row>
    <row r="2474" spans="1:6" x14ac:dyDescent="0.3">
      <c r="A2474" s="95" t="s">
        <v>4369</v>
      </c>
      <c r="B2474" s="96">
        <v>320</v>
      </c>
      <c r="C2474" s="96">
        <v>772</v>
      </c>
      <c r="D2474" s="96" t="s">
        <v>4370</v>
      </c>
      <c r="E2474" s="95" t="s">
        <v>273</v>
      </c>
      <c r="F2474" s="95">
        <v>1</v>
      </c>
    </row>
    <row r="2475" spans="1:6" x14ac:dyDescent="0.3">
      <c r="A2475" s="95" t="s">
        <v>4369</v>
      </c>
      <c r="B2475" s="96">
        <v>1081</v>
      </c>
      <c r="C2475" s="96">
        <v>229</v>
      </c>
      <c r="D2475" s="96" t="s">
        <v>4371</v>
      </c>
      <c r="E2475" s="95" t="s">
        <v>376</v>
      </c>
      <c r="F2475" s="95">
        <v>1</v>
      </c>
    </row>
    <row r="2476" spans="1:6" x14ac:dyDescent="0.3">
      <c r="A2476" s="95" t="s">
        <v>4372</v>
      </c>
      <c r="B2476" s="96">
        <v>4474</v>
      </c>
      <c r="C2476" s="96">
        <v>0</v>
      </c>
      <c r="D2476" s="96" t="s">
        <v>4373</v>
      </c>
      <c r="E2476" s="95" t="s">
        <v>3982</v>
      </c>
      <c r="F2476" s="95">
        <v>1</v>
      </c>
    </row>
    <row r="2477" spans="1:6" x14ac:dyDescent="0.3">
      <c r="A2477" s="95" t="s">
        <v>4374</v>
      </c>
      <c r="B2477" s="96">
        <v>3446</v>
      </c>
      <c r="C2477" s="96">
        <v>12</v>
      </c>
      <c r="D2477" s="96" t="s">
        <v>4375</v>
      </c>
      <c r="E2477" s="95" t="s">
        <v>4376</v>
      </c>
      <c r="F2477" s="95">
        <v>1</v>
      </c>
    </row>
    <row r="2478" spans="1:6" x14ac:dyDescent="0.3">
      <c r="A2478" s="95" t="s">
        <v>4377</v>
      </c>
      <c r="B2478" s="96">
        <v>3446</v>
      </c>
      <c r="C2478" s="96">
        <v>12</v>
      </c>
      <c r="D2478" s="96" t="s">
        <v>2911</v>
      </c>
      <c r="E2478" s="95" t="s">
        <v>914</v>
      </c>
      <c r="F2478" s="95">
        <v>1</v>
      </c>
    </row>
    <row r="2479" spans="1:6" x14ac:dyDescent="0.3">
      <c r="A2479" s="95" t="s">
        <v>4379</v>
      </c>
      <c r="B2479" s="96">
        <v>4022</v>
      </c>
      <c r="C2479" s="96">
        <v>4</v>
      </c>
      <c r="D2479" s="96" t="s">
        <v>676</v>
      </c>
      <c r="E2479" s="95" t="s">
        <v>490</v>
      </c>
      <c r="F2479" s="95">
        <v>1</v>
      </c>
    </row>
    <row r="2480" spans="1:6" x14ac:dyDescent="0.3">
      <c r="A2480" s="95" t="s">
        <v>4380</v>
      </c>
      <c r="B2480" s="96">
        <v>2323</v>
      </c>
      <c r="C2480" s="96">
        <v>59</v>
      </c>
      <c r="D2480" s="96" t="s">
        <v>341</v>
      </c>
      <c r="E2480" s="95" t="s">
        <v>24</v>
      </c>
      <c r="F2480" s="95">
        <v>1</v>
      </c>
    </row>
    <row r="2481" spans="1:6" x14ac:dyDescent="0.3">
      <c r="A2481" s="95" t="s">
        <v>4380</v>
      </c>
      <c r="B2481" s="96">
        <v>4474</v>
      </c>
      <c r="C2481" s="96">
        <v>0</v>
      </c>
      <c r="D2481" s="96" t="s">
        <v>877</v>
      </c>
      <c r="E2481" s="95" t="s">
        <v>870</v>
      </c>
      <c r="F2481" s="95">
        <v>1</v>
      </c>
    </row>
    <row r="2482" spans="1:6" x14ac:dyDescent="0.3">
      <c r="A2482" s="95" t="s">
        <v>4382</v>
      </c>
      <c r="B2482" s="96">
        <v>2755</v>
      </c>
      <c r="C2482" s="96">
        <v>34</v>
      </c>
      <c r="D2482" s="96" t="s">
        <v>4383</v>
      </c>
      <c r="E2482" s="95" t="s">
        <v>1744</v>
      </c>
      <c r="F2482" s="95">
        <v>1</v>
      </c>
    </row>
    <row r="2483" spans="1:6" x14ac:dyDescent="0.3">
      <c r="A2483" s="95" t="s">
        <v>9693</v>
      </c>
      <c r="B2483" s="96">
        <v>1684</v>
      </c>
      <c r="C2483" s="96">
        <v>114</v>
      </c>
      <c r="D2483" s="96" t="s">
        <v>9694</v>
      </c>
      <c r="E2483" s="95" t="s">
        <v>1505</v>
      </c>
      <c r="F2483" s="95">
        <v>1</v>
      </c>
    </row>
    <row r="2484" spans="1:6" x14ac:dyDescent="0.3">
      <c r="A2484" s="95" t="s">
        <v>4384</v>
      </c>
      <c r="B2484" s="96">
        <v>3686</v>
      </c>
      <c r="C2484" s="96">
        <v>8</v>
      </c>
      <c r="D2484" s="96" t="s">
        <v>4385</v>
      </c>
      <c r="E2484" s="95" t="s">
        <v>273</v>
      </c>
      <c r="F2484" s="95">
        <v>1</v>
      </c>
    </row>
    <row r="2485" spans="1:6" x14ac:dyDescent="0.3">
      <c r="A2485" s="95" t="s">
        <v>9695</v>
      </c>
      <c r="B2485" s="96">
        <v>250</v>
      </c>
      <c r="C2485" s="96">
        <v>889</v>
      </c>
      <c r="D2485" s="96" t="s">
        <v>9696</v>
      </c>
      <c r="E2485" s="95" t="s">
        <v>339</v>
      </c>
      <c r="F2485" s="95">
        <v>1</v>
      </c>
    </row>
    <row r="2486" spans="1:6" x14ac:dyDescent="0.3">
      <c r="A2486" s="95" t="s">
        <v>4386</v>
      </c>
      <c r="B2486" s="96">
        <v>838</v>
      </c>
      <c r="C2486" s="96">
        <v>327</v>
      </c>
      <c r="D2486" s="96" t="s">
        <v>4387</v>
      </c>
      <c r="E2486" s="95" t="s">
        <v>279</v>
      </c>
      <c r="F2486" s="95">
        <v>1</v>
      </c>
    </row>
    <row r="2487" spans="1:6" x14ac:dyDescent="0.3">
      <c r="A2487" s="95" t="s">
        <v>4386</v>
      </c>
      <c r="B2487" s="96">
        <v>4474</v>
      </c>
      <c r="C2487" s="96">
        <v>0</v>
      </c>
      <c r="D2487" s="96" t="s">
        <v>9697</v>
      </c>
      <c r="E2487" s="95" t="s">
        <v>348</v>
      </c>
      <c r="F2487" s="95">
        <v>1</v>
      </c>
    </row>
    <row r="2488" spans="1:6" x14ac:dyDescent="0.3">
      <c r="A2488" s="95" t="s">
        <v>9698</v>
      </c>
      <c r="B2488" s="96">
        <v>1772</v>
      </c>
      <c r="C2488" s="96">
        <v>105</v>
      </c>
      <c r="D2488" s="96" t="s">
        <v>5505</v>
      </c>
      <c r="E2488" s="95" t="s">
        <v>498</v>
      </c>
      <c r="F2488" s="95">
        <v>1</v>
      </c>
    </row>
    <row r="2489" spans="1:6" x14ac:dyDescent="0.3">
      <c r="A2489" s="95" t="s">
        <v>4389</v>
      </c>
      <c r="B2489" s="96">
        <v>446</v>
      </c>
      <c r="C2489" s="96">
        <v>607</v>
      </c>
      <c r="D2489" s="96" t="s">
        <v>4390</v>
      </c>
      <c r="E2489" s="95" t="s">
        <v>1310</v>
      </c>
      <c r="F2489" s="95">
        <v>1</v>
      </c>
    </row>
    <row r="2490" spans="1:6" x14ac:dyDescent="0.3">
      <c r="A2490" s="95" t="s">
        <v>9699</v>
      </c>
      <c r="B2490" s="96">
        <v>992</v>
      </c>
      <c r="C2490" s="96">
        <v>261</v>
      </c>
      <c r="D2490" s="96" t="s">
        <v>9700</v>
      </c>
      <c r="E2490" s="95" t="s">
        <v>546</v>
      </c>
      <c r="F2490" s="95">
        <v>1</v>
      </c>
    </row>
    <row r="2491" spans="1:6" x14ac:dyDescent="0.3">
      <c r="A2491" s="95" t="s">
        <v>9699</v>
      </c>
      <c r="B2491" s="96">
        <v>3074</v>
      </c>
      <c r="C2491" s="96">
        <v>21</v>
      </c>
      <c r="D2491" s="96" t="s">
        <v>9701</v>
      </c>
      <c r="E2491" s="95" t="s">
        <v>431</v>
      </c>
      <c r="F2491" s="95">
        <v>1</v>
      </c>
    </row>
    <row r="2492" spans="1:6" x14ac:dyDescent="0.3">
      <c r="A2492" s="95" t="s">
        <v>4391</v>
      </c>
      <c r="B2492" s="96">
        <v>4474</v>
      </c>
      <c r="C2492" s="96">
        <v>0</v>
      </c>
      <c r="D2492" s="96" t="s">
        <v>4378</v>
      </c>
      <c r="E2492" s="95" t="s">
        <v>104</v>
      </c>
      <c r="F2492" s="95">
        <v>1</v>
      </c>
    </row>
    <row r="2493" spans="1:6" x14ac:dyDescent="0.3">
      <c r="A2493" s="95" t="s">
        <v>4392</v>
      </c>
      <c r="B2493" s="96">
        <v>189</v>
      </c>
      <c r="C2493" s="96">
        <v>1000</v>
      </c>
      <c r="D2493" s="96" t="s">
        <v>4393</v>
      </c>
      <c r="E2493" s="95" t="s">
        <v>1756</v>
      </c>
      <c r="F2493" s="95">
        <v>1</v>
      </c>
    </row>
    <row r="2494" spans="1:6" x14ac:dyDescent="0.3">
      <c r="A2494" s="95" t="s">
        <v>4392</v>
      </c>
      <c r="B2494" s="96">
        <v>1026</v>
      </c>
      <c r="C2494" s="96">
        <v>251</v>
      </c>
      <c r="D2494" s="96" t="s">
        <v>7837</v>
      </c>
      <c r="E2494" s="95" t="s">
        <v>300</v>
      </c>
      <c r="F2494" s="95">
        <v>1</v>
      </c>
    </row>
    <row r="2495" spans="1:6" x14ac:dyDescent="0.3">
      <c r="A2495" s="95" t="s">
        <v>4394</v>
      </c>
      <c r="B2495" s="96">
        <v>1033</v>
      </c>
      <c r="C2495" s="96">
        <v>249</v>
      </c>
      <c r="D2495" s="96" t="s">
        <v>9702</v>
      </c>
      <c r="E2495" s="95" t="s">
        <v>582</v>
      </c>
      <c r="F2495" s="95">
        <v>1</v>
      </c>
    </row>
    <row r="2496" spans="1:6" x14ac:dyDescent="0.3">
      <c r="A2496" s="95" t="s">
        <v>4394</v>
      </c>
      <c r="B2496" s="96">
        <v>2113</v>
      </c>
      <c r="C2496" s="96">
        <v>74</v>
      </c>
      <c r="D2496" s="96" t="s">
        <v>4395</v>
      </c>
      <c r="E2496" s="95" t="s">
        <v>563</v>
      </c>
      <c r="F2496" s="95">
        <v>1</v>
      </c>
    </row>
    <row r="2497" spans="1:6" x14ac:dyDescent="0.3">
      <c r="A2497" s="95" t="s">
        <v>4396</v>
      </c>
      <c r="B2497" s="96">
        <v>4210</v>
      </c>
      <c r="C2497" s="96">
        <v>2</v>
      </c>
      <c r="D2497" s="96" t="s">
        <v>1596</v>
      </c>
      <c r="E2497" s="95" t="s">
        <v>348</v>
      </c>
      <c r="F2497" s="95">
        <v>1</v>
      </c>
    </row>
    <row r="2498" spans="1:6" x14ac:dyDescent="0.3">
      <c r="A2498" s="95" t="s">
        <v>9703</v>
      </c>
      <c r="B2498" s="96">
        <v>2889</v>
      </c>
      <c r="C2498" s="96">
        <v>28</v>
      </c>
      <c r="D2498" s="96" t="s">
        <v>9704</v>
      </c>
      <c r="E2498" s="95" t="s">
        <v>2214</v>
      </c>
      <c r="F2498" s="95">
        <v>1</v>
      </c>
    </row>
    <row r="2499" spans="1:6" x14ac:dyDescent="0.3">
      <c r="A2499" s="95" t="s">
        <v>4401</v>
      </c>
      <c r="B2499" s="96">
        <v>1128</v>
      </c>
      <c r="C2499" s="96">
        <v>209</v>
      </c>
      <c r="D2499" s="96" t="s">
        <v>4402</v>
      </c>
      <c r="E2499" s="95" t="s">
        <v>263</v>
      </c>
      <c r="F2499" s="95">
        <v>1</v>
      </c>
    </row>
    <row r="2500" spans="1:6" x14ac:dyDescent="0.3">
      <c r="A2500" s="95" t="s">
        <v>4403</v>
      </c>
      <c r="B2500" s="96">
        <v>2989</v>
      </c>
      <c r="C2500" s="96">
        <v>24</v>
      </c>
      <c r="D2500" s="96" t="s">
        <v>8138</v>
      </c>
      <c r="E2500" s="95" t="s">
        <v>685</v>
      </c>
      <c r="F2500" s="95">
        <v>1</v>
      </c>
    </row>
    <row r="2501" spans="1:6" x14ac:dyDescent="0.3">
      <c r="A2501" s="95" t="s">
        <v>9705</v>
      </c>
      <c r="B2501" s="96">
        <v>358</v>
      </c>
      <c r="C2501" s="96">
        <v>700</v>
      </c>
      <c r="D2501" s="96" t="s">
        <v>9706</v>
      </c>
      <c r="E2501" s="95" t="s">
        <v>24</v>
      </c>
      <c r="F2501" s="95">
        <v>1</v>
      </c>
    </row>
    <row r="2502" spans="1:6" x14ac:dyDescent="0.3">
      <c r="A2502" s="95" t="s">
        <v>9707</v>
      </c>
      <c r="B2502" s="96">
        <v>3504</v>
      </c>
      <c r="C2502" s="96">
        <v>11</v>
      </c>
      <c r="D2502" s="96" t="s">
        <v>6435</v>
      </c>
      <c r="E2502" s="95" t="s">
        <v>348</v>
      </c>
      <c r="F2502" s="95">
        <v>1</v>
      </c>
    </row>
    <row r="2503" spans="1:6" x14ac:dyDescent="0.3">
      <c r="A2503" s="95" t="s">
        <v>4404</v>
      </c>
      <c r="B2503" s="96">
        <v>4474</v>
      </c>
      <c r="C2503" s="96">
        <v>0</v>
      </c>
      <c r="D2503" s="96" t="s">
        <v>881</v>
      </c>
      <c r="E2503" s="95" t="s">
        <v>657</v>
      </c>
      <c r="F2503" s="95">
        <v>1</v>
      </c>
    </row>
    <row r="2504" spans="1:6" x14ac:dyDescent="0.3">
      <c r="A2504" s="95" t="s">
        <v>4405</v>
      </c>
      <c r="B2504" s="96">
        <v>4210</v>
      </c>
      <c r="C2504" s="96">
        <v>2</v>
      </c>
      <c r="D2504" s="96" t="s">
        <v>2762</v>
      </c>
      <c r="E2504" s="95" t="s">
        <v>348</v>
      </c>
      <c r="F2504" s="95">
        <v>1</v>
      </c>
    </row>
    <row r="2505" spans="1:6" x14ac:dyDescent="0.3">
      <c r="A2505" s="95" t="s">
        <v>9708</v>
      </c>
      <c r="B2505" s="96">
        <v>3928</v>
      </c>
      <c r="C2505" s="96">
        <v>5</v>
      </c>
      <c r="D2505" s="96" t="s">
        <v>9709</v>
      </c>
      <c r="E2505" s="95" t="s">
        <v>549</v>
      </c>
      <c r="F2505" s="95">
        <v>1</v>
      </c>
    </row>
    <row r="2506" spans="1:6" x14ac:dyDescent="0.3">
      <c r="A2506" s="95" t="s">
        <v>4406</v>
      </c>
      <c r="B2506" s="96">
        <v>4474</v>
      </c>
      <c r="C2506" s="96">
        <v>0</v>
      </c>
      <c r="D2506" s="96" t="s">
        <v>4407</v>
      </c>
      <c r="E2506" s="95" t="s">
        <v>1350</v>
      </c>
      <c r="F2506" s="95">
        <v>1</v>
      </c>
    </row>
    <row r="2507" spans="1:6" x14ac:dyDescent="0.3">
      <c r="A2507" s="95" t="s">
        <v>9710</v>
      </c>
      <c r="B2507" s="96">
        <v>4338</v>
      </c>
      <c r="C2507" s="96">
        <v>1</v>
      </c>
      <c r="D2507" s="96" t="s">
        <v>4799</v>
      </c>
      <c r="E2507" s="95" t="s">
        <v>24</v>
      </c>
      <c r="F2507" s="95">
        <v>1</v>
      </c>
    </row>
    <row r="2508" spans="1:6" x14ac:dyDescent="0.3">
      <c r="A2508" s="95" t="s">
        <v>9711</v>
      </c>
      <c r="B2508" s="96">
        <v>4022</v>
      </c>
      <c r="C2508" s="96">
        <v>4</v>
      </c>
      <c r="D2508" s="96" t="s">
        <v>3981</v>
      </c>
      <c r="E2508" s="95" t="s">
        <v>348</v>
      </c>
      <c r="F2508" s="95">
        <v>1</v>
      </c>
    </row>
    <row r="2509" spans="1:6" x14ac:dyDescent="0.3">
      <c r="A2509" s="95" t="s">
        <v>4410</v>
      </c>
      <c r="B2509" s="96">
        <v>19</v>
      </c>
      <c r="C2509" s="96">
        <v>1557</v>
      </c>
      <c r="D2509" s="96" t="s">
        <v>4411</v>
      </c>
      <c r="E2509" s="95" t="s">
        <v>498</v>
      </c>
      <c r="F2509" s="95">
        <v>1</v>
      </c>
    </row>
    <row r="2510" spans="1:6" x14ac:dyDescent="0.3">
      <c r="A2510" s="95" t="s">
        <v>9712</v>
      </c>
      <c r="B2510" s="96">
        <v>4117</v>
      </c>
      <c r="C2510" s="96">
        <v>3</v>
      </c>
      <c r="D2510" s="96" t="s">
        <v>7875</v>
      </c>
      <c r="E2510" s="95" t="s">
        <v>649</v>
      </c>
      <c r="F2510" s="95">
        <v>1</v>
      </c>
    </row>
    <row r="2511" spans="1:6" x14ac:dyDescent="0.3">
      <c r="A2511" s="95" t="s">
        <v>4412</v>
      </c>
      <c r="B2511" s="96">
        <v>3840</v>
      </c>
      <c r="C2511" s="96">
        <v>6</v>
      </c>
      <c r="D2511" s="96" t="s">
        <v>1789</v>
      </c>
      <c r="E2511" s="95" t="s">
        <v>8636</v>
      </c>
      <c r="F2511" s="95">
        <v>1</v>
      </c>
    </row>
    <row r="2512" spans="1:6" x14ac:dyDescent="0.3">
      <c r="A2512" s="95" t="s">
        <v>4412</v>
      </c>
      <c r="B2512" s="96">
        <v>4474</v>
      </c>
      <c r="C2512" s="96">
        <v>0</v>
      </c>
      <c r="D2512" s="96" t="s">
        <v>4385</v>
      </c>
      <c r="E2512" s="95" t="s">
        <v>466</v>
      </c>
      <c r="F2512" s="95">
        <v>1</v>
      </c>
    </row>
    <row r="2513" spans="1:6" x14ac:dyDescent="0.3">
      <c r="A2513" s="95" t="s">
        <v>4413</v>
      </c>
      <c r="B2513" s="96">
        <v>3051</v>
      </c>
      <c r="C2513" s="96">
        <v>22</v>
      </c>
      <c r="D2513" s="96" t="s">
        <v>4414</v>
      </c>
      <c r="E2513" s="95" t="s">
        <v>4415</v>
      </c>
      <c r="F2513" s="95">
        <v>1</v>
      </c>
    </row>
    <row r="2514" spans="1:6" x14ac:dyDescent="0.3">
      <c r="A2514" s="95" t="s">
        <v>4416</v>
      </c>
      <c r="B2514" s="96">
        <v>4474</v>
      </c>
      <c r="C2514" s="96">
        <v>0</v>
      </c>
      <c r="D2514" s="96" t="s">
        <v>651</v>
      </c>
      <c r="E2514" s="95" t="s">
        <v>749</v>
      </c>
      <c r="F2514" s="95">
        <v>1</v>
      </c>
    </row>
    <row r="2515" spans="1:6" x14ac:dyDescent="0.3">
      <c r="A2515" s="95" t="s">
        <v>9713</v>
      </c>
      <c r="B2515" s="96">
        <v>4210</v>
      </c>
      <c r="C2515" s="96">
        <v>2</v>
      </c>
      <c r="D2515" s="96" t="s">
        <v>7803</v>
      </c>
      <c r="E2515" s="95" t="s">
        <v>1209</v>
      </c>
      <c r="F2515" s="95">
        <v>1</v>
      </c>
    </row>
    <row r="2516" spans="1:6" x14ac:dyDescent="0.3">
      <c r="A2516" s="95" t="s">
        <v>4417</v>
      </c>
      <c r="B2516" s="96">
        <v>86</v>
      </c>
      <c r="C2516" s="96">
        <v>1258</v>
      </c>
      <c r="D2516" s="96" t="s">
        <v>4418</v>
      </c>
      <c r="E2516" s="95" t="s">
        <v>263</v>
      </c>
      <c r="F2516" s="95">
        <v>1</v>
      </c>
    </row>
    <row r="2517" spans="1:6" x14ac:dyDescent="0.3">
      <c r="A2517" s="95" t="s">
        <v>4419</v>
      </c>
      <c r="B2517" s="96">
        <v>864</v>
      </c>
      <c r="C2517" s="96">
        <v>314</v>
      </c>
      <c r="D2517" s="96" t="s">
        <v>2020</v>
      </c>
      <c r="E2517" s="95" t="s">
        <v>28</v>
      </c>
      <c r="F2517" s="95">
        <v>1</v>
      </c>
    </row>
    <row r="2518" spans="1:6" x14ac:dyDescent="0.3">
      <c r="A2518" s="95" t="s">
        <v>9714</v>
      </c>
      <c r="B2518" s="96">
        <v>613</v>
      </c>
      <c r="C2518" s="96">
        <v>457</v>
      </c>
      <c r="D2518" s="96" t="s">
        <v>9715</v>
      </c>
      <c r="E2518" s="95" t="s">
        <v>345</v>
      </c>
      <c r="F2518" s="95">
        <v>1</v>
      </c>
    </row>
    <row r="2519" spans="1:6" x14ac:dyDescent="0.3">
      <c r="A2519" s="95" t="s">
        <v>4420</v>
      </c>
      <c r="B2519" s="96">
        <v>4474</v>
      </c>
      <c r="C2519" s="96">
        <v>0</v>
      </c>
      <c r="D2519" s="96" t="s">
        <v>4421</v>
      </c>
      <c r="E2519" s="95" t="s">
        <v>1974</v>
      </c>
      <c r="F2519" s="95">
        <v>1</v>
      </c>
    </row>
    <row r="2520" spans="1:6" x14ac:dyDescent="0.3">
      <c r="A2520" s="95" t="s">
        <v>9716</v>
      </c>
      <c r="B2520" s="96">
        <v>4474</v>
      </c>
      <c r="C2520" s="96">
        <v>0</v>
      </c>
      <c r="D2520" s="96" t="s">
        <v>1078</v>
      </c>
      <c r="E2520" s="95" t="s">
        <v>1514</v>
      </c>
      <c r="F2520" s="95">
        <v>1</v>
      </c>
    </row>
    <row r="2521" spans="1:6" x14ac:dyDescent="0.3">
      <c r="A2521" s="95" t="s">
        <v>4424</v>
      </c>
      <c r="B2521" s="96">
        <v>4022</v>
      </c>
      <c r="C2521" s="96">
        <v>4</v>
      </c>
      <c r="D2521" s="96" t="s">
        <v>4425</v>
      </c>
      <c r="E2521" s="95" t="s">
        <v>404</v>
      </c>
      <c r="F2521" s="95">
        <v>1</v>
      </c>
    </row>
    <row r="2522" spans="1:6" x14ac:dyDescent="0.3">
      <c r="A2522" s="95" t="s">
        <v>4426</v>
      </c>
      <c r="B2522" s="96">
        <v>766</v>
      </c>
      <c r="C2522" s="96">
        <v>362</v>
      </c>
      <c r="D2522" s="96" t="s">
        <v>4427</v>
      </c>
      <c r="E2522" s="95" t="s">
        <v>4428</v>
      </c>
      <c r="F2522" s="95">
        <v>1</v>
      </c>
    </row>
    <row r="2523" spans="1:6" x14ac:dyDescent="0.3">
      <c r="A2523" s="95" t="s">
        <v>9717</v>
      </c>
      <c r="B2523" s="96">
        <v>363</v>
      </c>
      <c r="C2523" s="96">
        <v>693</v>
      </c>
      <c r="D2523" s="96" t="s">
        <v>9718</v>
      </c>
      <c r="E2523" s="95" t="s">
        <v>1436</v>
      </c>
      <c r="F2523" s="95">
        <v>1</v>
      </c>
    </row>
    <row r="2524" spans="1:6" x14ac:dyDescent="0.3">
      <c r="A2524" s="95" t="s">
        <v>4430</v>
      </c>
      <c r="B2524" s="96">
        <v>657</v>
      </c>
      <c r="C2524" s="96">
        <v>428</v>
      </c>
      <c r="D2524" s="96" t="s">
        <v>4431</v>
      </c>
      <c r="E2524" s="95" t="s">
        <v>104</v>
      </c>
      <c r="F2524" s="95">
        <v>1</v>
      </c>
    </row>
    <row r="2525" spans="1:6" x14ac:dyDescent="0.3">
      <c r="A2525" s="95" t="s">
        <v>4432</v>
      </c>
      <c r="B2525" s="96">
        <v>183</v>
      </c>
      <c r="C2525" s="96">
        <v>1014</v>
      </c>
      <c r="D2525" s="96" t="s">
        <v>4433</v>
      </c>
      <c r="E2525" s="95" t="s">
        <v>235</v>
      </c>
      <c r="F2525" s="95">
        <v>1</v>
      </c>
    </row>
    <row r="2526" spans="1:6" x14ac:dyDescent="0.3">
      <c r="A2526" s="95" t="s">
        <v>4434</v>
      </c>
      <c r="B2526" s="96">
        <v>3178</v>
      </c>
      <c r="C2526" s="96">
        <v>18</v>
      </c>
      <c r="D2526" s="96" t="s">
        <v>4435</v>
      </c>
      <c r="E2526" s="95" t="s">
        <v>348</v>
      </c>
      <c r="F2526" s="95">
        <v>1</v>
      </c>
    </row>
    <row r="2527" spans="1:6" x14ac:dyDescent="0.3">
      <c r="A2527" s="95" t="s">
        <v>4436</v>
      </c>
      <c r="B2527" s="96">
        <v>3178</v>
      </c>
      <c r="C2527" s="96">
        <v>18</v>
      </c>
      <c r="D2527" s="96" t="s">
        <v>4435</v>
      </c>
      <c r="E2527" s="95" t="s">
        <v>348</v>
      </c>
      <c r="F2527" s="95">
        <v>1</v>
      </c>
    </row>
    <row r="2528" spans="1:6" x14ac:dyDescent="0.3">
      <c r="A2528" s="95" t="s">
        <v>9719</v>
      </c>
      <c r="B2528" s="96">
        <v>1044</v>
      </c>
      <c r="C2528" s="96">
        <v>245</v>
      </c>
      <c r="D2528" s="96" t="s">
        <v>9720</v>
      </c>
      <c r="E2528" s="95" t="s">
        <v>104</v>
      </c>
      <c r="F2528" s="95">
        <v>1</v>
      </c>
    </row>
    <row r="2529" spans="1:6" x14ac:dyDescent="0.3">
      <c r="A2529" s="95" t="s">
        <v>4437</v>
      </c>
      <c r="B2529" s="96">
        <v>2293</v>
      </c>
      <c r="C2529" s="96">
        <v>61</v>
      </c>
      <c r="D2529" s="96" t="s">
        <v>4438</v>
      </c>
      <c r="E2529" s="95" t="s">
        <v>914</v>
      </c>
      <c r="F2529" s="95">
        <v>1</v>
      </c>
    </row>
    <row r="2530" spans="1:6" x14ac:dyDescent="0.3">
      <c r="A2530" s="95" t="s">
        <v>9721</v>
      </c>
      <c r="B2530" s="96">
        <v>4210</v>
      </c>
      <c r="C2530" s="96">
        <v>2</v>
      </c>
      <c r="D2530" s="96" t="s">
        <v>4951</v>
      </c>
      <c r="E2530" s="95" t="s">
        <v>546</v>
      </c>
      <c r="F2530" s="95">
        <v>1</v>
      </c>
    </row>
    <row r="2531" spans="1:6" x14ac:dyDescent="0.3">
      <c r="A2531" s="95" t="s">
        <v>4439</v>
      </c>
      <c r="B2531" s="96">
        <v>1553</v>
      </c>
      <c r="C2531" s="96">
        <v>128</v>
      </c>
      <c r="D2531" s="96" t="s">
        <v>4440</v>
      </c>
      <c r="E2531" s="95" t="s">
        <v>903</v>
      </c>
      <c r="F2531" s="95">
        <v>1</v>
      </c>
    </row>
    <row r="2532" spans="1:6" x14ac:dyDescent="0.3">
      <c r="A2532" s="95" t="s">
        <v>4441</v>
      </c>
      <c r="B2532" s="96">
        <v>2755</v>
      </c>
      <c r="C2532" s="96">
        <v>34</v>
      </c>
      <c r="D2532" s="96" t="s">
        <v>3195</v>
      </c>
      <c r="E2532" s="95" t="s">
        <v>682</v>
      </c>
      <c r="F2532" s="95">
        <v>1</v>
      </c>
    </row>
    <row r="2533" spans="1:6" x14ac:dyDescent="0.3">
      <c r="A2533" s="95" t="s">
        <v>4442</v>
      </c>
      <c r="B2533" s="96">
        <v>2594</v>
      </c>
      <c r="C2533" s="96">
        <v>42</v>
      </c>
      <c r="D2533" s="96" t="s">
        <v>4443</v>
      </c>
      <c r="E2533" s="95" t="s">
        <v>431</v>
      </c>
      <c r="F2533" s="95">
        <v>1</v>
      </c>
    </row>
    <row r="2534" spans="1:6" x14ac:dyDescent="0.3">
      <c r="A2534" s="95" t="s">
        <v>4444</v>
      </c>
      <c r="B2534" s="96">
        <v>2101</v>
      </c>
      <c r="C2534" s="96">
        <v>75</v>
      </c>
      <c r="D2534" s="96" t="s">
        <v>3377</v>
      </c>
      <c r="E2534" s="95" t="s">
        <v>229</v>
      </c>
      <c r="F2534" s="95">
        <v>1</v>
      </c>
    </row>
    <row r="2535" spans="1:6" x14ac:dyDescent="0.3">
      <c r="A2535" s="95" t="s">
        <v>4448</v>
      </c>
      <c r="B2535" s="96">
        <v>4338</v>
      </c>
      <c r="C2535" s="96">
        <v>1</v>
      </c>
      <c r="D2535" s="96" t="s">
        <v>4449</v>
      </c>
      <c r="E2535" s="95" t="s">
        <v>348</v>
      </c>
      <c r="F2535" s="95">
        <v>1</v>
      </c>
    </row>
    <row r="2536" spans="1:6" x14ac:dyDescent="0.3">
      <c r="A2536" s="95" t="s">
        <v>4453</v>
      </c>
      <c r="B2536" s="96">
        <v>4338</v>
      </c>
      <c r="C2536" s="96">
        <v>1</v>
      </c>
      <c r="D2536" s="96" t="s">
        <v>4454</v>
      </c>
      <c r="E2536" s="95" t="s">
        <v>823</v>
      </c>
      <c r="F2536" s="95">
        <v>1</v>
      </c>
    </row>
    <row r="2537" spans="1:6" x14ac:dyDescent="0.3">
      <c r="A2537" s="95" t="s">
        <v>9722</v>
      </c>
      <c r="B2537" s="96">
        <v>1051</v>
      </c>
      <c r="C2537" s="96">
        <v>241</v>
      </c>
      <c r="D2537" s="96" t="s">
        <v>4743</v>
      </c>
      <c r="E2537" s="95" t="s">
        <v>104</v>
      </c>
      <c r="F2537" s="95">
        <v>1</v>
      </c>
    </row>
    <row r="2538" spans="1:6" x14ac:dyDescent="0.3">
      <c r="A2538" s="95" t="s">
        <v>9723</v>
      </c>
      <c r="B2538" s="96">
        <v>3446</v>
      </c>
      <c r="C2538" s="96">
        <v>12</v>
      </c>
      <c r="D2538" s="96" t="s">
        <v>9724</v>
      </c>
      <c r="E2538" s="95" t="s">
        <v>300</v>
      </c>
      <c r="F2538" s="95">
        <v>1</v>
      </c>
    </row>
    <row r="2539" spans="1:6" x14ac:dyDescent="0.3">
      <c r="A2539" s="95" t="s">
        <v>4460</v>
      </c>
      <c r="B2539" s="96">
        <v>696</v>
      </c>
      <c r="C2539" s="96">
        <v>402</v>
      </c>
      <c r="D2539" s="96" t="s">
        <v>1668</v>
      </c>
      <c r="E2539" s="95" t="s">
        <v>466</v>
      </c>
      <c r="F2539" s="95">
        <v>1</v>
      </c>
    </row>
    <row r="2540" spans="1:6" x14ac:dyDescent="0.3">
      <c r="A2540" s="95" t="s">
        <v>4461</v>
      </c>
      <c r="B2540" s="96">
        <v>792</v>
      </c>
      <c r="C2540" s="96">
        <v>349</v>
      </c>
      <c r="D2540" s="96" t="s">
        <v>4462</v>
      </c>
      <c r="E2540" s="95" t="s">
        <v>466</v>
      </c>
      <c r="F2540" s="95">
        <v>1</v>
      </c>
    </row>
    <row r="2541" spans="1:6" x14ac:dyDescent="0.3">
      <c r="A2541" s="95" t="s">
        <v>9725</v>
      </c>
      <c r="B2541" s="96">
        <v>335</v>
      </c>
      <c r="C2541" s="96">
        <v>738</v>
      </c>
      <c r="D2541" s="96" t="s">
        <v>9726</v>
      </c>
      <c r="E2541" s="95" t="s">
        <v>1310</v>
      </c>
      <c r="F2541" s="95">
        <v>1</v>
      </c>
    </row>
    <row r="2542" spans="1:6" x14ac:dyDescent="0.3">
      <c r="A2542" s="95" t="s">
        <v>9727</v>
      </c>
      <c r="B2542" s="96">
        <v>2863</v>
      </c>
      <c r="C2542" s="96">
        <v>29</v>
      </c>
      <c r="D2542" s="96" t="s">
        <v>851</v>
      </c>
      <c r="E2542" s="95" t="s">
        <v>345</v>
      </c>
      <c r="F2542" s="95">
        <v>1</v>
      </c>
    </row>
    <row r="2543" spans="1:6" x14ac:dyDescent="0.3">
      <c r="A2543" s="95" t="s">
        <v>9728</v>
      </c>
      <c r="B2543" s="96">
        <v>1668</v>
      </c>
      <c r="C2543" s="96">
        <v>116</v>
      </c>
      <c r="D2543" s="96" t="s">
        <v>9729</v>
      </c>
      <c r="E2543" s="95" t="s">
        <v>1869</v>
      </c>
      <c r="F2543" s="95">
        <v>1</v>
      </c>
    </row>
    <row r="2544" spans="1:6" x14ac:dyDescent="0.3">
      <c r="A2544" s="95" t="s">
        <v>4465</v>
      </c>
      <c r="B2544" s="96">
        <v>2711</v>
      </c>
      <c r="C2544" s="96">
        <v>36</v>
      </c>
      <c r="D2544" s="96" t="s">
        <v>4466</v>
      </c>
      <c r="E2544" s="95" t="s">
        <v>652</v>
      </c>
      <c r="F2544" s="95">
        <v>1</v>
      </c>
    </row>
    <row r="2545" spans="1:6" x14ac:dyDescent="0.3">
      <c r="A2545" s="95" t="s">
        <v>9730</v>
      </c>
      <c r="B2545" s="96">
        <v>2944</v>
      </c>
      <c r="C2545" s="96">
        <v>26</v>
      </c>
      <c r="D2545" s="96" t="s">
        <v>5662</v>
      </c>
      <c r="E2545" s="95" t="s">
        <v>431</v>
      </c>
      <c r="F2545" s="95">
        <v>1</v>
      </c>
    </row>
    <row r="2546" spans="1:6" x14ac:dyDescent="0.3">
      <c r="A2546" s="95" t="s">
        <v>4467</v>
      </c>
      <c r="B2546" s="96">
        <v>2803</v>
      </c>
      <c r="C2546" s="96">
        <v>32</v>
      </c>
      <c r="D2546" s="96" t="s">
        <v>4468</v>
      </c>
      <c r="E2546" s="95" t="s">
        <v>273</v>
      </c>
      <c r="F2546" s="95">
        <v>1</v>
      </c>
    </row>
    <row r="2547" spans="1:6" x14ac:dyDescent="0.3">
      <c r="A2547" s="95" t="s">
        <v>9731</v>
      </c>
      <c r="B2547" s="96">
        <v>408</v>
      </c>
      <c r="C2547" s="96">
        <v>635</v>
      </c>
      <c r="D2547" s="96" t="s">
        <v>9732</v>
      </c>
      <c r="E2547" s="95" t="s">
        <v>348</v>
      </c>
      <c r="F2547" s="95">
        <v>1</v>
      </c>
    </row>
    <row r="2548" spans="1:6" x14ac:dyDescent="0.3">
      <c r="A2548" s="95" t="s">
        <v>9733</v>
      </c>
      <c r="B2548" s="96">
        <v>3840</v>
      </c>
      <c r="C2548" s="96">
        <v>6</v>
      </c>
      <c r="D2548" s="96" t="s">
        <v>9214</v>
      </c>
      <c r="E2548" s="95" t="s">
        <v>229</v>
      </c>
      <c r="F2548" s="95">
        <v>1</v>
      </c>
    </row>
    <row r="2549" spans="1:6" x14ac:dyDescent="0.3">
      <c r="A2549" s="95" t="s">
        <v>9734</v>
      </c>
      <c r="B2549" s="96">
        <v>64</v>
      </c>
      <c r="C2549" s="96">
        <v>1340</v>
      </c>
      <c r="D2549" s="96" t="s">
        <v>9735</v>
      </c>
      <c r="E2549" s="95" t="s">
        <v>345</v>
      </c>
      <c r="F2549" s="95">
        <v>1</v>
      </c>
    </row>
    <row r="2550" spans="1:6" x14ac:dyDescent="0.3">
      <c r="A2550" s="95" t="s">
        <v>9736</v>
      </c>
      <c r="B2550" s="96">
        <v>2137</v>
      </c>
      <c r="C2550" s="96">
        <v>72</v>
      </c>
      <c r="D2550" s="96" t="s">
        <v>6593</v>
      </c>
      <c r="E2550" s="95" t="s">
        <v>229</v>
      </c>
      <c r="F2550" s="95">
        <v>1</v>
      </c>
    </row>
    <row r="2551" spans="1:6" x14ac:dyDescent="0.3">
      <c r="A2551" s="95" t="s">
        <v>9737</v>
      </c>
      <c r="B2551" s="96">
        <v>4022</v>
      </c>
      <c r="C2551" s="96">
        <v>4</v>
      </c>
      <c r="D2551" s="96" t="s">
        <v>9738</v>
      </c>
      <c r="E2551" s="95" t="s">
        <v>5224</v>
      </c>
      <c r="F2551" s="95">
        <v>1</v>
      </c>
    </row>
    <row r="2552" spans="1:6" x14ac:dyDescent="0.3">
      <c r="A2552" s="95" t="s">
        <v>4473</v>
      </c>
      <c r="B2552" s="96">
        <v>2575</v>
      </c>
      <c r="C2552" s="96">
        <v>43</v>
      </c>
      <c r="D2552" s="96" t="s">
        <v>2723</v>
      </c>
      <c r="E2552" s="95" t="s">
        <v>140</v>
      </c>
      <c r="F2552" s="95">
        <v>1</v>
      </c>
    </row>
    <row r="2553" spans="1:6" x14ac:dyDescent="0.3">
      <c r="A2553" s="95" t="s">
        <v>4474</v>
      </c>
      <c r="B2553" s="96">
        <v>3614</v>
      </c>
      <c r="C2553" s="96">
        <v>9</v>
      </c>
      <c r="D2553" s="96" t="s">
        <v>2893</v>
      </c>
      <c r="E2553" s="95" t="s">
        <v>260</v>
      </c>
      <c r="F2553" s="95">
        <v>1</v>
      </c>
    </row>
    <row r="2554" spans="1:6" x14ac:dyDescent="0.3">
      <c r="A2554" s="95" t="s">
        <v>4475</v>
      </c>
      <c r="B2554" s="96">
        <v>1080</v>
      </c>
      <c r="C2554" s="96">
        <v>230</v>
      </c>
      <c r="D2554" s="96" t="s">
        <v>4476</v>
      </c>
      <c r="E2554" s="95" t="s">
        <v>431</v>
      </c>
      <c r="F2554" s="95">
        <v>1</v>
      </c>
    </row>
    <row r="2555" spans="1:6" x14ac:dyDescent="0.3">
      <c r="A2555" s="95" t="s">
        <v>4477</v>
      </c>
      <c r="B2555" s="96">
        <v>3504</v>
      </c>
      <c r="C2555" s="96">
        <v>11</v>
      </c>
      <c r="D2555" s="96" t="s">
        <v>2749</v>
      </c>
      <c r="E2555" s="95" t="s">
        <v>260</v>
      </c>
      <c r="F2555" s="95">
        <v>1</v>
      </c>
    </row>
    <row r="2556" spans="1:6" x14ac:dyDescent="0.3">
      <c r="A2556" s="95" t="s">
        <v>4478</v>
      </c>
      <c r="B2556" s="96">
        <v>1204</v>
      </c>
      <c r="C2556" s="96">
        <v>193</v>
      </c>
      <c r="D2556" s="96" t="s">
        <v>2987</v>
      </c>
      <c r="E2556" s="95" t="s">
        <v>104</v>
      </c>
      <c r="F2556" s="95">
        <v>1</v>
      </c>
    </row>
    <row r="2557" spans="1:6" x14ac:dyDescent="0.3">
      <c r="A2557" s="95" t="s">
        <v>4479</v>
      </c>
      <c r="B2557" s="96">
        <v>1763</v>
      </c>
      <c r="C2557" s="96">
        <v>106</v>
      </c>
      <c r="D2557" s="96" t="s">
        <v>4480</v>
      </c>
      <c r="E2557" s="95" t="s">
        <v>1744</v>
      </c>
      <c r="F2557" s="95">
        <v>1</v>
      </c>
    </row>
    <row r="2558" spans="1:6" x14ac:dyDescent="0.3">
      <c r="A2558" s="95" t="s">
        <v>9739</v>
      </c>
      <c r="B2558" s="96">
        <v>4117</v>
      </c>
      <c r="C2558" s="96">
        <v>3</v>
      </c>
      <c r="D2558" s="96" t="s">
        <v>2812</v>
      </c>
      <c r="E2558" s="95" t="s">
        <v>348</v>
      </c>
      <c r="F2558" s="95">
        <v>1</v>
      </c>
    </row>
    <row r="2559" spans="1:6" x14ac:dyDescent="0.3">
      <c r="A2559" s="95" t="s">
        <v>4481</v>
      </c>
      <c r="B2559" s="96">
        <v>2575</v>
      </c>
      <c r="C2559" s="96">
        <v>43</v>
      </c>
      <c r="D2559" s="96" t="s">
        <v>3093</v>
      </c>
      <c r="E2559" s="95" t="s">
        <v>345</v>
      </c>
      <c r="F2559" s="95">
        <v>1</v>
      </c>
    </row>
    <row r="2560" spans="1:6" x14ac:dyDescent="0.3">
      <c r="A2560" s="95" t="s">
        <v>9740</v>
      </c>
      <c r="B2560" s="96">
        <v>796</v>
      </c>
      <c r="C2560" s="96">
        <v>346</v>
      </c>
      <c r="D2560" s="96" t="s">
        <v>9741</v>
      </c>
      <c r="E2560" s="95" t="s">
        <v>104</v>
      </c>
      <c r="F2560" s="95">
        <v>1</v>
      </c>
    </row>
    <row r="2561" spans="1:6" x14ac:dyDescent="0.3">
      <c r="A2561" s="95" t="s">
        <v>4484</v>
      </c>
      <c r="B2561" s="96">
        <v>2007</v>
      </c>
      <c r="C2561" s="96">
        <v>83</v>
      </c>
      <c r="D2561" s="96" t="s">
        <v>3105</v>
      </c>
      <c r="E2561" s="95" t="s">
        <v>345</v>
      </c>
      <c r="F2561" s="95">
        <v>1</v>
      </c>
    </row>
    <row r="2562" spans="1:6" x14ac:dyDescent="0.3">
      <c r="A2562" s="95" t="s">
        <v>4487</v>
      </c>
      <c r="B2562" s="96">
        <v>1763</v>
      </c>
      <c r="C2562" s="96">
        <v>106</v>
      </c>
      <c r="D2562" s="96" t="s">
        <v>3032</v>
      </c>
      <c r="E2562" s="95" t="s">
        <v>104</v>
      </c>
      <c r="F2562" s="95">
        <v>1</v>
      </c>
    </row>
    <row r="2563" spans="1:6" x14ac:dyDescent="0.3">
      <c r="A2563" s="95" t="s">
        <v>9742</v>
      </c>
      <c r="B2563" s="96">
        <v>3209</v>
      </c>
      <c r="C2563" s="96">
        <v>17</v>
      </c>
      <c r="D2563" s="96" t="s">
        <v>4529</v>
      </c>
      <c r="E2563" s="95" t="s">
        <v>873</v>
      </c>
      <c r="F2563" s="95">
        <v>1</v>
      </c>
    </row>
    <row r="2564" spans="1:6" x14ac:dyDescent="0.3">
      <c r="A2564" s="95" t="s">
        <v>4488</v>
      </c>
      <c r="B2564" s="96">
        <v>4474</v>
      </c>
      <c r="C2564" s="96">
        <v>0</v>
      </c>
      <c r="D2564" s="96" t="s">
        <v>4489</v>
      </c>
      <c r="E2564" s="95" t="s">
        <v>140</v>
      </c>
      <c r="F2564" s="95">
        <v>1</v>
      </c>
    </row>
    <row r="2565" spans="1:6" x14ac:dyDescent="0.3">
      <c r="A2565" s="95" t="s">
        <v>4492</v>
      </c>
      <c r="B2565" s="96">
        <v>2803</v>
      </c>
      <c r="C2565" s="96">
        <v>32</v>
      </c>
      <c r="D2565" s="96" t="s">
        <v>866</v>
      </c>
      <c r="E2565" s="95" t="s">
        <v>345</v>
      </c>
      <c r="F2565" s="95">
        <v>1</v>
      </c>
    </row>
    <row r="2566" spans="1:6" x14ac:dyDescent="0.3">
      <c r="A2566" s="95" t="s">
        <v>4493</v>
      </c>
      <c r="B2566" s="96">
        <v>231</v>
      </c>
      <c r="C2566" s="96">
        <v>918</v>
      </c>
      <c r="D2566" s="96" t="s">
        <v>4494</v>
      </c>
      <c r="E2566" s="95" t="s">
        <v>254</v>
      </c>
      <c r="F2566" s="95">
        <v>1</v>
      </c>
    </row>
    <row r="2567" spans="1:6" x14ac:dyDescent="0.3">
      <c r="A2567" s="95" t="s">
        <v>9743</v>
      </c>
      <c r="B2567" s="96">
        <v>2185</v>
      </c>
      <c r="C2567" s="96">
        <v>69</v>
      </c>
      <c r="D2567" s="96" t="s">
        <v>2578</v>
      </c>
      <c r="E2567" s="95" t="s">
        <v>654</v>
      </c>
      <c r="F2567" s="95">
        <v>1</v>
      </c>
    </row>
    <row r="2568" spans="1:6" x14ac:dyDescent="0.3">
      <c r="A2568" s="95" t="s">
        <v>4495</v>
      </c>
      <c r="B2568" s="96">
        <v>2616</v>
      </c>
      <c r="C2568" s="96">
        <v>41</v>
      </c>
      <c r="D2568" s="96" t="s">
        <v>334</v>
      </c>
      <c r="E2568" s="95" t="s">
        <v>4496</v>
      </c>
      <c r="F2568" s="95">
        <v>1</v>
      </c>
    </row>
    <row r="2569" spans="1:6" x14ac:dyDescent="0.3">
      <c r="A2569" s="95" t="s">
        <v>9744</v>
      </c>
      <c r="B2569" s="96">
        <v>536</v>
      </c>
      <c r="C2569" s="96">
        <v>515</v>
      </c>
      <c r="D2569" s="96" t="s">
        <v>9745</v>
      </c>
      <c r="E2569" s="95" t="s">
        <v>1322</v>
      </c>
      <c r="F2569" s="95">
        <v>1</v>
      </c>
    </row>
    <row r="2570" spans="1:6" x14ac:dyDescent="0.3">
      <c r="A2570" s="95" t="s">
        <v>4497</v>
      </c>
      <c r="B2570" s="96">
        <v>2803</v>
      </c>
      <c r="C2570" s="96">
        <v>32</v>
      </c>
      <c r="D2570" s="96" t="s">
        <v>4498</v>
      </c>
      <c r="E2570" s="95" t="s">
        <v>549</v>
      </c>
      <c r="F2570" s="95">
        <v>1</v>
      </c>
    </row>
    <row r="2571" spans="1:6" x14ac:dyDescent="0.3">
      <c r="A2571" s="95" t="s">
        <v>4499</v>
      </c>
      <c r="B2571" s="96">
        <v>4117</v>
      </c>
      <c r="C2571" s="96">
        <v>3</v>
      </c>
      <c r="D2571" s="96" t="s">
        <v>3542</v>
      </c>
      <c r="E2571" s="95" t="s">
        <v>3413</v>
      </c>
      <c r="F2571" s="95">
        <v>1</v>
      </c>
    </row>
    <row r="2572" spans="1:6" x14ac:dyDescent="0.3">
      <c r="A2572" s="95" t="s">
        <v>4500</v>
      </c>
      <c r="B2572" s="96">
        <v>4474</v>
      </c>
      <c r="C2572" s="96">
        <v>0</v>
      </c>
      <c r="D2572" s="96" t="s">
        <v>4501</v>
      </c>
      <c r="E2572" s="95" t="s">
        <v>104</v>
      </c>
      <c r="F2572" s="95">
        <v>1</v>
      </c>
    </row>
    <row r="2573" spans="1:6" x14ac:dyDescent="0.3">
      <c r="A2573" s="95" t="s">
        <v>4502</v>
      </c>
      <c r="B2573" s="96">
        <v>1366</v>
      </c>
      <c r="C2573" s="96">
        <v>160</v>
      </c>
      <c r="D2573" s="96" t="s">
        <v>1082</v>
      </c>
      <c r="E2573" s="95" t="s">
        <v>104</v>
      </c>
      <c r="F2573" s="95">
        <v>1</v>
      </c>
    </row>
    <row r="2574" spans="1:6" x14ac:dyDescent="0.3">
      <c r="A2574" s="95" t="s">
        <v>4503</v>
      </c>
      <c r="B2574" s="96">
        <v>4474</v>
      </c>
      <c r="C2574" s="96">
        <v>0</v>
      </c>
      <c r="D2574" s="96" t="s">
        <v>4504</v>
      </c>
      <c r="E2574" s="95" t="s">
        <v>870</v>
      </c>
      <c r="F2574" s="95">
        <v>1</v>
      </c>
    </row>
    <row r="2575" spans="1:6" x14ac:dyDescent="0.3">
      <c r="A2575" s="95" t="s">
        <v>4505</v>
      </c>
      <c r="B2575" s="96">
        <v>2185</v>
      </c>
      <c r="C2575" s="96">
        <v>69</v>
      </c>
      <c r="D2575" s="96" t="s">
        <v>4506</v>
      </c>
      <c r="E2575" s="95" t="s">
        <v>104</v>
      </c>
      <c r="F2575" s="95">
        <v>1</v>
      </c>
    </row>
    <row r="2576" spans="1:6" x14ac:dyDescent="0.3">
      <c r="A2576" s="95" t="s">
        <v>9746</v>
      </c>
      <c r="B2576" s="96">
        <v>3614</v>
      </c>
      <c r="C2576" s="96">
        <v>9</v>
      </c>
      <c r="D2576" s="96" t="s">
        <v>9747</v>
      </c>
      <c r="E2576" s="95" t="s">
        <v>466</v>
      </c>
      <c r="F2576" s="95">
        <v>1</v>
      </c>
    </row>
    <row r="2577" spans="1:6" x14ac:dyDescent="0.3">
      <c r="A2577" s="95" t="s">
        <v>4509</v>
      </c>
      <c r="B2577" s="96">
        <v>3051</v>
      </c>
      <c r="C2577" s="96">
        <v>22</v>
      </c>
      <c r="D2577" s="96" t="s">
        <v>2138</v>
      </c>
      <c r="E2577" s="95" t="s">
        <v>300</v>
      </c>
      <c r="F2577" s="95">
        <v>1</v>
      </c>
    </row>
    <row r="2578" spans="1:6" x14ac:dyDescent="0.3">
      <c r="A2578" s="95" t="s">
        <v>9748</v>
      </c>
      <c r="B2578" s="96">
        <v>4474</v>
      </c>
      <c r="C2578" s="96">
        <v>0</v>
      </c>
      <c r="D2578" s="96" t="s">
        <v>5188</v>
      </c>
      <c r="E2578" s="95" t="s">
        <v>379</v>
      </c>
      <c r="F2578" s="95">
        <v>1</v>
      </c>
    </row>
    <row r="2579" spans="1:6" x14ac:dyDescent="0.3">
      <c r="A2579" s="95" t="s">
        <v>4512</v>
      </c>
      <c r="B2579" s="96">
        <v>4117</v>
      </c>
      <c r="C2579" s="96">
        <v>3</v>
      </c>
      <c r="D2579" s="96" t="s">
        <v>4513</v>
      </c>
      <c r="E2579" s="95" t="s">
        <v>4514</v>
      </c>
      <c r="F2579" s="95">
        <v>1</v>
      </c>
    </row>
    <row r="2580" spans="1:6" x14ac:dyDescent="0.3">
      <c r="A2580" s="95" t="s">
        <v>9749</v>
      </c>
      <c r="B2580" s="96">
        <v>3178</v>
      </c>
      <c r="C2580" s="96">
        <v>18</v>
      </c>
      <c r="D2580" s="96" t="s">
        <v>2899</v>
      </c>
      <c r="E2580" s="95" t="s">
        <v>321</v>
      </c>
      <c r="F2580" s="95">
        <v>1</v>
      </c>
    </row>
    <row r="2581" spans="1:6" x14ac:dyDescent="0.3">
      <c r="A2581" s="95" t="s">
        <v>9749</v>
      </c>
      <c r="B2581" s="96">
        <v>4210</v>
      </c>
      <c r="C2581" s="96">
        <v>2</v>
      </c>
      <c r="D2581" s="96" t="s">
        <v>9750</v>
      </c>
      <c r="E2581" s="95" t="s">
        <v>104</v>
      </c>
      <c r="F2581" s="95">
        <v>1</v>
      </c>
    </row>
    <row r="2582" spans="1:6" x14ac:dyDescent="0.3">
      <c r="A2582" s="95" t="s">
        <v>9751</v>
      </c>
      <c r="B2582" s="96">
        <v>350</v>
      </c>
      <c r="C2582" s="96">
        <v>713</v>
      </c>
      <c r="D2582" s="96" t="s">
        <v>9752</v>
      </c>
      <c r="E2582" s="95" t="s">
        <v>263</v>
      </c>
      <c r="F2582" s="95">
        <v>1</v>
      </c>
    </row>
    <row r="2583" spans="1:6" x14ac:dyDescent="0.3">
      <c r="A2583" s="95" t="s">
        <v>9753</v>
      </c>
      <c r="B2583" s="96">
        <v>4474</v>
      </c>
      <c r="C2583" s="96">
        <v>0</v>
      </c>
      <c r="D2583" s="96" t="s">
        <v>9133</v>
      </c>
      <c r="E2583" s="95" t="s">
        <v>348</v>
      </c>
      <c r="F2583" s="95">
        <v>1</v>
      </c>
    </row>
    <row r="2584" spans="1:6" x14ac:dyDescent="0.3">
      <c r="A2584" s="95" t="s">
        <v>4515</v>
      </c>
      <c r="B2584" s="96">
        <v>836</v>
      </c>
      <c r="C2584" s="96">
        <v>328</v>
      </c>
      <c r="D2584" s="96" t="s">
        <v>4516</v>
      </c>
      <c r="E2584" s="95" t="s">
        <v>679</v>
      </c>
      <c r="F2584" s="95">
        <v>1</v>
      </c>
    </row>
    <row r="2585" spans="1:6" x14ac:dyDescent="0.3">
      <c r="A2585" s="95" t="s">
        <v>4519</v>
      </c>
      <c r="B2585" s="96">
        <v>4117</v>
      </c>
      <c r="C2585" s="96">
        <v>3</v>
      </c>
      <c r="D2585" s="96" t="s">
        <v>3313</v>
      </c>
      <c r="E2585" s="95" t="s">
        <v>466</v>
      </c>
      <c r="F2585" s="95">
        <v>1</v>
      </c>
    </row>
    <row r="2586" spans="1:6" x14ac:dyDescent="0.3">
      <c r="A2586" s="95" t="s">
        <v>9754</v>
      </c>
      <c r="B2586" s="96">
        <v>4117</v>
      </c>
      <c r="C2586" s="96">
        <v>3</v>
      </c>
      <c r="D2586" s="96" t="s">
        <v>9755</v>
      </c>
      <c r="E2586" s="95" t="s">
        <v>466</v>
      </c>
      <c r="F2586" s="95">
        <v>1</v>
      </c>
    </row>
    <row r="2587" spans="1:6" x14ac:dyDescent="0.3">
      <c r="A2587" s="95" t="s">
        <v>4522</v>
      </c>
      <c r="B2587" s="96">
        <v>4474</v>
      </c>
      <c r="C2587" s="96">
        <v>0</v>
      </c>
      <c r="D2587" s="96" t="s">
        <v>1524</v>
      </c>
      <c r="E2587" s="95" t="s">
        <v>649</v>
      </c>
      <c r="F2587" s="95">
        <v>1</v>
      </c>
    </row>
    <row r="2588" spans="1:6" x14ac:dyDescent="0.3">
      <c r="A2588" s="95" t="s">
        <v>9756</v>
      </c>
      <c r="B2588" s="96">
        <v>3504</v>
      </c>
      <c r="C2588" s="96">
        <v>11</v>
      </c>
      <c r="D2588" s="96" t="s">
        <v>5327</v>
      </c>
      <c r="E2588" s="95" t="s">
        <v>104</v>
      </c>
      <c r="F2588" s="95">
        <v>1</v>
      </c>
    </row>
    <row r="2589" spans="1:6" x14ac:dyDescent="0.3">
      <c r="A2589" s="95" t="s">
        <v>9757</v>
      </c>
      <c r="B2589" s="96">
        <v>1122</v>
      </c>
      <c r="C2589" s="96">
        <v>213</v>
      </c>
      <c r="D2589" s="96" t="s">
        <v>5263</v>
      </c>
      <c r="E2589" s="95" t="s">
        <v>9758</v>
      </c>
      <c r="F2589" s="95">
        <v>1</v>
      </c>
    </row>
    <row r="2590" spans="1:6" x14ac:dyDescent="0.3">
      <c r="A2590" s="95" t="s">
        <v>4525</v>
      </c>
      <c r="B2590" s="96">
        <v>4474</v>
      </c>
      <c r="C2590" s="96">
        <v>0</v>
      </c>
      <c r="D2590" s="96" t="s">
        <v>3282</v>
      </c>
      <c r="E2590" s="95" t="s">
        <v>806</v>
      </c>
      <c r="F2590" s="95">
        <v>1</v>
      </c>
    </row>
    <row r="2591" spans="1:6" x14ac:dyDescent="0.3">
      <c r="A2591" s="95" t="s">
        <v>9759</v>
      </c>
      <c r="B2591" s="96">
        <v>3112</v>
      </c>
      <c r="C2591" s="96">
        <v>20</v>
      </c>
      <c r="D2591" s="96" t="s">
        <v>7040</v>
      </c>
      <c r="E2591" s="95" t="s">
        <v>104</v>
      </c>
      <c r="F2591" s="95">
        <v>1</v>
      </c>
    </row>
    <row r="2592" spans="1:6" x14ac:dyDescent="0.3">
      <c r="A2592" s="95" t="s">
        <v>9760</v>
      </c>
      <c r="B2592" s="96">
        <v>2156</v>
      </c>
      <c r="C2592" s="96">
        <v>71</v>
      </c>
      <c r="D2592" s="96" t="s">
        <v>9761</v>
      </c>
      <c r="E2592" s="95" t="s">
        <v>315</v>
      </c>
      <c r="F2592" s="95">
        <v>1</v>
      </c>
    </row>
    <row r="2593" spans="1:6" x14ac:dyDescent="0.3">
      <c r="A2593" s="95" t="s">
        <v>9762</v>
      </c>
      <c r="B2593" s="96">
        <v>4474</v>
      </c>
      <c r="C2593" s="96">
        <v>0</v>
      </c>
      <c r="D2593" s="96" t="s">
        <v>3524</v>
      </c>
      <c r="E2593" s="95" t="s">
        <v>324</v>
      </c>
      <c r="F2593" s="95">
        <v>1</v>
      </c>
    </row>
    <row r="2594" spans="1:6" x14ac:dyDescent="0.3">
      <c r="A2594" s="95" t="s">
        <v>4526</v>
      </c>
      <c r="B2594" s="96">
        <v>4474</v>
      </c>
      <c r="C2594" s="96">
        <v>0</v>
      </c>
      <c r="D2594" s="96" t="s">
        <v>4527</v>
      </c>
      <c r="E2594" s="95" t="s">
        <v>3138</v>
      </c>
      <c r="F2594" s="95">
        <v>1</v>
      </c>
    </row>
    <row r="2595" spans="1:6" x14ac:dyDescent="0.3">
      <c r="A2595" s="95" t="s">
        <v>4531</v>
      </c>
      <c r="B2595" s="96">
        <v>572</v>
      </c>
      <c r="C2595" s="96">
        <v>483</v>
      </c>
      <c r="D2595" s="96" t="s">
        <v>4532</v>
      </c>
      <c r="E2595" s="95" t="s">
        <v>2871</v>
      </c>
      <c r="F2595" s="95">
        <v>1</v>
      </c>
    </row>
    <row r="2596" spans="1:6" x14ac:dyDescent="0.3">
      <c r="A2596" s="95" t="s">
        <v>9763</v>
      </c>
      <c r="B2596" s="96">
        <v>4117</v>
      </c>
      <c r="C2596" s="96">
        <v>3</v>
      </c>
      <c r="D2596" s="96" t="s">
        <v>779</v>
      </c>
      <c r="E2596" s="95" t="s">
        <v>9076</v>
      </c>
      <c r="F2596" s="95">
        <v>1</v>
      </c>
    </row>
    <row r="2597" spans="1:6" x14ac:dyDescent="0.3">
      <c r="A2597" s="95" t="s">
        <v>4535</v>
      </c>
      <c r="B2597" s="96">
        <v>3293</v>
      </c>
      <c r="C2597" s="96">
        <v>15</v>
      </c>
      <c r="D2597" s="96" t="s">
        <v>4536</v>
      </c>
      <c r="E2597" s="95" t="s">
        <v>398</v>
      </c>
      <c r="F2597" s="95">
        <v>1</v>
      </c>
    </row>
    <row r="2598" spans="1:6" x14ac:dyDescent="0.3">
      <c r="A2598" s="95" t="s">
        <v>4537</v>
      </c>
      <c r="B2598" s="96">
        <v>4117</v>
      </c>
      <c r="C2598" s="96">
        <v>3</v>
      </c>
      <c r="D2598" s="96" t="s">
        <v>415</v>
      </c>
      <c r="E2598" s="95" t="s">
        <v>104</v>
      </c>
      <c r="F2598" s="95">
        <v>1</v>
      </c>
    </row>
    <row r="2599" spans="1:6" x14ac:dyDescent="0.3">
      <c r="A2599" s="95" t="s">
        <v>4538</v>
      </c>
      <c r="B2599" s="96">
        <v>3446</v>
      </c>
      <c r="C2599" s="96">
        <v>12</v>
      </c>
      <c r="D2599" s="96" t="s">
        <v>924</v>
      </c>
      <c r="E2599" s="95" t="s">
        <v>4368</v>
      </c>
      <c r="F2599" s="95">
        <v>1</v>
      </c>
    </row>
    <row r="2600" spans="1:6" x14ac:dyDescent="0.3">
      <c r="A2600" s="95" t="s">
        <v>4539</v>
      </c>
      <c r="B2600" s="96">
        <v>2377</v>
      </c>
      <c r="C2600" s="96">
        <v>55</v>
      </c>
      <c r="D2600" s="96" t="s">
        <v>2533</v>
      </c>
      <c r="E2600" s="95" t="s">
        <v>104</v>
      </c>
      <c r="F2600" s="95">
        <v>1</v>
      </c>
    </row>
    <row r="2601" spans="1:6" x14ac:dyDescent="0.3">
      <c r="A2601" s="95" t="s">
        <v>4542</v>
      </c>
      <c r="B2601" s="96">
        <v>3686</v>
      </c>
      <c r="C2601" s="96">
        <v>8</v>
      </c>
      <c r="D2601" s="96" t="s">
        <v>3691</v>
      </c>
      <c r="E2601" s="95" t="s">
        <v>2074</v>
      </c>
      <c r="F2601" s="95">
        <v>1</v>
      </c>
    </row>
    <row r="2602" spans="1:6" x14ac:dyDescent="0.3">
      <c r="A2602" s="95" t="s">
        <v>4543</v>
      </c>
      <c r="B2602" s="96">
        <v>3928</v>
      </c>
      <c r="C2602" s="96">
        <v>5</v>
      </c>
      <c r="D2602" s="96" t="s">
        <v>4544</v>
      </c>
      <c r="E2602" s="95" t="s">
        <v>348</v>
      </c>
      <c r="F2602" s="95">
        <v>1</v>
      </c>
    </row>
    <row r="2603" spans="1:6" x14ac:dyDescent="0.3">
      <c r="A2603" s="95" t="s">
        <v>4545</v>
      </c>
      <c r="B2603" s="96">
        <v>4474</v>
      </c>
      <c r="C2603" s="96">
        <v>0</v>
      </c>
      <c r="D2603" s="96" t="s">
        <v>4546</v>
      </c>
      <c r="E2603" s="95" t="s">
        <v>24</v>
      </c>
      <c r="F2603" s="95">
        <v>1</v>
      </c>
    </row>
    <row r="2604" spans="1:6" x14ac:dyDescent="0.3">
      <c r="A2604" s="95" t="s">
        <v>9764</v>
      </c>
      <c r="B2604" s="96">
        <v>3446</v>
      </c>
      <c r="C2604" s="96">
        <v>12</v>
      </c>
      <c r="D2604" s="96" t="s">
        <v>9765</v>
      </c>
      <c r="E2604" s="95" t="s">
        <v>775</v>
      </c>
      <c r="F2604" s="95">
        <v>1</v>
      </c>
    </row>
    <row r="2605" spans="1:6" x14ac:dyDescent="0.3">
      <c r="A2605" s="95" t="s">
        <v>9766</v>
      </c>
      <c r="B2605" s="96">
        <v>1310</v>
      </c>
      <c r="C2605" s="96">
        <v>170</v>
      </c>
      <c r="D2605" s="96" t="s">
        <v>3732</v>
      </c>
      <c r="E2605" s="95" t="s">
        <v>263</v>
      </c>
      <c r="F2605" s="95">
        <v>1</v>
      </c>
    </row>
    <row r="2606" spans="1:6" x14ac:dyDescent="0.3">
      <c r="A2606" s="95" t="s">
        <v>4547</v>
      </c>
      <c r="B2606" s="96">
        <v>1066</v>
      </c>
      <c r="C2606" s="96">
        <v>235</v>
      </c>
      <c r="D2606" s="96" t="s">
        <v>4548</v>
      </c>
      <c r="E2606" s="95" t="s">
        <v>595</v>
      </c>
      <c r="F2606" s="95">
        <v>1</v>
      </c>
    </row>
    <row r="2607" spans="1:6" x14ac:dyDescent="0.3">
      <c r="A2607" s="95" t="s">
        <v>4549</v>
      </c>
      <c r="B2607" s="96">
        <v>1051</v>
      </c>
      <c r="C2607" s="96">
        <v>241</v>
      </c>
      <c r="D2607" s="96" t="s">
        <v>4550</v>
      </c>
      <c r="E2607" s="95" t="s">
        <v>104</v>
      </c>
      <c r="F2607" s="95">
        <v>1</v>
      </c>
    </row>
    <row r="2608" spans="1:6" x14ac:dyDescent="0.3">
      <c r="A2608" s="95" t="s">
        <v>4551</v>
      </c>
      <c r="B2608" s="96">
        <v>4474</v>
      </c>
      <c r="C2608" s="96">
        <v>0</v>
      </c>
      <c r="D2608" s="96" t="s">
        <v>4552</v>
      </c>
      <c r="E2608" s="95" t="s">
        <v>431</v>
      </c>
      <c r="F2608" s="95">
        <v>1</v>
      </c>
    </row>
    <row r="2609" spans="1:6" x14ac:dyDescent="0.3">
      <c r="A2609" s="95" t="s">
        <v>4553</v>
      </c>
      <c r="B2609" s="96">
        <v>4474</v>
      </c>
      <c r="C2609" s="96">
        <v>0</v>
      </c>
      <c r="D2609" s="96" t="s">
        <v>1252</v>
      </c>
      <c r="E2609" s="95" t="s">
        <v>418</v>
      </c>
      <c r="F2609" s="95">
        <v>1</v>
      </c>
    </row>
    <row r="2610" spans="1:6" x14ac:dyDescent="0.3">
      <c r="A2610" s="95" t="s">
        <v>9767</v>
      </c>
      <c r="B2610" s="96">
        <v>3561</v>
      </c>
      <c r="C2610" s="96">
        <v>10</v>
      </c>
      <c r="D2610" s="96" t="s">
        <v>3259</v>
      </c>
      <c r="E2610" s="95" t="s">
        <v>418</v>
      </c>
      <c r="F2610" s="95">
        <v>1</v>
      </c>
    </row>
    <row r="2611" spans="1:6" x14ac:dyDescent="0.3">
      <c r="A2611" s="95" t="s">
        <v>4555</v>
      </c>
      <c r="B2611" s="96">
        <v>1237</v>
      </c>
      <c r="C2611" s="96">
        <v>186</v>
      </c>
      <c r="D2611" s="96" t="s">
        <v>4556</v>
      </c>
      <c r="E2611" s="95" t="s">
        <v>104</v>
      </c>
      <c r="F2611" s="95">
        <v>1</v>
      </c>
    </row>
    <row r="2612" spans="1:6" x14ac:dyDescent="0.3">
      <c r="A2612" s="95" t="s">
        <v>4557</v>
      </c>
      <c r="B2612" s="96">
        <v>665</v>
      </c>
      <c r="C2612" s="96">
        <v>425</v>
      </c>
      <c r="D2612" s="96" t="s">
        <v>4558</v>
      </c>
      <c r="E2612" s="95" t="s">
        <v>104</v>
      </c>
      <c r="F2612" s="95">
        <v>1</v>
      </c>
    </row>
    <row r="2613" spans="1:6" x14ac:dyDescent="0.3">
      <c r="A2613" s="95" t="s">
        <v>4559</v>
      </c>
      <c r="B2613" s="96">
        <v>4474</v>
      </c>
      <c r="C2613" s="96">
        <v>0</v>
      </c>
      <c r="D2613" s="96" t="s">
        <v>1135</v>
      </c>
      <c r="E2613" s="95" t="s">
        <v>914</v>
      </c>
      <c r="F2613" s="95">
        <v>1</v>
      </c>
    </row>
    <row r="2614" spans="1:6" x14ac:dyDescent="0.3">
      <c r="A2614" s="95" t="s">
        <v>4560</v>
      </c>
      <c r="B2614" s="96">
        <v>970</v>
      </c>
      <c r="C2614" s="96">
        <v>268</v>
      </c>
      <c r="D2614" s="96" t="s">
        <v>1899</v>
      </c>
      <c r="E2614" s="95" t="s">
        <v>104</v>
      </c>
      <c r="F2614" s="95">
        <v>1</v>
      </c>
    </row>
    <row r="2615" spans="1:6" x14ac:dyDescent="0.3">
      <c r="A2615" s="95" t="s">
        <v>9768</v>
      </c>
      <c r="B2615" s="96">
        <v>3341</v>
      </c>
      <c r="C2615" s="96">
        <v>14</v>
      </c>
      <c r="D2615" s="96" t="s">
        <v>2194</v>
      </c>
      <c r="E2615" s="95" t="s">
        <v>273</v>
      </c>
      <c r="F2615" s="95">
        <v>1</v>
      </c>
    </row>
    <row r="2616" spans="1:6" x14ac:dyDescent="0.3">
      <c r="A2616" s="95" t="s">
        <v>9769</v>
      </c>
      <c r="B2616" s="96">
        <v>4474</v>
      </c>
      <c r="C2616" s="96">
        <v>0</v>
      </c>
      <c r="D2616" s="96" t="s">
        <v>8960</v>
      </c>
      <c r="E2616" s="95" t="s">
        <v>498</v>
      </c>
      <c r="F2616" s="95">
        <v>1</v>
      </c>
    </row>
    <row r="2617" spans="1:6" x14ac:dyDescent="0.3">
      <c r="A2617" s="95" t="s">
        <v>4563</v>
      </c>
      <c r="B2617" s="96">
        <v>2561</v>
      </c>
      <c r="C2617" s="96">
        <v>44</v>
      </c>
      <c r="D2617" s="96" t="s">
        <v>4564</v>
      </c>
      <c r="E2617" s="95" t="s">
        <v>498</v>
      </c>
      <c r="F2617" s="95">
        <v>1</v>
      </c>
    </row>
    <row r="2618" spans="1:6" x14ac:dyDescent="0.3">
      <c r="A2618" s="95" t="s">
        <v>9770</v>
      </c>
      <c r="B2618" s="96">
        <v>3446</v>
      </c>
      <c r="C2618" s="96">
        <v>12</v>
      </c>
      <c r="D2618" s="96" t="s">
        <v>9771</v>
      </c>
      <c r="E2618" s="95" t="s">
        <v>348</v>
      </c>
      <c r="F2618" s="95">
        <v>1</v>
      </c>
    </row>
    <row r="2619" spans="1:6" x14ac:dyDescent="0.3">
      <c r="A2619" s="95" t="s">
        <v>4565</v>
      </c>
      <c r="B2619" s="96">
        <v>7</v>
      </c>
      <c r="C2619" s="96">
        <v>1678</v>
      </c>
      <c r="D2619" s="96" t="s">
        <v>4566</v>
      </c>
      <c r="E2619" s="95" t="s">
        <v>345</v>
      </c>
      <c r="F2619" s="95">
        <v>1</v>
      </c>
    </row>
    <row r="2620" spans="1:6" x14ac:dyDescent="0.3">
      <c r="A2620" s="95" t="s">
        <v>9772</v>
      </c>
      <c r="B2620" s="96">
        <v>2174</v>
      </c>
      <c r="C2620" s="96">
        <v>70</v>
      </c>
      <c r="D2620" s="96" t="s">
        <v>9773</v>
      </c>
      <c r="E2620" s="95" t="s">
        <v>431</v>
      </c>
      <c r="F2620" s="95">
        <v>1</v>
      </c>
    </row>
    <row r="2621" spans="1:6" x14ac:dyDescent="0.3">
      <c r="A2621" s="95" t="s">
        <v>4568</v>
      </c>
      <c r="B2621" s="96">
        <v>2323</v>
      </c>
      <c r="C2621" s="96">
        <v>59</v>
      </c>
      <c r="D2621" s="96" t="s">
        <v>400</v>
      </c>
      <c r="E2621" s="95" t="s">
        <v>311</v>
      </c>
      <c r="F2621" s="95">
        <v>1</v>
      </c>
    </row>
    <row r="2622" spans="1:6" x14ac:dyDescent="0.3">
      <c r="A2622" s="95" t="s">
        <v>4569</v>
      </c>
      <c r="B2622" s="96">
        <v>645</v>
      </c>
      <c r="C2622" s="96">
        <v>435</v>
      </c>
      <c r="D2622" s="96" t="s">
        <v>4570</v>
      </c>
      <c r="E2622" s="95" t="s">
        <v>1436</v>
      </c>
      <c r="F2622" s="95">
        <v>1</v>
      </c>
    </row>
    <row r="2623" spans="1:6" x14ac:dyDescent="0.3">
      <c r="A2623" s="95" t="s">
        <v>4571</v>
      </c>
      <c r="B2623" s="96">
        <v>4474</v>
      </c>
      <c r="C2623" s="96">
        <v>0</v>
      </c>
      <c r="D2623" s="96" t="s">
        <v>4572</v>
      </c>
      <c r="E2623" s="95" t="s">
        <v>360</v>
      </c>
      <c r="F2623" s="95">
        <v>1</v>
      </c>
    </row>
    <row r="2624" spans="1:6" x14ac:dyDescent="0.3">
      <c r="A2624" s="95" t="s">
        <v>4573</v>
      </c>
      <c r="B2624" s="96">
        <v>4474</v>
      </c>
      <c r="C2624" s="96">
        <v>0</v>
      </c>
      <c r="D2624" s="96" t="s">
        <v>4574</v>
      </c>
      <c r="E2624" s="95" t="s">
        <v>373</v>
      </c>
      <c r="F2624" s="95">
        <v>1</v>
      </c>
    </row>
    <row r="2625" spans="1:6" x14ac:dyDescent="0.3">
      <c r="A2625" s="95" t="s">
        <v>9774</v>
      </c>
      <c r="B2625" s="96">
        <v>862</v>
      </c>
      <c r="C2625" s="96">
        <v>315</v>
      </c>
      <c r="D2625" s="96" t="s">
        <v>9775</v>
      </c>
      <c r="E2625" s="95" t="s">
        <v>273</v>
      </c>
      <c r="F2625" s="95">
        <v>1</v>
      </c>
    </row>
    <row r="2626" spans="1:6" x14ac:dyDescent="0.3">
      <c r="A2626" s="95" t="s">
        <v>9776</v>
      </c>
      <c r="B2626" s="96">
        <v>4474</v>
      </c>
      <c r="C2626" s="96">
        <v>0</v>
      </c>
      <c r="D2626" s="96" t="s">
        <v>5636</v>
      </c>
      <c r="E2626" s="95" t="s">
        <v>308</v>
      </c>
      <c r="F2626" s="95">
        <v>1</v>
      </c>
    </row>
    <row r="2627" spans="1:6" x14ac:dyDescent="0.3">
      <c r="A2627" s="95" t="s">
        <v>4575</v>
      </c>
      <c r="B2627" s="96">
        <v>2889</v>
      </c>
      <c r="C2627" s="96">
        <v>28</v>
      </c>
      <c r="D2627" s="96" t="s">
        <v>4576</v>
      </c>
      <c r="E2627" s="95" t="s">
        <v>431</v>
      </c>
      <c r="F2627" s="95">
        <v>1</v>
      </c>
    </row>
    <row r="2628" spans="1:6" x14ac:dyDescent="0.3">
      <c r="A2628" s="95" t="s">
        <v>9777</v>
      </c>
      <c r="B2628" s="96">
        <v>3074</v>
      </c>
      <c r="C2628" s="96">
        <v>21</v>
      </c>
      <c r="D2628" s="96" t="s">
        <v>1478</v>
      </c>
      <c r="E2628" s="95" t="s">
        <v>104</v>
      </c>
      <c r="F2628" s="95">
        <v>1</v>
      </c>
    </row>
    <row r="2629" spans="1:6" x14ac:dyDescent="0.3">
      <c r="A2629" s="95" t="s">
        <v>4577</v>
      </c>
      <c r="B2629" s="96">
        <v>808</v>
      </c>
      <c r="C2629" s="96">
        <v>339</v>
      </c>
      <c r="D2629" s="96" t="s">
        <v>4578</v>
      </c>
      <c r="E2629" s="95" t="s">
        <v>1422</v>
      </c>
      <c r="F2629" s="95">
        <v>1</v>
      </c>
    </row>
    <row r="2630" spans="1:6" x14ac:dyDescent="0.3">
      <c r="A2630" s="95" t="s">
        <v>4581</v>
      </c>
      <c r="B2630" s="96">
        <v>1258</v>
      </c>
      <c r="C2630" s="96">
        <v>181</v>
      </c>
      <c r="D2630" s="96" t="s">
        <v>4582</v>
      </c>
      <c r="E2630" s="95" t="s">
        <v>140</v>
      </c>
      <c r="F2630" s="95">
        <v>1</v>
      </c>
    </row>
    <row r="2631" spans="1:6" x14ac:dyDescent="0.3">
      <c r="A2631" s="95" t="s">
        <v>9778</v>
      </c>
      <c r="B2631" s="96">
        <v>3148</v>
      </c>
      <c r="C2631" s="96">
        <v>19</v>
      </c>
      <c r="D2631" s="96" t="s">
        <v>8780</v>
      </c>
      <c r="E2631" s="95" t="s">
        <v>3006</v>
      </c>
      <c r="F2631" s="95">
        <v>1</v>
      </c>
    </row>
    <row r="2632" spans="1:6" x14ac:dyDescent="0.3">
      <c r="A2632" s="95" t="s">
        <v>9779</v>
      </c>
      <c r="B2632" s="96">
        <v>3614</v>
      </c>
      <c r="C2632" s="96">
        <v>9</v>
      </c>
      <c r="D2632" s="96" t="s">
        <v>5636</v>
      </c>
      <c r="E2632" s="95" t="s">
        <v>28</v>
      </c>
      <c r="F2632" s="95">
        <v>1</v>
      </c>
    </row>
    <row r="2633" spans="1:6" x14ac:dyDescent="0.3">
      <c r="A2633" s="95" t="s">
        <v>4583</v>
      </c>
      <c r="B2633" s="96">
        <v>937</v>
      </c>
      <c r="C2633" s="96">
        <v>281</v>
      </c>
      <c r="D2633" s="96" t="s">
        <v>4584</v>
      </c>
      <c r="E2633" s="95" t="s">
        <v>24</v>
      </c>
      <c r="F2633" s="95">
        <v>1</v>
      </c>
    </row>
    <row r="2634" spans="1:6" x14ac:dyDescent="0.3">
      <c r="A2634" s="95" t="s">
        <v>4585</v>
      </c>
      <c r="B2634" s="96">
        <v>2413</v>
      </c>
      <c r="C2634" s="96">
        <v>53</v>
      </c>
      <c r="D2634" s="96" t="s">
        <v>1461</v>
      </c>
      <c r="E2634" s="95" t="s">
        <v>649</v>
      </c>
      <c r="F2634" s="95">
        <v>1</v>
      </c>
    </row>
    <row r="2635" spans="1:6" x14ac:dyDescent="0.3">
      <c r="A2635" s="95" t="s">
        <v>4586</v>
      </c>
      <c r="B2635" s="96">
        <v>3394</v>
      </c>
      <c r="C2635" s="96">
        <v>13</v>
      </c>
      <c r="D2635" s="96" t="s">
        <v>444</v>
      </c>
      <c r="E2635" s="95" t="s">
        <v>1597</v>
      </c>
      <c r="F2635" s="95">
        <v>1</v>
      </c>
    </row>
    <row r="2636" spans="1:6" x14ac:dyDescent="0.3">
      <c r="A2636" s="95" t="s">
        <v>9780</v>
      </c>
      <c r="B2636" s="96">
        <v>4474</v>
      </c>
      <c r="C2636" s="96">
        <v>0</v>
      </c>
      <c r="D2636" s="96" t="s">
        <v>5409</v>
      </c>
      <c r="E2636" s="95" t="s">
        <v>1315</v>
      </c>
      <c r="F2636" s="95">
        <v>1</v>
      </c>
    </row>
    <row r="2637" spans="1:6" x14ac:dyDescent="0.3">
      <c r="A2637" s="95" t="s">
        <v>4587</v>
      </c>
      <c r="B2637" s="96">
        <v>4338</v>
      </c>
      <c r="C2637" s="96">
        <v>1</v>
      </c>
      <c r="D2637" s="96" t="s">
        <v>1378</v>
      </c>
      <c r="E2637" s="95" t="s">
        <v>348</v>
      </c>
      <c r="F2637" s="95">
        <v>1</v>
      </c>
    </row>
    <row r="2638" spans="1:6" x14ac:dyDescent="0.3">
      <c r="A2638" s="95" t="s">
        <v>4588</v>
      </c>
      <c r="B2638" s="96">
        <v>783</v>
      </c>
      <c r="C2638" s="96">
        <v>354</v>
      </c>
      <c r="D2638" s="96" t="s">
        <v>1899</v>
      </c>
      <c r="E2638" s="95" t="s">
        <v>1012</v>
      </c>
      <c r="F2638" s="95">
        <v>1</v>
      </c>
    </row>
    <row r="2639" spans="1:6" x14ac:dyDescent="0.3">
      <c r="A2639" s="95" t="s">
        <v>4589</v>
      </c>
      <c r="B2639" s="96">
        <v>967</v>
      </c>
      <c r="C2639" s="96">
        <v>272</v>
      </c>
      <c r="D2639" s="96" t="s">
        <v>4590</v>
      </c>
      <c r="E2639" s="95" t="s">
        <v>263</v>
      </c>
      <c r="F2639" s="95">
        <v>1</v>
      </c>
    </row>
    <row r="2640" spans="1:6" x14ac:dyDescent="0.3">
      <c r="A2640" s="95" t="s">
        <v>4591</v>
      </c>
      <c r="B2640" s="96">
        <v>1482</v>
      </c>
      <c r="C2640" s="96">
        <v>139</v>
      </c>
      <c r="D2640" s="96" t="s">
        <v>492</v>
      </c>
      <c r="E2640" s="95" t="s">
        <v>315</v>
      </c>
      <c r="F2640" s="95">
        <v>1</v>
      </c>
    </row>
    <row r="2641" spans="1:6" x14ac:dyDescent="0.3">
      <c r="A2641" s="95" t="s">
        <v>4592</v>
      </c>
      <c r="B2641" s="96">
        <v>4210</v>
      </c>
      <c r="C2641" s="96">
        <v>2</v>
      </c>
      <c r="D2641" s="96" t="s">
        <v>4593</v>
      </c>
      <c r="E2641" s="95" t="s">
        <v>1062</v>
      </c>
      <c r="F2641" s="95">
        <v>1</v>
      </c>
    </row>
    <row r="2642" spans="1:6" x14ac:dyDescent="0.3">
      <c r="A2642" s="95" t="s">
        <v>4594</v>
      </c>
      <c r="B2642" s="96">
        <v>4474</v>
      </c>
      <c r="C2642" s="96">
        <v>0</v>
      </c>
      <c r="D2642" s="96" t="s">
        <v>4595</v>
      </c>
      <c r="E2642" s="95" t="s">
        <v>360</v>
      </c>
      <c r="F2642" s="95">
        <v>1</v>
      </c>
    </row>
    <row r="2643" spans="1:6" x14ac:dyDescent="0.3">
      <c r="A2643" s="95" t="s">
        <v>9781</v>
      </c>
      <c r="B2643" s="96">
        <v>4474</v>
      </c>
      <c r="C2643" s="96">
        <v>0</v>
      </c>
      <c r="D2643" s="96" t="s">
        <v>3397</v>
      </c>
      <c r="E2643" s="95" t="s">
        <v>431</v>
      </c>
      <c r="F2643" s="95">
        <v>1</v>
      </c>
    </row>
    <row r="2644" spans="1:6" x14ac:dyDescent="0.3">
      <c r="A2644" s="95" t="s">
        <v>9782</v>
      </c>
      <c r="B2644" s="96">
        <v>3247</v>
      </c>
      <c r="C2644" s="96">
        <v>16</v>
      </c>
      <c r="D2644" s="96" t="s">
        <v>4799</v>
      </c>
      <c r="E2644" s="95" t="s">
        <v>2468</v>
      </c>
      <c r="F2644" s="95">
        <v>1</v>
      </c>
    </row>
    <row r="2645" spans="1:6" x14ac:dyDescent="0.3">
      <c r="A2645" s="95" t="s">
        <v>4596</v>
      </c>
      <c r="B2645" s="96">
        <v>4474</v>
      </c>
      <c r="C2645" s="96">
        <v>0</v>
      </c>
      <c r="D2645" s="96" t="s">
        <v>4597</v>
      </c>
      <c r="E2645" s="95" t="s">
        <v>914</v>
      </c>
      <c r="F2645" s="95">
        <v>1</v>
      </c>
    </row>
    <row r="2646" spans="1:6" x14ac:dyDescent="0.3">
      <c r="A2646" s="95" t="s">
        <v>9783</v>
      </c>
      <c r="B2646" s="96">
        <v>3504</v>
      </c>
      <c r="C2646" s="96">
        <v>11</v>
      </c>
      <c r="D2646" s="96" t="s">
        <v>6562</v>
      </c>
      <c r="E2646" s="95" t="s">
        <v>4491</v>
      </c>
      <c r="F2646" s="95">
        <v>1</v>
      </c>
    </row>
    <row r="2647" spans="1:6" x14ac:dyDescent="0.3">
      <c r="A2647" s="95" t="s">
        <v>9784</v>
      </c>
      <c r="B2647" s="96">
        <v>176</v>
      </c>
      <c r="C2647" s="96">
        <v>1026</v>
      </c>
      <c r="D2647" s="96" t="s">
        <v>9785</v>
      </c>
      <c r="E2647" s="95" t="s">
        <v>679</v>
      </c>
      <c r="F2647" s="95">
        <v>1</v>
      </c>
    </row>
    <row r="2648" spans="1:6" x14ac:dyDescent="0.3">
      <c r="A2648" s="95" t="s">
        <v>9786</v>
      </c>
      <c r="B2648" s="96">
        <v>3561</v>
      </c>
      <c r="C2648" s="96">
        <v>10</v>
      </c>
      <c r="D2648" s="96" t="s">
        <v>2919</v>
      </c>
      <c r="E2648" s="95" t="s">
        <v>466</v>
      </c>
      <c r="F2648" s="95">
        <v>1</v>
      </c>
    </row>
    <row r="2649" spans="1:6" x14ac:dyDescent="0.3">
      <c r="A2649" s="95" t="s">
        <v>4598</v>
      </c>
      <c r="B2649" s="96">
        <v>573</v>
      </c>
      <c r="C2649" s="96">
        <v>481</v>
      </c>
      <c r="D2649" s="96" t="s">
        <v>4599</v>
      </c>
      <c r="E2649" s="95" t="s">
        <v>229</v>
      </c>
      <c r="F2649" s="95">
        <v>1</v>
      </c>
    </row>
    <row r="2650" spans="1:6" x14ac:dyDescent="0.3">
      <c r="A2650" s="95" t="s">
        <v>9787</v>
      </c>
      <c r="B2650" s="96">
        <v>970</v>
      </c>
      <c r="C2650" s="96">
        <v>268</v>
      </c>
      <c r="D2650" s="96" t="s">
        <v>9788</v>
      </c>
      <c r="E2650" s="95" t="s">
        <v>466</v>
      </c>
      <c r="F2650" s="95">
        <v>1</v>
      </c>
    </row>
    <row r="2651" spans="1:6" x14ac:dyDescent="0.3">
      <c r="A2651" s="95" t="s">
        <v>4600</v>
      </c>
      <c r="B2651" s="96">
        <v>2156</v>
      </c>
      <c r="C2651" s="96">
        <v>71</v>
      </c>
      <c r="D2651" s="96" t="s">
        <v>866</v>
      </c>
      <c r="E2651" s="95" t="s">
        <v>418</v>
      </c>
      <c r="F2651" s="95">
        <v>1</v>
      </c>
    </row>
    <row r="2652" spans="1:6" x14ac:dyDescent="0.3">
      <c r="A2652" s="95" t="s">
        <v>4601</v>
      </c>
      <c r="B2652" s="96">
        <v>2964</v>
      </c>
      <c r="C2652" s="96">
        <v>25</v>
      </c>
      <c r="D2652" s="96" t="s">
        <v>4602</v>
      </c>
      <c r="E2652" s="95" t="s">
        <v>393</v>
      </c>
      <c r="F2652" s="95">
        <v>1</v>
      </c>
    </row>
    <row r="2653" spans="1:6" x14ac:dyDescent="0.3">
      <c r="A2653" s="95" t="s">
        <v>9789</v>
      </c>
      <c r="B2653" s="96">
        <v>812</v>
      </c>
      <c r="C2653" s="96">
        <v>337</v>
      </c>
      <c r="D2653" s="96" t="s">
        <v>9790</v>
      </c>
      <c r="E2653" s="95" t="s">
        <v>373</v>
      </c>
      <c r="F2653" s="95">
        <v>1</v>
      </c>
    </row>
    <row r="2654" spans="1:6" x14ac:dyDescent="0.3">
      <c r="A2654" s="95" t="s">
        <v>4603</v>
      </c>
      <c r="B2654" s="96">
        <v>2561</v>
      </c>
      <c r="C2654" s="96">
        <v>44</v>
      </c>
      <c r="D2654" s="96" t="s">
        <v>4604</v>
      </c>
      <c r="E2654" s="95" t="s">
        <v>431</v>
      </c>
      <c r="F2654" s="95">
        <v>1</v>
      </c>
    </row>
    <row r="2655" spans="1:6" x14ac:dyDescent="0.3">
      <c r="A2655" s="95" t="s">
        <v>4605</v>
      </c>
      <c r="B2655" s="96">
        <v>169</v>
      </c>
      <c r="C2655" s="96">
        <v>1036</v>
      </c>
      <c r="D2655" s="96" t="s">
        <v>1684</v>
      </c>
      <c r="E2655" s="95" t="s">
        <v>104</v>
      </c>
      <c r="F2655" s="95">
        <v>1</v>
      </c>
    </row>
    <row r="2656" spans="1:6" x14ac:dyDescent="0.3">
      <c r="A2656" s="95" t="s">
        <v>4606</v>
      </c>
      <c r="B2656" s="96">
        <v>3840</v>
      </c>
      <c r="C2656" s="96">
        <v>6</v>
      </c>
      <c r="D2656" s="96" t="s">
        <v>4607</v>
      </c>
      <c r="E2656" s="95" t="s">
        <v>685</v>
      </c>
      <c r="F2656" s="95">
        <v>1</v>
      </c>
    </row>
    <row r="2657" spans="1:6" x14ac:dyDescent="0.3">
      <c r="A2657" s="95" t="s">
        <v>9791</v>
      </c>
      <c r="B2657" s="96">
        <v>4474</v>
      </c>
      <c r="C2657" s="96">
        <v>0</v>
      </c>
      <c r="D2657" s="96" t="s">
        <v>4218</v>
      </c>
      <c r="E2657" s="95" t="s">
        <v>8969</v>
      </c>
      <c r="F2657" s="95">
        <v>1</v>
      </c>
    </row>
    <row r="2658" spans="1:6" x14ac:dyDescent="0.3">
      <c r="A2658" s="95" t="s">
        <v>9792</v>
      </c>
      <c r="B2658" s="96">
        <v>253</v>
      </c>
      <c r="C2658" s="96">
        <v>888</v>
      </c>
      <c r="D2658" s="96" t="s">
        <v>9793</v>
      </c>
      <c r="E2658" s="95" t="s">
        <v>914</v>
      </c>
      <c r="F2658" s="95">
        <v>1</v>
      </c>
    </row>
    <row r="2659" spans="1:6" x14ac:dyDescent="0.3">
      <c r="A2659" s="95" t="s">
        <v>4608</v>
      </c>
      <c r="B2659" s="96">
        <v>4022</v>
      </c>
      <c r="C2659" s="96">
        <v>4</v>
      </c>
      <c r="D2659" s="96" t="s">
        <v>4609</v>
      </c>
      <c r="E2659" s="95" t="s">
        <v>829</v>
      </c>
      <c r="F2659" s="95">
        <v>1</v>
      </c>
    </row>
    <row r="2660" spans="1:6" x14ac:dyDescent="0.3">
      <c r="A2660" s="95" t="s">
        <v>9794</v>
      </c>
      <c r="B2660" s="96">
        <v>4474</v>
      </c>
      <c r="C2660" s="96">
        <v>0</v>
      </c>
      <c r="D2660" s="96" t="s">
        <v>523</v>
      </c>
      <c r="E2660" s="95" t="s">
        <v>5</v>
      </c>
      <c r="F2660" s="95">
        <v>1</v>
      </c>
    </row>
    <row r="2661" spans="1:6" x14ac:dyDescent="0.3">
      <c r="A2661" s="95" t="s">
        <v>4610</v>
      </c>
      <c r="B2661" s="96">
        <v>1878</v>
      </c>
      <c r="C2661" s="96">
        <v>95</v>
      </c>
      <c r="D2661" s="96" t="s">
        <v>525</v>
      </c>
      <c r="E2661" s="95" t="s">
        <v>104</v>
      </c>
      <c r="F2661" s="95">
        <v>1</v>
      </c>
    </row>
    <row r="2662" spans="1:6" x14ac:dyDescent="0.3">
      <c r="A2662" s="95" t="s">
        <v>4611</v>
      </c>
      <c r="B2662" s="96">
        <v>210</v>
      </c>
      <c r="C2662" s="96">
        <v>945</v>
      </c>
      <c r="D2662" s="96" t="s">
        <v>4612</v>
      </c>
      <c r="E2662" s="95" t="s">
        <v>308</v>
      </c>
      <c r="F2662" s="95">
        <v>1</v>
      </c>
    </row>
    <row r="2663" spans="1:6" x14ac:dyDescent="0.3">
      <c r="A2663" s="95" t="s">
        <v>4613</v>
      </c>
      <c r="B2663" s="96">
        <v>928</v>
      </c>
      <c r="C2663" s="96">
        <v>285</v>
      </c>
      <c r="D2663" s="96" t="s">
        <v>4614</v>
      </c>
      <c r="E2663" s="95" t="s">
        <v>618</v>
      </c>
      <c r="F2663" s="95">
        <v>1</v>
      </c>
    </row>
    <row r="2664" spans="1:6" x14ac:dyDescent="0.3">
      <c r="A2664" s="95" t="s">
        <v>4615</v>
      </c>
      <c r="B2664" s="96">
        <v>1100</v>
      </c>
      <c r="C2664" s="96">
        <v>222</v>
      </c>
      <c r="D2664" s="96" t="s">
        <v>1782</v>
      </c>
      <c r="E2664" s="95" t="s">
        <v>260</v>
      </c>
      <c r="F2664" s="95">
        <v>1</v>
      </c>
    </row>
    <row r="2665" spans="1:6" x14ac:dyDescent="0.3">
      <c r="A2665" s="95" t="s">
        <v>4616</v>
      </c>
      <c r="B2665" s="96">
        <v>2026</v>
      </c>
      <c r="C2665" s="96">
        <v>81</v>
      </c>
      <c r="D2665" s="96" t="s">
        <v>1993</v>
      </c>
      <c r="E2665" s="95" t="s">
        <v>618</v>
      </c>
      <c r="F2665" s="95">
        <v>1</v>
      </c>
    </row>
    <row r="2666" spans="1:6" x14ac:dyDescent="0.3">
      <c r="A2666" s="95" t="s">
        <v>4617</v>
      </c>
      <c r="B2666" s="96">
        <v>1642</v>
      </c>
      <c r="C2666" s="96">
        <v>118</v>
      </c>
      <c r="D2666" s="96" t="s">
        <v>4618</v>
      </c>
      <c r="E2666" s="95" t="s">
        <v>260</v>
      </c>
      <c r="F2666" s="95">
        <v>1</v>
      </c>
    </row>
    <row r="2667" spans="1:6" x14ac:dyDescent="0.3">
      <c r="A2667" s="95" t="s">
        <v>4621</v>
      </c>
      <c r="B2667" s="96">
        <v>2396</v>
      </c>
      <c r="C2667" s="96">
        <v>54</v>
      </c>
      <c r="D2667" s="96" t="s">
        <v>4622</v>
      </c>
      <c r="E2667" s="95" t="s">
        <v>229</v>
      </c>
      <c r="F2667" s="95">
        <v>1</v>
      </c>
    </row>
    <row r="2668" spans="1:6" x14ac:dyDescent="0.3">
      <c r="A2668" s="95" t="s">
        <v>4623</v>
      </c>
      <c r="B2668" s="96">
        <v>1678</v>
      </c>
      <c r="C2668" s="96">
        <v>115</v>
      </c>
      <c r="D2668" s="96" t="s">
        <v>4624</v>
      </c>
      <c r="E2668" s="95" t="s">
        <v>719</v>
      </c>
      <c r="F2668" s="95">
        <v>1</v>
      </c>
    </row>
    <row r="2669" spans="1:6" x14ac:dyDescent="0.3">
      <c r="A2669" s="95" t="s">
        <v>9795</v>
      </c>
      <c r="B2669" s="96">
        <v>2696</v>
      </c>
      <c r="C2669" s="96">
        <v>37</v>
      </c>
      <c r="D2669" s="96" t="s">
        <v>1182</v>
      </c>
      <c r="E2669" s="95" t="s">
        <v>104</v>
      </c>
      <c r="F2669" s="95">
        <v>1</v>
      </c>
    </row>
    <row r="2670" spans="1:6" x14ac:dyDescent="0.3">
      <c r="A2670" s="95" t="s">
        <v>4627</v>
      </c>
      <c r="B2670" s="96">
        <v>2475</v>
      </c>
      <c r="C2670" s="96">
        <v>49</v>
      </c>
      <c r="D2670" s="96" t="s">
        <v>4628</v>
      </c>
      <c r="E2670" s="95" t="s">
        <v>345</v>
      </c>
      <c r="F2670" s="95">
        <v>1</v>
      </c>
    </row>
    <row r="2671" spans="1:6" x14ac:dyDescent="0.3">
      <c r="A2671" s="95" t="s">
        <v>4629</v>
      </c>
      <c r="B2671" s="96">
        <v>296</v>
      </c>
      <c r="C2671" s="96">
        <v>809</v>
      </c>
      <c r="D2671" s="96" t="s">
        <v>4630</v>
      </c>
      <c r="E2671" s="95" t="s">
        <v>4631</v>
      </c>
      <c r="F2671" s="95">
        <v>1</v>
      </c>
    </row>
    <row r="2672" spans="1:6" x14ac:dyDescent="0.3">
      <c r="A2672" s="95" t="s">
        <v>4632</v>
      </c>
      <c r="B2672" s="96">
        <v>722</v>
      </c>
      <c r="C2672" s="96">
        <v>387</v>
      </c>
      <c r="D2672" s="96" t="s">
        <v>4633</v>
      </c>
      <c r="E2672" s="95" t="s">
        <v>549</v>
      </c>
      <c r="F2672" s="95">
        <v>1</v>
      </c>
    </row>
    <row r="2673" spans="1:6" x14ac:dyDescent="0.3">
      <c r="A2673" s="95" t="s">
        <v>4634</v>
      </c>
      <c r="B2673" s="96">
        <v>1642</v>
      </c>
      <c r="C2673" s="96">
        <v>118</v>
      </c>
      <c r="D2673" s="96" t="s">
        <v>4635</v>
      </c>
      <c r="E2673" s="95" t="s">
        <v>315</v>
      </c>
      <c r="F2673" s="95">
        <v>1</v>
      </c>
    </row>
    <row r="2674" spans="1:6" x14ac:dyDescent="0.3">
      <c r="A2674" s="95" t="s">
        <v>9796</v>
      </c>
      <c r="B2674" s="96">
        <v>4474</v>
      </c>
      <c r="C2674" s="96">
        <v>0</v>
      </c>
      <c r="D2674" s="96" t="s">
        <v>1581</v>
      </c>
      <c r="E2674" s="95" t="s">
        <v>321</v>
      </c>
      <c r="F2674" s="95">
        <v>1</v>
      </c>
    </row>
    <row r="2675" spans="1:6" x14ac:dyDescent="0.3">
      <c r="A2675" s="95" t="s">
        <v>9797</v>
      </c>
      <c r="B2675" s="96">
        <v>268</v>
      </c>
      <c r="C2675" s="96">
        <v>857</v>
      </c>
      <c r="D2675" s="96" t="s">
        <v>9798</v>
      </c>
      <c r="E2675" s="95" t="s">
        <v>960</v>
      </c>
      <c r="F2675" s="95">
        <v>1</v>
      </c>
    </row>
    <row r="2676" spans="1:6" x14ac:dyDescent="0.3">
      <c r="A2676" s="95" t="s">
        <v>9799</v>
      </c>
      <c r="B2676" s="96">
        <v>4474</v>
      </c>
      <c r="C2676" s="96">
        <v>0</v>
      </c>
      <c r="D2676" s="96" t="s">
        <v>3084</v>
      </c>
      <c r="E2676" s="95" t="s">
        <v>3006</v>
      </c>
      <c r="F2676" s="95">
        <v>1</v>
      </c>
    </row>
    <row r="2677" spans="1:6" x14ac:dyDescent="0.3">
      <c r="A2677" s="95" t="s">
        <v>9800</v>
      </c>
      <c r="B2677" s="96">
        <v>2396</v>
      </c>
      <c r="C2677" s="96">
        <v>54</v>
      </c>
      <c r="D2677" s="96" t="s">
        <v>4398</v>
      </c>
      <c r="E2677" s="95" t="s">
        <v>8537</v>
      </c>
      <c r="F2677" s="95">
        <v>1</v>
      </c>
    </row>
    <row r="2678" spans="1:6" x14ac:dyDescent="0.3">
      <c r="A2678" s="95" t="s">
        <v>9801</v>
      </c>
      <c r="B2678" s="96">
        <v>3840</v>
      </c>
      <c r="C2678" s="96">
        <v>6</v>
      </c>
      <c r="D2678" s="96" t="s">
        <v>2249</v>
      </c>
      <c r="E2678" s="95" t="s">
        <v>345</v>
      </c>
      <c r="F2678" s="95">
        <v>1</v>
      </c>
    </row>
    <row r="2679" spans="1:6" x14ac:dyDescent="0.3">
      <c r="A2679" s="95" t="s">
        <v>4639</v>
      </c>
      <c r="B2679" s="96">
        <v>4474</v>
      </c>
      <c r="C2679" s="96">
        <v>0</v>
      </c>
      <c r="D2679" s="96" t="s">
        <v>4640</v>
      </c>
      <c r="E2679" s="95" t="s">
        <v>348</v>
      </c>
      <c r="F2679" s="95">
        <v>1</v>
      </c>
    </row>
    <row r="2680" spans="1:6" x14ac:dyDescent="0.3">
      <c r="A2680" s="95" t="s">
        <v>4641</v>
      </c>
      <c r="B2680" s="96">
        <v>4474</v>
      </c>
      <c r="C2680" s="96">
        <v>0</v>
      </c>
      <c r="D2680" s="96" t="s">
        <v>4642</v>
      </c>
      <c r="E2680" s="95" t="s">
        <v>348</v>
      </c>
      <c r="F2680" s="95">
        <v>1</v>
      </c>
    </row>
    <row r="2681" spans="1:6" x14ac:dyDescent="0.3">
      <c r="A2681" s="95" t="s">
        <v>4645</v>
      </c>
      <c r="B2681" s="96">
        <v>1033</v>
      </c>
      <c r="C2681" s="96">
        <v>249</v>
      </c>
      <c r="D2681" s="96" t="s">
        <v>4646</v>
      </c>
      <c r="E2681" s="95" t="s">
        <v>4644</v>
      </c>
      <c r="F2681" s="95">
        <v>1</v>
      </c>
    </row>
    <row r="2682" spans="1:6" x14ac:dyDescent="0.3">
      <c r="A2682" s="95" t="s">
        <v>9802</v>
      </c>
      <c r="B2682" s="96">
        <v>2681</v>
      </c>
      <c r="C2682" s="96">
        <v>38</v>
      </c>
      <c r="D2682" s="96" t="s">
        <v>7194</v>
      </c>
      <c r="E2682" s="95" t="s">
        <v>914</v>
      </c>
      <c r="F2682" s="95">
        <v>1</v>
      </c>
    </row>
    <row r="2683" spans="1:6" x14ac:dyDescent="0.3">
      <c r="A2683" s="95" t="s">
        <v>4647</v>
      </c>
      <c r="B2683" s="96">
        <v>1009</v>
      </c>
      <c r="C2683" s="96">
        <v>256</v>
      </c>
      <c r="D2683" s="96" t="s">
        <v>4648</v>
      </c>
      <c r="E2683" s="95" t="s">
        <v>1436</v>
      </c>
      <c r="F2683" s="95">
        <v>1</v>
      </c>
    </row>
    <row r="2684" spans="1:6" x14ac:dyDescent="0.3">
      <c r="A2684" s="95" t="s">
        <v>4649</v>
      </c>
      <c r="B2684" s="96">
        <v>3148</v>
      </c>
      <c r="C2684" s="96">
        <v>19</v>
      </c>
      <c r="D2684" s="96" t="s">
        <v>4650</v>
      </c>
      <c r="E2684" s="95" t="s">
        <v>436</v>
      </c>
      <c r="F2684" s="95">
        <v>1</v>
      </c>
    </row>
    <row r="2685" spans="1:6" x14ac:dyDescent="0.3">
      <c r="A2685" s="95" t="s">
        <v>4654</v>
      </c>
      <c r="B2685" s="96">
        <v>2396</v>
      </c>
      <c r="C2685" s="96">
        <v>54</v>
      </c>
      <c r="D2685" s="96" t="s">
        <v>4655</v>
      </c>
      <c r="E2685" s="95" t="s">
        <v>1768</v>
      </c>
      <c r="F2685" s="95">
        <v>1</v>
      </c>
    </row>
    <row r="2686" spans="1:6" x14ac:dyDescent="0.3">
      <c r="A2686" s="95" t="s">
        <v>9803</v>
      </c>
      <c r="B2686" s="96">
        <v>4474</v>
      </c>
      <c r="C2686" s="96">
        <v>0</v>
      </c>
      <c r="D2686" s="96" t="s">
        <v>8999</v>
      </c>
      <c r="E2686" s="95" t="s">
        <v>24</v>
      </c>
      <c r="F2686" s="95">
        <v>1</v>
      </c>
    </row>
    <row r="2687" spans="1:6" x14ac:dyDescent="0.3">
      <c r="A2687" s="95" t="s">
        <v>4656</v>
      </c>
      <c r="B2687" s="96">
        <v>6</v>
      </c>
      <c r="C2687" s="96">
        <v>1696</v>
      </c>
      <c r="D2687" s="96" t="s">
        <v>4657</v>
      </c>
      <c r="E2687" s="95" t="s">
        <v>104</v>
      </c>
      <c r="F2687" s="95">
        <v>1</v>
      </c>
    </row>
    <row r="2688" spans="1:6" x14ac:dyDescent="0.3">
      <c r="A2688" s="95" t="s">
        <v>4660</v>
      </c>
      <c r="B2688" s="96">
        <v>1314</v>
      </c>
      <c r="C2688" s="96">
        <v>169</v>
      </c>
      <c r="D2688" s="96" t="s">
        <v>4661</v>
      </c>
      <c r="E2688" s="95" t="s">
        <v>360</v>
      </c>
      <c r="F2688" s="95">
        <v>1</v>
      </c>
    </row>
    <row r="2689" spans="1:6" x14ac:dyDescent="0.3">
      <c r="A2689" s="95" t="s">
        <v>4662</v>
      </c>
      <c r="B2689" s="96">
        <v>4474</v>
      </c>
      <c r="C2689" s="96">
        <v>0</v>
      </c>
      <c r="D2689" s="96" t="s">
        <v>4663</v>
      </c>
      <c r="E2689" s="95" t="s">
        <v>360</v>
      </c>
      <c r="F2689" s="95">
        <v>1</v>
      </c>
    </row>
    <row r="2690" spans="1:6" x14ac:dyDescent="0.3">
      <c r="A2690" s="95" t="s">
        <v>4664</v>
      </c>
      <c r="B2690" s="96">
        <v>127</v>
      </c>
      <c r="C2690" s="96">
        <v>1124</v>
      </c>
      <c r="D2690" s="96" t="s">
        <v>4665</v>
      </c>
      <c r="E2690" s="95" t="s">
        <v>235</v>
      </c>
      <c r="F2690" s="95">
        <v>1</v>
      </c>
    </row>
    <row r="2691" spans="1:6" x14ac:dyDescent="0.3">
      <c r="A2691" s="95" t="s">
        <v>9804</v>
      </c>
      <c r="B2691" s="96">
        <v>1066</v>
      </c>
      <c r="C2691" s="96">
        <v>235</v>
      </c>
      <c r="D2691" s="96" t="s">
        <v>9805</v>
      </c>
      <c r="E2691" s="95" t="s">
        <v>104</v>
      </c>
      <c r="F2691" s="95">
        <v>1</v>
      </c>
    </row>
    <row r="2692" spans="1:6" x14ac:dyDescent="0.3">
      <c r="A2692" s="95" t="s">
        <v>4666</v>
      </c>
      <c r="B2692" s="96">
        <v>1832</v>
      </c>
      <c r="C2692" s="96">
        <v>100</v>
      </c>
      <c r="D2692" s="96" t="s">
        <v>4667</v>
      </c>
      <c r="E2692" s="95" t="s">
        <v>28</v>
      </c>
      <c r="F2692" s="95">
        <v>1</v>
      </c>
    </row>
    <row r="2693" spans="1:6" x14ac:dyDescent="0.3">
      <c r="A2693" s="95" t="s">
        <v>4668</v>
      </c>
      <c r="B2693" s="96">
        <v>3614</v>
      </c>
      <c r="C2693" s="96">
        <v>9</v>
      </c>
      <c r="D2693" s="96" t="s">
        <v>2322</v>
      </c>
      <c r="E2693" s="95" t="s">
        <v>4669</v>
      </c>
      <c r="F2693" s="95">
        <v>1</v>
      </c>
    </row>
    <row r="2694" spans="1:6" x14ac:dyDescent="0.3">
      <c r="A2694" s="95" t="s">
        <v>9806</v>
      </c>
      <c r="B2694" s="96">
        <v>3928</v>
      </c>
      <c r="C2694" s="96">
        <v>5</v>
      </c>
      <c r="D2694" s="96" t="s">
        <v>4877</v>
      </c>
      <c r="E2694" s="95" t="s">
        <v>873</v>
      </c>
      <c r="F2694" s="95">
        <v>1</v>
      </c>
    </row>
    <row r="2695" spans="1:6" x14ac:dyDescent="0.3">
      <c r="A2695" s="95" t="s">
        <v>9807</v>
      </c>
      <c r="B2695" s="96">
        <v>1092</v>
      </c>
      <c r="C2695" s="96">
        <v>225</v>
      </c>
      <c r="D2695" s="96" t="s">
        <v>9808</v>
      </c>
      <c r="E2695" s="95" t="s">
        <v>229</v>
      </c>
      <c r="F2695" s="95">
        <v>1</v>
      </c>
    </row>
    <row r="2696" spans="1:6" x14ac:dyDescent="0.3">
      <c r="A2696" s="95" t="s">
        <v>9809</v>
      </c>
      <c r="B2696" s="96">
        <v>2575</v>
      </c>
      <c r="C2696" s="96">
        <v>43</v>
      </c>
      <c r="D2696" s="96" t="s">
        <v>6202</v>
      </c>
      <c r="E2696" s="95" t="s">
        <v>273</v>
      </c>
      <c r="F2696" s="95">
        <v>1</v>
      </c>
    </row>
    <row r="2697" spans="1:6" x14ac:dyDescent="0.3">
      <c r="A2697" s="95" t="s">
        <v>4673</v>
      </c>
      <c r="B2697" s="96">
        <v>900</v>
      </c>
      <c r="C2697" s="96">
        <v>300</v>
      </c>
      <c r="D2697" s="96" t="s">
        <v>4674</v>
      </c>
      <c r="E2697" s="95" t="s">
        <v>348</v>
      </c>
      <c r="F2697" s="95">
        <v>1</v>
      </c>
    </row>
    <row r="2698" spans="1:6" x14ac:dyDescent="0.3">
      <c r="A2698" s="95" t="s">
        <v>4676</v>
      </c>
      <c r="B2698" s="96">
        <v>4022</v>
      </c>
      <c r="C2698" s="96">
        <v>4</v>
      </c>
      <c r="D2698" s="96" t="s">
        <v>1565</v>
      </c>
      <c r="E2698" s="95" t="s">
        <v>342</v>
      </c>
      <c r="F2698" s="95">
        <v>1</v>
      </c>
    </row>
    <row r="2699" spans="1:6" x14ac:dyDescent="0.3">
      <c r="A2699" s="95" t="s">
        <v>4677</v>
      </c>
      <c r="B2699" s="96">
        <v>4338</v>
      </c>
      <c r="C2699" s="96">
        <v>1</v>
      </c>
      <c r="D2699" s="96" t="s">
        <v>1682</v>
      </c>
      <c r="E2699" s="95" t="s">
        <v>4376</v>
      </c>
      <c r="F2699" s="95">
        <v>1</v>
      </c>
    </row>
    <row r="2700" spans="1:6" x14ac:dyDescent="0.3">
      <c r="A2700" s="95" t="s">
        <v>4678</v>
      </c>
      <c r="B2700" s="96">
        <v>3247</v>
      </c>
      <c r="C2700" s="96">
        <v>16</v>
      </c>
      <c r="D2700" s="96" t="s">
        <v>4679</v>
      </c>
      <c r="E2700" s="95" t="s">
        <v>1229</v>
      </c>
      <c r="F2700" s="95">
        <v>1</v>
      </c>
    </row>
    <row r="2701" spans="1:6" x14ac:dyDescent="0.3">
      <c r="A2701" s="95" t="s">
        <v>9810</v>
      </c>
      <c r="B2701" s="96">
        <v>1963</v>
      </c>
      <c r="C2701" s="96">
        <v>87</v>
      </c>
      <c r="D2701" s="96" t="s">
        <v>9811</v>
      </c>
      <c r="E2701" s="95" t="s">
        <v>806</v>
      </c>
      <c r="F2701" s="95">
        <v>1</v>
      </c>
    </row>
    <row r="2702" spans="1:6" x14ac:dyDescent="0.3">
      <c r="A2702" s="95" t="s">
        <v>9812</v>
      </c>
      <c r="B2702" s="96">
        <v>4474</v>
      </c>
      <c r="C2702" s="96">
        <v>0</v>
      </c>
      <c r="D2702" s="96" t="s">
        <v>9813</v>
      </c>
      <c r="E2702" s="95" t="s">
        <v>466</v>
      </c>
      <c r="F2702" s="95">
        <v>1</v>
      </c>
    </row>
    <row r="2703" spans="1:6" x14ac:dyDescent="0.3">
      <c r="A2703" s="95" t="s">
        <v>4680</v>
      </c>
      <c r="B2703" s="96">
        <v>2413</v>
      </c>
      <c r="C2703" s="96">
        <v>53</v>
      </c>
      <c r="D2703" s="96" t="s">
        <v>4681</v>
      </c>
      <c r="E2703" s="95" t="s">
        <v>582</v>
      </c>
      <c r="F2703" s="95">
        <v>1</v>
      </c>
    </row>
    <row r="2704" spans="1:6" x14ac:dyDescent="0.3">
      <c r="A2704" s="95" t="s">
        <v>4682</v>
      </c>
      <c r="B2704" s="96">
        <v>2635</v>
      </c>
      <c r="C2704" s="96">
        <v>40</v>
      </c>
      <c r="D2704" s="96" t="s">
        <v>4683</v>
      </c>
      <c r="E2704" s="95" t="s">
        <v>1974</v>
      </c>
      <c r="F2704" s="95">
        <v>1</v>
      </c>
    </row>
    <row r="2705" spans="1:6" x14ac:dyDescent="0.3">
      <c r="A2705" s="95" t="s">
        <v>9814</v>
      </c>
      <c r="B2705" s="96">
        <v>2944</v>
      </c>
      <c r="C2705" s="96">
        <v>26</v>
      </c>
      <c r="D2705" s="96" t="s">
        <v>4681</v>
      </c>
      <c r="E2705" s="95" t="s">
        <v>685</v>
      </c>
      <c r="F2705" s="95">
        <v>1</v>
      </c>
    </row>
    <row r="2706" spans="1:6" x14ac:dyDescent="0.3">
      <c r="A2706" s="95" t="s">
        <v>4686</v>
      </c>
      <c r="B2706" s="96">
        <v>2616</v>
      </c>
      <c r="C2706" s="96">
        <v>41</v>
      </c>
      <c r="D2706" s="96" t="s">
        <v>4687</v>
      </c>
      <c r="E2706" s="95" t="s">
        <v>873</v>
      </c>
      <c r="F2706" s="95">
        <v>1</v>
      </c>
    </row>
    <row r="2707" spans="1:6" x14ac:dyDescent="0.3">
      <c r="A2707" s="95" t="s">
        <v>4688</v>
      </c>
      <c r="B2707" s="96">
        <v>3394</v>
      </c>
      <c r="C2707" s="96">
        <v>13</v>
      </c>
      <c r="D2707" s="96" t="s">
        <v>800</v>
      </c>
      <c r="E2707" s="95" t="s">
        <v>498</v>
      </c>
      <c r="F2707" s="95">
        <v>1</v>
      </c>
    </row>
    <row r="2708" spans="1:6" x14ac:dyDescent="0.3">
      <c r="A2708" s="95" t="s">
        <v>4689</v>
      </c>
      <c r="B2708" s="96">
        <v>2681</v>
      </c>
      <c r="C2708" s="96">
        <v>38</v>
      </c>
      <c r="D2708" s="96" t="s">
        <v>4690</v>
      </c>
      <c r="E2708" s="95" t="s">
        <v>376</v>
      </c>
      <c r="F2708" s="95">
        <v>1</v>
      </c>
    </row>
    <row r="2709" spans="1:6" x14ac:dyDescent="0.3">
      <c r="A2709" s="95" t="s">
        <v>4693</v>
      </c>
      <c r="B2709" s="96">
        <v>4474</v>
      </c>
      <c r="C2709" s="96">
        <v>0</v>
      </c>
      <c r="D2709" s="96" t="s">
        <v>2554</v>
      </c>
      <c r="E2709" s="95" t="s">
        <v>1768</v>
      </c>
      <c r="F2709" s="95">
        <v>1</v>
      </c>
    </row>
    <row r="2710" spans="1:6" x14ac:dyDescent="0.3">
      <c r="A2710" s="95" t="s">
        <v>9815</v>
      </c>
      <c r="B2710" s="96">
        <v>4474</v>
      </c>
      <c r="C2710" s="96">
        <v>0</v>
      </c>
      <c r="D2710" s="96" t="s">
        <v>2173</v>
      </c>
      <c r="E2710" s="95" t="s">
        <v>9816</v>
      </c>
      <c r="F2710" s="95">
        <v>1</v>
      </c>
    </row>
    <row r="2711" spans="1:6" x14ac:dyDescent="0.3">
      <c r="A2711" s="95" t="s">
        <v>9817</v>
      </c>
      <c r="B2711" s="96">
        <v>1357</v>
      </c>
      <c r="C2711" s="96">
        <v>162</v>
      </c>
      <c r="D2711" s="96" t="s">
        <v>9818</v>
      </c>
      <c r="E2711" s="95" t="s">
        <v>582</v>
      </c>
      <c r="F2711" s="95">
        <v>1</v>
      </c>
    </row>
    <row r="2712" spans="1:6" x14ac:dyDescent="0.3">
      <c r="A2712" s="95" t="s">
        <v>9819</v>
      </c>
      <c r="B2712" s="96">
        <v>4210</v>
      </c>
      <c r="C2712" s="96">
        <v>2</v>
      </c>
      <c r="D2712" s="96" t="s">
        <v>2484</v>
      </c>
      <c r="E2712" s="95" t="s">
        <v>348</v>
      </c>
      <c r="F2712" s="95">
        <v>1</v>
      </c>
    </row>
    <row r="2713" spans="1:6" x14ac:dyDescent="0.3">
      <c r="A2713" s="95" t="s">
        <v>9820</v>
      </c>
      <c r="B2713" s="96">
        <v>4474</v>
      </c>
      <c r="C2713" s="96">
        <v>0</v>
      </c>
      <c r="D2713" s="96" t="s">
        <v>9821</v>
      </c>
      <c r="E2713" s="95" t="s">
        <v>104</v>
      </c>
      <c r="F2713" s="95">
        <v>1</v>
      </c>
    </row>
    <row r="2714" spans="1:6" x14ac:dyDescent="0.3">
      <c r="A2714" s="95" t="s">
        <v>9822</v>
      </c>
      <c r="B2714" s="96">
        <v>4474</v>
      </c>
      <c r="C2714" s="96">
        <v>0</v>
      </c>
      <c r="D2714" s="96" t="s">
        <v>9823</v>
      </c>
      <c r="E2714" s="95" t="s">
        <v>235</v>
      </c>
      <c r="F2714" s="95">
        <v>1</v>
      </c>
    </row>
    <row r="2715" spans="1:6" x14ac:dyDescent="0.3">
      <c r="A2715" s="95" t="s">
        <v>4695</v>
      </c>
      <c r="B2715" s="96">
        <v>1220</v>
      </c>
      <c r="C2715" s="96">
        <v>190</v>
      </c>
      <c r="D2715" s="96" t="s">
        <v>4696</v>
      </c>
      <c r="E2715" s="95" t="s">
        <v>348</v>
      </c>
      <c r="F2715" s="95">
        <v>1</v>
      </c>
    </row>
    <row r="2716" spans="1:6" x14ac:dyDescent="0.3">
      <c r="A2716" s="95" t="s">
        <v>4697</v>
      </c>
      <c r="B2716" s="96">
        <v>234</v>
      </c>
      <c r="C2716" s="96">
        <v>916</v>
      </c>
      <c r="D2716" s="96" t="s">
        <v>4698</v>
      </c>
      <c r="E2716" s="95" t="s">
        <v>348</v>
      </c>
      <c r="F2716" s="95">
        <v>1</v>
      </c>
    </row>
    <row r="2717" spans="1:6" x14ac:dyDescent="0.3">
      <c r="A2717" s="95" t="s">
        <v>4699</v>
      </c>
      <c r="B2717" s="96">
        <v>991</v>
      </c>
      <c r="C2717" s="96">
        <v>262</v>
      </c>
      <c r="D2717" s="96" t="s">
        <v>4700</v>
      </c>
      <c r="E2717" s="95" t="s">
        <v>345</v>
      </c>
      <c r="F2717" s="95">
        <v>1</v>
      </c>
    </row>
    <row r="2718" spans="1:6" x14ac:dyDescent="0.3">
      <c r="A2718" s="95" t="s">
        <v>4701</v>
      </c>
      <c r="B2718" s="96">
        <v>4474</v>
      </c>
      <c r="C2718" s="96">
        <v>0</v>
      </c>
      <c r="D2718" s="96" t="s">
        <v>1692</v>
      </c>
      <c r="E2718" s="95" t="s">
        <v>104</v>
      </c>
      <c r="F2718" s="95">
        <v>1</v>
      </c>
    </row>
    <row r="2719" spans="1:6" x14ac:dyDescent="0.3">
      <c r="A2719" s="95" t="s">
        <v>9824</v>
      </c>
      <c r="B2719" s="96">
        <v>2964</v>
      </c>
      <c r="C2719" s="96">
        <v>25</v>
      </c>
      <c r="D2719" s="96" t="s">
        <v>3752</v>
      </c>
      <c r="E2719" s="95" t="s">
        <v>849</v>
      </c>
      <c r="F2719" s="95">
        <v>1</v>
      </c>
    </row>
    <row r="2720" spans="1:6" x14ac:dyDescent="0.3">
      <c r="A2720" s="95" t="s">
        <v>4703</v>
      </c>
      <c r="B2720" s="96">
        <v>1993</v>
      </c>
      <c r="C2720" s="96">
        <v>84</v>
      </c>
      <c r="D2720" s="96" t="s">
        <v>4704</v>
      </c>
      <c r="E2720" s="95" t="s">
        <v>2226</v>
      </c>
      <c r="F2720" s="95">
        <v>1</v>
      </c>
    </row>
    <row r="2721" spans="1:6" x14ac:dyDescent="0.3">
      <c r="A2721" s="95" t="s">
        <v>4705</v>
      </c>
      <c r="B2721" s="96">
        <v>4474</v>
      </c>
      <c r="C2721" s="96">
        <v>0</v>
      </c>
      <c r="D2721" s="96" t="s">
        <v>4706</v>
      </c>
      <c r="E2721" s="95" t="s">
        <v>348</v>
      </c>
      <c r="F2721" s="95">
        <v>1</v>
      </c>
    </row>
    <row r="2722" spans="1:6" x14ac:dyDescent="0.3">
      <c r="A2722" s="95" t="s">
        <v>4707</v>
      </c>
      <c r="B2722" s="96">
        <v>4022</v>
      </c>
      <c r="C2722" s="96">
        <v>4</v>
      </c>
      <c r="D2722" s="96" t="s">
        <v>4708</v>
      </c>
      <c r="E2722" s="95" t="s">
        <v>348</v>
      </c>
      <c r="F2722" s="95">
        <v>1</v>
      </c>
    </row>
    <row r="2723" spans="1:6" x14ac:dyDescent="0.3">
      <c r="A2723" s="95" t="s">
        <v>4710</v>
      </c>
      <c r="B2723" s="96">
        <v>3686</v>
      </c>
      <c r="C2723" s="96">
        <v>8</v>
      </c>
      <c r="D2723" s="96" t="s">
        <v>3227</v>
      </c>
      <c r="E2723" s="95" t="s">
        <v>104</v>
      </c>
      <c r="F2723" s="95">
        <v>1</v>
      </c>
    </row>
    <row r="2724" spans="1:6" x14ac:dyDescent="0.3">
      <c r="A2724" s="95" t="s">
        <v>9825</v>
      </c>
      <c r="B2724" s="96">
        <v>4210</v>
      </c>
      <c r="C2724" s="96">
        <v>2</v>
      </c>
      <c r="D2724" s="96" t="s">
        <v>5329</v>
      </c>
      <c r="E2724" s="95" t="s">
        <v>3006</v>
      </c>
      <c r="F2724" s="95">
        <v>1</v>
      </c>
    </row>
    <row r="2725" spans="1:6" x14ac:dyDescent="0.3">
      <c r="A2725" s="95" t="s">
        <v>9826</v>
      </c>
      <c r="B2725" s="96">
        <v>4474</v>
      </c>
      <c r="C2725" s="96">
        <v>0</v>
      </c>
      <c r="D2725" s="96" t="s">
        <v>9827</v>
      </c>
      <c r="E2725" s="95" t="s">
        <v>849</v>
      </c>
      <c r="F2725" s="95">
        <v>1</v>
      </c>
    </row>
    <row r="2726" spans="1:6" x14ac:dyDescent="0.3">
      <c r="A2726" s="95" t="s">
        <v>4713</v>
      </c>
      <c r="B2726" s="96">
        <v>4474</v>
      </c>
      <c r="C2726" s="96">
        <v>0</v>
      </c>
      <c r="D2726" s="96" t="s">
        <v>810</v>
      </c>
      <c r="E2726" s="95" t="s">
        <v>431</v>
      </c>
      <c r="F2726" s="95">
        <v>1</v>
      </c>
    </row>
    <row r="2727" spans="1:6" x14ac:dyDescent="0.3">
      <c r="A2727" s="95" t="s">
        <v>4715</v>
      </c>
      <c r="B2727" s="96">
        <v>1705</v>
      </c>
      <c r="C2727" s="96">
        <v>112</v>
      </c>
      <c r="D2727" s="96" t="s">
        <v>4716</v>
      </c>
      <c r="E2727" s="95" t="s">
        <v>357</v>
      </c>
      <c r="F2727" s="95">
        <v>1</v>
      </c>
    </row>
    <row r="2728" spans="1:6" x14ac:dyDescent="0.3">
      <c r="A2728" s="95" t="s">
        <v>4717</v>
      </c>
      <c r="B2728" s="96">
        <v>4474</v>
      </c>
      <c r="C2728" s="96">
        <v>0</v>
      </c>
      <c r="D2728" s="96" t="s">
        <v>3646</v>
      </c>
      <c r="E2728" s="95" t="s">
        <v>466</v>
      </c>
      <c r="F2728" s="95">
        <v>1</v>
      </c>
    </row>
    <row r="2729" spans="1:6" x14ac:dyDescent="0.3">
      <c r="A2729" s="95" t="s">
        <v>9828</v>
      </c>
      <c r="B2729" s="96">
        <v>1107</v>
      </c>
      <c r="C2729" s="96">
        <v>219</v>
      </c>
      <c r="D2729" s="96" t="s">
        <v>9829</v>
      </c>
      <c r="E2729" s="95" t="s">
        <v>104</v>
      </c>
      <c r="F2729" s="95">
        <v>1</v>
      </c>
    </row>
    <row r="2730" spans="1:6" x14ac:dyDescent="0.3">
      <c r="A2730" s="95" t="s">
        <v>9830</v>
      </c>
      <c r="B2730" s="96">
        <v>2073</v>
      </c>
      <c r="C2730" s="96">
        <v>78</v>
      </c>
      <c r="D2730" s="96" t="s">
        <v>9831</v>
      </c>
      <c r="E2730" s="95" t="s">
        <v>10</v>
      </c>
      <c r="F2730" s="95">
        <v>1</v>
      </c>
    </row>
    <row r="2731" spans="1:6" x14ac:dyDescent="0.3">
      <c r="A2731" s="95" t="s">
        <v>4719</v>
      </c>
      <c r="B2731" s="96">
        <v>557</v>
      </c>
      <c r="C2731" s="96">
        <v>497</v>
      </c>
      <c r="D2731" s="96" t="s">
        <v>4720</v>
      </c>
      <c r="E2731" s="95" t="s">
        <v>2214</v>
      </c>
      <c r="F2731" s="95">
        <v>1</v>
      </c>
    </row>
    <row r="2732" spans="1:6" x14ac:dyDescent="0.3">
      <c r="A2732" s="95" t="s">
        <v>4721</v>
      </c>
      <c r="B2732" s="96">
        <v>314</v>
      </c>
      <c r="C2732" s="96">
        <v>779</v>
      </c>
      <c r="D2732" s="96" t="s">
        <v>4722</v>
      </c>
      <c r="E2732" s="95" t="s">
        <v>657</v>
      </c>
      <c r="F2732" s="95">
        <v>1</v>
      </c>
    </row>
    <row r="2733" spans="1:6" x14ac:dyDescent="0.3">
      <c r="A2733" s="95" t="s">
        <v>4723</v>
      </c>
      <c r="B2733" s="96">
        <v>4474</v>
      </c>
      <c r="C2733" s="96">
        <v>0</v>
      </c>
      <c r="D2733" s="96" t="s">
        <v>2762</v>
      </c>
      <c r="E2733" s="95" t="s">
        <v>466</v>
      </c>
      <c r="F2733" s="95">
        <v>1</v>
      </c>
    </row>
    <row r="2734" spans="1:6" x14ac:dyDescent="0.3">
      <c r="A2734" s="95" t="s">
        <v>4726</v>
      </c>
      <c r="B2734" s="96">
        <v>1797</v>
      </c>
      <c r="C2734" s="96">
        <v>103</v>
      </c>
      <c r="D2734" s="96" t="s">
        <v>4727</v>
      </c>
      <c r="E2734" s="95" t="s">
        <v>348</v>
      </c>
      <c r="F2734" s="95">
        <v>1</v>
      </c>
    </row>
    <row r="2735" spans="1:6" x14ac:dyDescent="0.3">
      <c r="A2735" s="95" t="s">
        <v>4728</v>
      </c>
      <c r="B2735" s="96">
        <v>412</v>
      </c>
      <c r="C2735" s="96">
        <v>633</v>
      </c>
      <c r="D2735" s="96" t="s">
        <v>4729</v>
      </c>
      <c r="E2735" s="95" t="s">
        <v>549</v>
      </c>
      <c r="F2735" s="95">
        <v>1</v>
      </c>
    </row>
    <row r="2736" spans="1:6" x14ac:dyDescent="0.3">
      <c r="A2736" s="95" t="s">
        <v>9832</v>
      </c>
      <c r="B2736" s="96">
        <v>2509</v>
      </c>
      <c r="C2736" s="96">
        <v>47</v>
      </c>
      <c r="D2736" s="96" t="s">
        <v>9833</v>
      </c>
      <c r="E2736" s="95" t="s">
        <v>140</v>
      </c>
      <c r="F2736" s="95">
        <v>1</v>
      </c>
    </row>
    <row r="2737" spans="1:6" x14ac:dyDescent="0.3">
      <c r="A2737" s="95" t="s">
        <v>9834</v>
      </c>
      <c r="B2737" s="96">
        <v>2616</v>
      </c>
      <c r="C2737" s="96">
        <v>41</v>
      </c>
      <c r="D2737" s="96" t="s">
        <v>9835</v>
      </c>
      <c r="E2737" s="95" t="s">
        <v>1143</v>
      </c>
      <c r="F2737" s="95">
        <v>1</v>
      </c>
    </row>
    <row r="2738" spans="1:6" x14ac:dyDescent="0.3">
      <c r="A2738" s="95" t="s">
        <v>9836</v>
      </c>
      <c r="B2738" s="96">
        <v>610</v>
      </c>
      <c r="C2738" s="96">
        <v>458</v>
      </c>
      <c r="D2738" s="96" t="s">
        <v>4345</v>
      </c>
      <c r="E2738" s="95" t="s">
        <v>9837</v>
      </c>
      <c r="F2738" s="95">
        <v>1</v>
      </c>
    </row>
    <row r="2739" spans="1:6" x14ac:dyDescent="0.3">
      <c r="A2739" s="95" t="s">
        <v>4737</v>
      </c>
      <c r="B2739" s="96">
        <v>2377</v>
      </c>
      <c r="C2739" s="96">
        <v>55</v>
      </c>
      <c r="D2739" s="96" t="s">
        <v>2393</v>
      </c>
      <c r="E2739" s="95" t="s">
        <v>348</v>
      </c>
      <c r="F2739" s="95">
        <v>1</v>
      </c>
    </row>
    <row r="2740" spans="1:6" x14ac:dyDescent="0.3">
      <c r="A2740" s="95" t="s">
        <v>9838</v>
      </c>
      <c r="B2740" s="96">
        <v>4474</v>
      </c>
      <c r="C2740" s="96">
        <v>0</v>
      </c>
      <c r="D2740" s="96" t="s">
        <v>5121</v>
      </c>
      <c r="E2740" s="95" t="s">
        <v>549</v>
      </c>
      <c r="F2740" s="95">
        <v>1</v>
      </c>
    </row>
    <row r="2741" spans="1:6" x14ac:dyDescent="0.3">
      <c r="A2741" s="95" t="s">
        <v>9838</v>
      </c>
      <c r="B2741" s="96">
        <v>4474</v>
      </c>
      <c r="C2741" s="96">
        <v>0</v>
      </c>
      <c r="D2741" s="96" t="s">
        <v>9214</v>
      </c>
      <c r="E2741" s="95" t="s">
        <v>8979</v>
      </c>
      <c r="F2741" s="95">
        <v>1</v>
      </c>
    </row>
    <row r="2742" spans="1:6" x14ac:dyDescent="0.3">
      <c r="A2742" s="95" t="s">
        <v>9839</v>
      </c>
      <c r="B2742" s="96">
        <v>4474</v>
      </c>
      <c r="C2742" s="96">
        <v>0</v>
      </c>
      <c r="D2742" s="96" t="s">
        <v>2832</v>
      </c>
      <c r="E2742" s="95" t="s">
        <v>24</v>
      </c>
      <c r="F2742" s="95">
        <v>1</v>
      </c>
    </row>
    <row r="2743" spans="1:6" x14ac:dyDescent="0.3">
      <c r="A2743" s="95" t="s">
        <v>4739</v>
      </c>
      <c r="B2743" s="96">
        <v>4474</v>
      </c>
      <c r="C2743" s="96">
        <v>0</v>
      </c>
      <c r="D2743" s="96" t="s">
        <v>1862</v>
      </c>
      <c r="E2743" s="95" t="s">
        <v>273</v>
      </c>
      <c r="F2743" s="95">
        <v>1</v>
      </c>
    </row>
    <row r="2744" spans="1:6" x14ac:dyDescent="0.3">
      <c r="A2744" s="95" t="s">
        <v>9840</v>
      </c>
      <c r="B2744" s="96">
        <v>3614</v>
      </c>
      <c r="C2744" s="96">
        <v>9</v>
      </c>
      <c r="D2744" s="96" t="s">
        <v>6868</v>
      </c>
      <c r="E2744" s="95" t="s">
        <v>345</v>
      </c>
      <c r="F2744" s="95">
        <v>1</v>
      </c>
    </row>
    <row r="2745" spans="1:6" x14ac:dyDescent="0.3">
      <c r="A2745" s="95" t="s">
        <v>4740</v>
      </c>
      <c r="B2745" s="96">
        <v>4210</v>
      </c>
      <c r="C2745" s="96">
        <v>2</v>
      </c>
      <c r="D2745" s="96" t="s">
        <v>4741</v>
      </c>
      <c r="E2745" s="95" t="s">
        <v>254</v>
      </c>
      <c r="F2745" s="95">
        <v>1</v>
      </c>
    </row>
    <row r="2746" spans="1:6" x14ac:dyDescent="0.3">
      <c r="A2746" s="95" t="s">
        <v>4742</v>
      </c>
      <c r="B2746" s="96">
        <v>160</v>
      </c>
      <c r="C2746" s="96">
        <v>1053</v>
      </c>
      <c r="D2746" s="96" t="s">
        <v>4743</v>
      </c>
      <c r="E2746" s="95" t="s">
        <v>104</v>
      </c>
      <c r="F2746" s="95">
        <v>1</v>
      </c>
    </row>
    <row r="2747" spans="1:6" x14ac:dyDescent="0.3">
      <c r="A2747" s="95" t="s">
        <v>4744</v>
      </c>
      <c r="B2747" s="96">
        <v>2575</v>
      </c>
      <c r="C2747" s="96">
        <v>43</v>
      </c>
      <c r="D2747" s="96" t="s">
        <v>3276</v>
      </c>
      <c r="E2747" s="95" t="s">
        <v>348</v>
      </c>
      <c r="F2747" s="95">
        <v>1</v>
      </c>
    </row>
    <row r="2748" spans="1:6" x14ac:dyDescent="0.3">
      <c r="A2748" s="95" t="s">
        <v>4745</v>
      </c>
      <c r="B2748" s="96">
        <v>2255</v>
      </c>
      <c r="C2748" s="96">
        <v>64</v>
      </c>
      <c r="D2748" s="96" t="s">
        <v>4746</v>
      </c>
      <c r="E2748" s="95" t="s">
        <v>263</v>
      </c>
      <c r="F2748" s="95">
        <v>1</v>
      </c>
    </row>
    <row r="2749" spans="1:6" x14ac:dyDescent="0.3">
      <c r="A2749" s="95" t="s">
        <v>9841</v>
      </c>
      <c r="B2749" s="96">
        <v>3765</v>
      </c>
      <c r="C2749" s="96">
        <v>7</v>
      </c>
      <c r="D2749" s="96" t="s">
        <v>4308</v>
      </c>
      <c r="E2749" s="95" t="s">
        <v>348</v>
      </c>
      <c r="F2749" s="95">
        <v>1</v>
      </c>
    </row>
    <row r="2750" spans="1:6" x14ac:dyDescent="0.3">
      <c r="A2750" s="95" t="s">
        <v>4747</v>
      </c>
      <c r="B2750" s="96">
        <v>1532</v>
      </c>
      <c r="C2750" s="96">
        <v>131</v>
      </c>
      <c r="D2750" s="96" t="s">
        <v>4748</v>
      </c>
      <c r="E2750" s="95" t="s">
        <v>627</v>
      </c>
      <c r="F2750" s="95">
        <v>1</v>
      </c>
    </row>
    <row r="2751" spans="1:6" x14ac:dyDescent="0.3">
      <c r="A2751" s="95" t="s">
        <v>4749</v>
      </c>
      <c r="B2751" s="96">
        <v>197</v>
      </c>
      <c r="C2751" s="96">
        <v>980</v>
      </c>
      <c r="D2751" s="96" t="s">
        <v>4750</v>
      </c>
      <c r="E2751" s="95" t="s">
        <v>2827</v>
      </c>
      <c r="F2751" s="95">
        <v>1</v>
      </c>
    </row>
    <row r="2752" spans="1:6" x14ac:dyDescent="0.3">
      <c r="A2752" s="95" t="s">
        <v>4751</v>
      </c>
      <c r="B2752" s="96">
        <v>2323</v>
      </c>
      <c r="C2752" s="96">
        <v>59</v>
      </c>
      <c r="D2752" s="96" t="s">
        <v>3408</v>
      </c>
      <c r="E2752" s="95" t="s">
        <v>345</v>
      </c>
      <c r="F2752" s="95">
        <v>1</v>
      </c>
    </row>
    <row r="2753" spans="1:6" x14ac:dyDescent="0.3">
      <c r="A2753" s="95" t="s">
        <v>4754</v>
      </c>
      <c r="B2753" s="96">
        <v>4022</v>
      </c>
      <c r="C2753" s="96">
        <v>4</v>
      </c>
      <c r="D2753" s="96" t="s">
        <v>2940</v>
      </c>
      <c r="E2753" s="95" t="s">
        <v>348</v>
      </c>
      <c r="F2753" s="95">
        <v>1</v>
      </c>
    </row>
    <row r="2754" spans="1:6" x14ac:dyDescent="0.3">
      <c r="A2754" s="95" t="s">
        <v>4755</v>
      </c>
      <c r="B2754" s="96">
        <v>1162</v>
      </c>
      <c r="C2754" s="96">
        <v>201</v>
      </c>
      <c r="D2754" s="96" t="s">
        <v>420</v>
      </c>
      <c r="E2754" s="95" t="s">
        <v>308</v>
      </c>
      <c r="F2754" s="95">
        <v>1</v>
      </c>
    </row>
    <row r="2755" spans="1:6" x14ac:dyDescent="0.3">
      <c r="A2755" s="95" t="s">
        <v>4759</v>
      </c>
      <c r="B2755" s="96">
        <v>2529</v>
      </c>
      <c r="C2755" s="96">
        <v>46</v>
      </c>
      <c r="D2755" s="96" t="s">
        <v>4760</v>
      </c>
      <c r="E2755" s="95" t="s">
        <v>3831</v>
      </c>
      <c r="F2755" s="95">
        <v>1</v>
      </c>
    </row>
    <row r="2756" spans="1:6" x14ac:dyDescent="0.3">
      <c r="A2756" s="95" t="s">
        <v>4761</v>
      </c>
      <c r="B2756" s="96">
        <v>3293</v>
      </c>
      <c r="C2756" s="96">
        <v>15</v>
      </c>
      <c r="D2756" s="96" t="s">
        <v>4758</v>
      </c>
      <c r="E2756" s="95" t="s">
        <v>1744</v>
      </c>
      <c r="F2756" s="95">
        <v>1</v>
      </c>
    </row>
    <row r="2757" spans="1:6" x14ac:dyDescent="0.3">
      <c r="A2757" s="95" t="s">
        <v>4762</v>
      </c>
      <c r="B2757" s="96">
        <v>4210</v>
      </c>
      <c r="C2757" s="96">
        <v>2</v>
      </c>
      <c r="D2757" s="96" t="s">
        <v>507</v>
      </c>
      <c r="E2757" s="95" t="s">
        <v>657</v>
      </c>
      <c r="F2757" s="95">
        <v>1</v>
      </c>
    </row>
    <row r="2758" spans="1:6" x14ac:dyDescent="0.3">
      <c r="A2758" s="95" t="s">
        <v>9842</v>
      </c>
      <c r="B2758" s="96">
        <v>4474</v>
      </c>
      <c r="C2758" s="96">
        <v>0</v>
      </c>
      <c r="D2758" s="96" t="s">
        <v>6014</v>
      </c>
      <c r="E2758" s="95" t="s">
        <v>24</v>
      </c>
      <c r="F2758" s="95">
        <v>1</v>
      </c>
    </row>
    <row r="2759" spans="1:6" x14ac:dyDescent="0.3">
      <c r="A2759" s="95" t="s">
        <v>9843</v>
      </c>
      <c r="B2759" s="96">
        <v>1553</v>
      </c>
      <c r="C2759" s="96">
        <v>128</v>
      </c>
      <c r="D2759" s="96" t="s">
        <v>7398</v>
      </c>
      <c r="E2759" s="95" t="s">
        <v>1026</v>
      </c>
      <c r="F2759" s="95">
        <v>1</v>
      </c>
    </row>
    <row r="2760" spans="1:6" x14ac:dyDescent="0.3">
      <c r="A2760" s="95" t="s">
        <v>4763</v>
      </c>
      <c r="B2760" s="96">
        <v>3022</v>
      </c>
      <c r="C2760" s="96">
        <v>23</v>
      </c>
      <c r="D2760" s="96" t="s">
        <v>4764</v>
      </c>
      <c r="E2760" s="95" t="s">
        <v>4765</v>
      </c>
      <c r="F2760" s="95">
        <v>1</v>
      </c>
    </row>
    <row r="2761" spans="1:6" x14ac:dyDescent="0.3">
      <c r="A2761" s="95" t="s">
        <v>9844</v>
      </c>
      <c r="B2761" s="96">
        <v>1454</v>
      </c>
      <c r="C2761" s="96">
        <v>143</v>
      </c>
      <c r="D2761" s="96" t="s">
        <v>9845</v>
      </c>
      <c r="E2761" s="95" t="s">
        <v>7865</v>
      </c>
      <c r="F2761" s="95">
        <v>1</v>
      </c>
    </row>
    <row r="2762" spans="1:6" x14ac:dyDescent="0.3">
      <c r="A2762" s="95" t="s">
        <v>4768</v>
      </c>
      <c r="B2762" s="96">
        <v>3446</v>
      </c>
      <c r="C2762" s="96">
        <v>12</v>
      </c>
      <c r="D2762" s="96" t="s">
        <v>4769</v>
      </c>
      <c r="E2762" s="95" t="s">
        <v>348</v>
      </c>
      <c r="F2762" s="95">
        <v>1</v>
      </c>
    </row>
    <row r="2763" spans="1:6" x14ac:dyDescent="0.3">
      <c r="A2763" s="95" t="s">
        <v>9846</v>
      </c>
      <c r="B2763" s="96">
        <v>2174</v>
      </c>
      <c r="C2763" s="96">
        <v>70</v>
      </c>
      <c r="D2763" s="96" t="s">
        <v>9847</v>
      </c>
      <c r="E2763" s="95" t="s">
        <v>4887</v>
      </c>
      <c r="F2763" s="95">
        <v>1</v>
      </c>
    </row>
    <row r="2764" spans="1:6" x14ac:dyDescent="0.3">
      <c r="A2764" s="95" t="s">
        <v>9848</v>
      </c>
      <c r="B2764" s="96">
        <v>3022</v>
      </c>
      <c r="C2764" s="96">
        <v>23</v>
      </c>
      <c r="D2764" s="96" t="s">
        <v>2013</v>
      </c>
      <c r="E2764" s="95" t="s">
        <v>104</v>
      </c>
      <c r="F2764" s="95">
        <v>1</v>
      </c>
    </row>
    <row r="2765" spans="1:6" x14ac:dyDescent="0.3">
      <c r="A2765" s="95" t="s">
        <v>4772</v>
      </c>
      <c r="B2765" s="96">
        <v>669</v>
      </c>
      <c r="C2765" s="96">
        <v>423</v>
      </c>
      <c r="D2765" s="96" t="s">
        <v>4773</v>
      </c>
      <c r="E2765" s="95" t="s">
        <v>1015</v>
      </c>
      <c r="F2765" s="95">
        <v>1</v>
      </c>
    </row>
    <row r="2766" spans="1:6" x14ac:dyDescent="0.3">
      <c r="A2766" s="95" t="s">
        <v>9849</v>
      </c>
      <c r="B2766" s="96">
        <v>4210</v>
      </c>
      <c r="C2766" s="96">
        <v>2</v>
      </c>
      <c r="D2766" s="96" t="s">
        <v>9850</v>
      </c>
      <c r="E2766" s="95" t="s">
        <v>1671</v>
      </c>
      <c r="F2766" s="95">
        <v>1</v>
      </c>
    </row>
    <row r="2767" spans="1:6" x14ac:dyDescent="0.3">
      <c r="A2767" s="95" t="s">
        <v>9851</v>
      </c>
      <c r="B2767" s="96">
        <v>4474</v>
      </c>
      <c r="C2767" s="96">
        <v>0</v>
      </c>
      <c r="D2767" s="96" t="s">
        <v>8443</v>
      </c>
      <c r="E2767" s="95" t="s">
        <v>348</v>
      </c>
      <c r="F2767" s="95">
        <v>1</v>
      </c>
    </row>
    <row r="2768" spans="1:6" x14ac:dyDescent="0.3">
      <c r="A2768" s="95" t="s">
        <v>9852</v>
      </c>
      <c r="B2768" s="96">
        <v>2916</v>
      </c>
      <c r="C2768" s="96">
        <v>27</v>
      </c>
      <c r="D2768" s="96" t="s">
        <v>8573</v>
      </c>
      <c r="E2768" s="95" t="s">
        <v>104</v>
      </c>
      <c r="F2768" s="95">
        <v>1</v>
      </c>
    </row>
    <row r="2769" spans="1:6" x14ac:dyDescent="0.3">
      <c r="A2769" s="95" t="s">
        <v>9853</v>
      </c>
      <c r="B2769" s="96">
        <v>2863</v>
      </c>
      <c r="C2769" s="96">
        <v>29</v>
      </c>
      <c r="D2769" s="96" t="s">
        <v>9854</v>
      </c>
      <c r="E2769" s="95" t="s">
        <v>1372</v>
      </c>
      <c r="F2769" s="95">
        <v>1</v>
      </c>
    </row>
    <row r="2770" spans="1:6" x14ac:dyDescent="0.3">
      <c r="A2770" s="95" t="s">
        <v>4776</v>
      </c>
      <c r="B2770" s="96">
        <v>4474</v>
      </c>
      <c r="C2770" s="96">
        <v>0</v>
      </c>
      <c r="D2770" s="96" t="s">
        <v>4777</v>
      </c>
      <c r="E2770" s="95" t="s">
        <v>1143</v>
      </c>
      <c r="F2770" s="95">
        <v>1</v>
      </c>
    </row>
    <row r="2771" spans="1:6" x14ac:dyDescent="0.3">
      <c r="A2771" s="95" t="s">
        <v>4778</v>
      </c>
      <c r="B2771" s="96">
        <v>4338</v>
      </c>
      <c r="C2771" s="96">
        <v>1</v>
      </c>
      <c r="D2771" s="96" t="s">
        <v>4779</v>
      </c>
      <c r="E2771" s="95" t="s">
        <v>348</v>
      </c>
      <c r="F2771" s="95">
        <v>1</v>
      </c>
    </row>
    <row r="2772" spans="1:6" x14ac:dyDescent="0.3">
      <c r="A2772" s="95" t="s">
        <v>4783</v>
      </c>
      <c r="B2772" s="96">
        <v>1591</v>
      </c>
      <c r="C2772" s="96">
        <v>124</v>
      </c>
      <c r="D2772" s="96" t="s">
        <v>4784</v>
      </c>
      <c r="E2772" s="95" t="s">
        <v>4785</v>
      </c>
      <c r="F2772" s="95">
        <v>1</v>
      </c>
    </row>
    <row r="2773" spans="1:6" x14ac:dyDescent="0.3">
      <c r="A2773" s="95" t="s">
        <v>4786</v>
      </c>
      <c r="B2773" s="96">
        <v>1220</v>
      </c>
      <c r="C2773" s="96">
        <v>190</v>
      </c>
      <c r="D2773" s="96" t="s">
        <v>4787</v>
      </c>
      <c r="E2773" s="95" t="s">
        <v>229</v>
      </c>
      <c r="F2773" s="95">
        <v>1</v>
      </c>
    </row>
    <row r="2774" spans="1:6" x14ac:dyDescent="0.3">
      <c r="A2774" s="95" t="s">
        <v>9855</v>
      </c>
      <c r="B2774" s="96">
        <v>1398</v>
      </c>
      <c r="C2774" s="96">
        <v>152</v>
      </c>
      <c r="D2774" s="96" t="s">
        <v>9856</v>
      </c>
      <c r="E2774" s="95" t="s">
        <v>1055</v>
      </c>
      <c r="F2774" s="95">
        <v>1</v>
      </c>
    </row>
    <row r="2775" spans="1:6" x14ac:dyDescent="0.3">
      <c r="A2775" s="95" t="s">
        <v>4788</v>
      </c>
      <c r="B2775" s="96">
        <v>283</v>
      </c>
      <c r="C2775" s="96">
        <v>835</v>
      </c>
      <c r="D2775" s="96" t="s">
        <v>4789</v>
      </c>
      <c r="E2775" s="95" t="s">
        <v>2018</v>
      </c>
      <c r="F2775" s="95">
        <v>1</v>
      </c>
    </row>
    <row r="2776" spans="1:6" x14ac:dyDescent="0.3">
      <c r="A2776" s="95" t="s">
        <v>9857</v>
      </c>
      <c r="B2776" s="96">
        <v>3840</v>
      </c>
      <c r="C2776" s="96">
        <v>6</v>
      </c>
      <c r="D2776" s="96" t="s">
        <v>9858</v>
      </c>
      <c r="E2776" s="95" t="s">
        <v>5</v>
      </c>
      <c r="F2776" s="95">
        <v>1</v>
      </c>
    </row>
    <row r="2777" spans="1:6" x14ac:dyDescent="0.3">
      <c r="A2777" s="95" t="s">
        <v>4790</v>
      </c>
      <c r="B2777" s="96">
        <v>2080</v>
      </c>
      <c r="C2777" s="96">
        <v>77</v>
      </c>
      <c r="D2777" s="96" t="s">
        <v>4791</v>
      </c>
      <c r="E2777" s="95" t="s">
        <v>498</v>
      </c>
      <c r="F2777" s="95">
        <v>1</v>
      </c>
    </row>
    <row r="2778" spans="1:6" x14ac:dyDescent="0.3">
      <c r="A2778" s="95" t="s">
        <v>4792</v>
      </c>
      <c r="B2778" s="96">
        <v>4338</v>
      </c>
      <c r="C2778" s="96">
        <v>1</v>
      </c>
      <c r="D2778" s="96" t="s">
        <v>3603</v>
      </c>
      <c r="E2778" s="95" t="s">
        <v>104</v>
      </c>
      <c r="F2778" s="95">
        <v>1</v>
      </c>
    </row>
    <row r="2779" spans="1:6" x14ac:dyDescent="0.3">
      <c r="A2779" s="95" t="s">
        <v>4795</v>
      </c>
      <c r="B2779" s="96">
        <v>500</v>
      </c>
      <c r="C2779" s="96">
        <v>552</v>
      </c>
      <c r="D2779" s="96" t="s">
        <v>4796</v>
      </c>
      <c r="E2779" s="95" t="s">
        <v>490</v>
      </c>
      <c r="F2779" s="95">
        <v>1</v>
      </c>
    </row>
    <row r="2780" spans="1:6" x14ac:dyDescent="0.3">
      <c r="A2780" s="95" t="s">
        <v>4797</v>
      </c>
      <c r="B2780" s="96">
        <v>4474</v>
      </c>
      <c r="C2780" s="96">
        <v>0</v>
      </c>
      <c r="D2780" s="96" t="s">
        <v>695</v>
      </c>
      <c r="E2780" s="95" t="s">
        <v>345</v>
      </c>
      <c r="F2780" s="95">
        <v>1</v>
      </c>
    </row>
    <row r="2781" spans="1:6" x14ac:dyDescent="0.3">
      <c r="A2781" s="95" t="s">
        <v>9859</v>
      </c>
      <c r="B2781" s="96">
        <v>4474</v>
      </c>
      <c r="C2781" s="96">
        <v>0</v>
      </c>
      <c r="D2781" s="96" t="s">
        <v>1735</v>
      </c>
      <c r="E2781" s="95" t="s">
        <v>229</v>
      </c>
      <c r="F2781" s="95">
        <v>1</v>
      </c>
    </row>
    <row r="2782" spans="1:6" x14ac:dyDescent="0.3">
      <c r="A2782" s="95" t="s">
        <v>9860</v>
      </c>
      <c r="B2782" s="96">
        <v>3765</v>
      </c>
      <c r="C2782" s="96">
        <v>7</v>
      </c>
      <c r="D2782" s="96" t="s">
        <v>4308</v>
      </c>
      <c r="E2782" s="95" t="s">
        <v>311</v>
      </c>
      <c r="F2782" s="95">
        <v>1</v>
      </c>
    </row>
    <row r="2783" spans="1:6" x14ac:dyDescent="0.3">
      <c r="A2783" s="95" t="s">
        <v>4804</v>
      </c>
      <c r="B2783" s="96">
        <v>1812</v>
      </c>
      <c r="C2783" s="96">
        <v>102</v>
      </c>
      <c r="D2783" s="96" t="s">
        <v>4805</v>
      </c>
      <c r="E2783" s="95" t="s">
        <v>268</v>
      </c>
      <c r="F2783" s="95">
        <v>1</v>
      </c>
    </row>
    <row r="2784" spans="1:6" x14ac:dyDescent="0.3">
      <c r="A2784" s="95" t="s">
        <v>9861</v>
      </c>
      <c r="B2784" s="96">
        <v>1103</v>
      </c>
      <c r="C2784" s="96">
        <v>221</v>
      </c>
      <c r="D2784" s="96" t="s">
        <v>9862</v>
      </c>
      <c r="E2784" s="95" t="s">
        <v>268</v>
      </c>
      <c r="F2784" s="95">
        <v>1</v>
      </c>
    </row>
    <row r="2785" spans="1:6" x14ac:dyDescent="0.3">
      <c r="A2785" s="95" t="s">
        <v>4807</v>
      </c>
      <c r="B2785" s="96">
        <v>4474</v>
      </c>
      <c r="C2785" s="96">
        <v>0</v>
      </c>
      <c r="D2785" s="96" t="s">
        <v>4808</v>
      </c>
      <c r="E2785" s="95" t="s">
        <v>806</v>
      </c>
      <c r="F2785" s="95">
        <v>1</v>
      </c>
    </row>
    <row r="2786" spans="1:6" x14ac:dyDescent="0.3">
      <c r="A2786" s="95" t="s">
        <v>9863</v>
      </c>
      <c r="B2786" s="96">
        <v>2026</v>
      </c>
      <c r="C2786" s="96">
        <v>81</v>
      </c>
      <c r="D2786" s="96" t="s">
        <v>669</v>
      </c>
      <c r="E2786" s="95" t="s">
        <v>418</v>
      </c>
      <c r="F2786" s="95">
        <v>1</v>
      </c>
    </row>
    <row r="2787" spans="1:6" x14ac:dyDescent="0.3">
      <c r="A2787" s="95" t="s">
        <v>4809</v>
      </c>
      <c r="B2787" s="96">
        <v>4474</v>
      </c>
      <c r="C2787" s="96">
        <v>0</v>
      </c>
      <c r="D2787" s="96" t="s">
        <v>1522</v>
      </c>
      <c r="E2787" s="95" t="s">
        <v>498</v>
      </c>
      <c r="F2787" s="95">
        <v>1</v>
      </c>
    </row>
    <row r="2788" spans="1:6" x14ac:dyDescent="0.3">
      <c r="A2788" s="95" t="s">
        <v>9864</v>
      </c>
      <c r="B2788" s="96">
        <v>344</v>
      </c>
      <c r="C2788" s="96">
        <v>720</v>
      </c>
      <c r="D2788" s="96" t="s">
        <v>9865</v>
      </c>
      <c r="E2788" s="95" t="s">
        <v>521</v>
      </c>
      <c r="F2788" s="95">
        <v>1</v>
      </c>
    </row>
    <row r="2789" spans="1:6" x14ac:dyDescent="0.3">
      <c r="A2789" s="95" t="s">
        <v>4810</v>
      </c>
      <c r="B2789" s="96">
        <v>2495</v>
      </c>
      <c r="C2789" s="96">
        <v>48</v>
      </c>
      <c r="D2789" s="96" t="s">
        <v>4811</v>
      </c>
      <c r="E2789" s="95" t="s">
        <v>649</v>
      </c>
      <c r="F2789" s="95">
        <v>1</v>
      </c>
    </row>
    <row r="2790" spans="1:6" x14ac:dyDescent="0.3">
      <c r="A2790" s="95" t="s">
        <v>4814</v>
      </c>
      <c r="B2790" s="96">
        <v>2019</v>
      </c>
      <c r="C2790" s="96">
        <v>82</v>
      </c>
      <c r="D2790" s="96" t="s">
        <v>1221</v>
      </c>
      <c r="E2790" s="95" t="s">
        <v>418</v>
      </c>
      <c r="F2790" s="95">
        <v>1</v>
      </c>
    </row>
    <row r="2791" spans="1:6" x14ac:dyDescent="0.3">
      <c r="A2791" s="95" t="s">
        <v>4817</v>
      </c>
      <c r="B2791" s="96">
        <v>4474</v>
      </c>
      <c r="C2791" s="96">
        <v>0</v>
      </c>
      <c r="D2791" s="96" t="s">
        <v>2552</v>
      </c>
      <c r="E2791" s="95" t="s">
        <v>657</v>
      </c>
      <c r="F2791" s="95">
        <v>1</v>
      </c>
    </row>
    <row r="2792" spans="1:6" x14ac:dyDescent="0.3">
      <c r="A2792" s="95" t="s">
        <v>4818</v>
      </c>
      <c r="B2792" s="96">
        <v>356</v>
      </c>
      <c r="C2792" s="96">
        <v>707</v>
      </c>
      <c r="D2792" s="96" t="s">
        <v>4819</v>
      </c>
      <c r="E2792" s="95" t="s">
        <v>254</v>
      </c>
      <c r="F2792" s="95">
        <v>1</v>
      </c>
    </row>
    <row r="2793" spans="1:6" x14ac:dyDescent="0.3">
      <c r="A2793" s="95" t="s">
        <v>9866</v>
      </c>
      <c r="B2793" s="96">
        <v>2616</v>
      </c>
      <c r="C2793" s="96">
        <v>41</v>
      </c>
      <c r="D2793" s="96" t="s">
        <v>2431</v>
      </c>
      <c r="E2793" s="95" t="s">
        <v>9867</v>
      </c>
      <c r="F2793" s="95">
        <v>1</v>
      </c>
    </row>
    <row r="2794" spans="1:6" x14ac:dyDescent="0.3">
      <c r="A2794" s="95" t="s">
        <v>4822</v>
      </c>
      <c r="B2794" s="96">
        <v>88</v>
      </c>
      <c r="C2794" s="96">
        <v>1239</v>
      </c>
      <c r="D2794" s="96" t="s">
        <v>4823</v>
      </c>
      <c r="E2794" s="95" t="s">
        <v>24</v>
      </c>
      <c r="F2794" s="95">
        <v>1</v>
      </c>
    </row>
    <row r="2795" spans="1:6" x14ac:dyDescent="0.3">
      <c r="A2795" s="95" t="s">
        <v>4822</v>
      </c>
      <c r="B2795" s="96">
        <v>3614</v>
      </c>
      <c r="C2795" s="96">
        <v>9</v>
      </c>
      <c r="D2795" s="96" t="s">
        <v>6518</v>
      </c>
      <c r="E2795" s="95" t="s">
        <v>1350</v>
      </c>
      <c r="F2795" s="95">
        <v>1</v>
      </c>
    </row>
    <row r="2796" spans="1:6" x14ac:dyDescent="0.3">
      <c r="A2796" s="95" t="s">
        <v>4822</v>
      </c>
      <c r="B2796" s="96">
        <v>4474</v>
      </c>
      <c r="C2796" s="96">
        <v>0</v>
      </c>
      <c r="D2796" s="96" t="s">
        <v>4825</v>
      </c>
      <c r="E2796" s="95" t="s">
        <v>914</v>
      </c>
      <c r="F2796" s="95">
        <v>1</v>
      </c>
    </row>
    <row r="2797" spans="1:6" x14ac:dyDescent="0.3">
      <c r="A2797" s="95" t="s">
        <v>4826</v>
      </c>
      <c r="B2797" s="96">
        <v>1563</v>
      </c>
      <c r="C2797" s="96">
        <v>127</v>
      </c>
      <c r="D2797" s="96" t="s">
        <v>4827</v>
      </c>
      <c r="E2797" s="95" t="s">
        <v>1026</v>
      </c>
      <c r="F2797" s="95">
        <v>1</v>
      </c>
    </row>
    <row r="2798" spans="1:6" x14ac:dyDescent="0.3">
      <c r="A2798" s="95" t="s">
        <v>9868</v>
      </c>
      <c r="B2798" s="96">
        <v>3614</v>
      </c>
      <c r="C2798" s="96">
        <v>9</v>
      </c>
      <c r="D2798" s="96" t="s">
        <v>1442</v>
      </c>
      <c r="E2798" s="95" t="s">
        <v>393</v>
      </c>
      <c r="F2798" s="95">
        <v>1</v>
      </c>
    </row>
    <row r="2799" spans="1:6" x14ac:dyDescent="0.3">
      <c r="A2799" s="95" t="s">
        <v>4828</v>
      </c>
      <c r="B2799" s="96">
        <v>194</v>
      </c>
      <c r="C2799" s="96">
        <v>991</v>
      </c>
      <c r="D2799" s="96" t="s">
        <v>4829</v>
      </c>
      <c r="E2799" s="95" t="s">
        <v>104</v>
      </c>
      <c r="F2799" s="95">
        <v>1</v>
      </c>
    </row>
    <row r="2800" spans="1:6" x14ac:dyDescent="0.3">
      <c r="A2800" s="95" t="s">
        <v>9869</v>
      </c>
      <c r="B2800" s="96">
        <v>2635</v>
      </c>
      <c r="C2800" s="96">
        <v>40</v>
      </c>
      <c r="D2800" s="96" t="s">
        <v>9870</v>
      </c>
      <c r="E2800" s="95" t="s">
        <v>7312</v>
      </c>
      <c r="F2800" s="95">
        <v>1</v>
      </c>
    </row>
    <row r="2801" spans="1:6" x14ac:dyDescent="0.3">
      <c r="A2801" s="95" t="s">
        <v>4830</v>
      </c>
      <c r="B2801" s="96">
        <v>823</v>
      </c>
      <c r="C2801" s="96">
        <v>333</v>
      </c>
      <c r="D2801" s="96" t="s">
        <v>4831</v>
      </c>
      <c r="E2801" s="95" t="s">
        <v>104</v>
      </c>
      <c r="F2801" s="95">
        <v>1</v>
      </c>
    </row>
    <row r="2802" spans="1:6" x14ac:dyDescent="0.3">
      <c r="A2802" s="95" t="s">
        <v>4832</v>
      </c>
      <c r="B2802" s="96">
        <v>3840</v>
      </c>
      <c r="C2802" s="96">
        <v>6</v>
      </c>
      <c r="D2802" s="96" t="s">
        <v>770</v>
      </c>
      <c r="E2802" s="95" t="s">
        <v>300</v>
      </c>
      <c r="F2802" s="95">
        <v>1</v>
      </c>
    </row>
    <row r="2803" spans="1:6" x14ac:dyDescent="0.3">
      <c r="A2803" s="95" t="s">
        <v>4833</v>
      </c>
      <c r="B2803" s="96">
        <v>1350</v>
      </c>
      <c r="C2803" s="96">
        <v>163</v>
      </c>
      <c r="D2803" s="96" t="s">
        <v>2081</v>
      </c>
      <c r="E2803" s="95" t="s">
        <v>2827</v>
      </c>
      <c r="F2803" s="95">
        <v>1</v>
      </c>
    </row>
    <row r="2804" spans="1:6" x14ac:dyDescent="0.3">
      <c r="A2804" s="95" t="s">
        <v>4834</v>
      </c>
      <c r="B2804" s="96">
        <v>4474</v>
      </c>
      <c r="C2804" s="96">
        <v>0</v>
      </c>
      <c r="D2804" s="96" t="s">
        <v>3227</v>
      </c>
      <c r="E2804" s="95" t="s">
        <v>104</v>
      </c>
      <c r="F2804" s="95">
        <v>1</v>
      </c>
    </row>
    <row r="2805" spans="1:6" x14ac:dyDescent="0.3">
      <c r="A2805" s="95" t="s">
        <v>4836</v>
      </c>
      <c r="B2805" s="96">
        <v>882</v>
      </c>
      <c r="C2805" s="96">
        <v>307</v>
      </c>
      <c r="D2805" s="96" t="s">
        <v>3016</v>
      </c>
      <c r="E2805" s="95" t="s">
        <v>1350</v>
      </c>
      <c r="F2805" s="95">
        <v>1</v>
      </c>
    </row>
    <row r="2806" spans="1:6" x14ac:dyDescent="0.3">
      <c r="A2806" s="95" t="s">
        <v>4836</v>
      </c>
      <c r="B2806" s="96">
        <v>1044</v>
      </c>
      <c r="C2806" s="96">
        <v>245</v>
      </c>
      <c r="D2806" s="96" t="s">
        <v>4837</v>
      </c>
      <c r="E2806" s="95" t="s">
        <v>104</v>
      </c>
      <c r="F2806" s="95">
        <v>1</v>
      </c>
    </row>
    <row r="2807" spans="1:6" x14ac:dyDescent="0.3">
      <c r="A2807" s="95" t="s">
        <v>4836</v>
      </c>
      <c r="B2807" s="96">
        <v>2369</v>
      </c>
      <c r="C2807" s="96">
        <v>56</v>
      </c>
      <c r="D2807" s="96" t="s">
        <v>4838</v>
      </c>
      <c r="E2807" s="95" t="s">
        <v>104</v>
      </c>
      <c r="F2807" s="95">
        <v>1</v>
      </c>
    </row>
    <row r="2808" spans="1:6" x14ac:dyDescent="0.3">
      <c r="A2808" s="95" t="s">
        <v>4839</v>
      </c>
      <c r="B2808" s="96">
        <v>2211</v>
      </c>
      <c r="C2808" s="96">
        <v>67</v>
      </c>
      <c r="D2808" s="96" t="s">
        <v>4840</v>
      </c>
      <c r="E2808" s="95" t="s">
        <v>348</v>
      </c>
      <c r="F2808" s="95">
        <v>1</v>
      </c>
    </row>
    <row r="2809" spans="1:6" x14ac:dyDescent="0.3">
      <c r="A2809" s="95" t="s">
        <v>9871</v>
      </c>
      <c r="B2809" s="96">
        <v>640</v>
      </c>
      <c r="C2809" s="96">
        <v>441</v>
      </c>
      <c r="D2809" s="96" t="s">
        <v>3656</v>
      </c>
      <c r="E2809" s="95" t="s">
        <v>685</v>
      </c>
      <c r="F2809" s="95">
        <v>1</v>
      </c>
    </row>
    <row r="2810" spans="1:6" x14ac:dyDescent="0.3">
      <c r="A2810" s="95" t="s">
        <v>4843</v>
      </c>
      <c r="B2810" s="96">
        <v>4474</v>
      </c>
      <c r="C2810" s="96">
        <v>0</v>
      </c>
      <c r="D2810" s="96" t="s">
        <v>1358</v>
      </c>
      <c r="E2810" s="95" t="s">
        <v>24</v>
      </c>
      <c r="F2810" s="95">
        <v>1</v>
      </c>
    </row>
    <row r="2811" spans="1:6" x14ac:dyDescent="0.3">
      <c r="A2811" s="95" t="s">
        <v>4844</v>
      </c>
      <c r="B2811" s="96">
        <v>207</v>
      </c>
      <c r="C2811" s="96">
        <v>952</v>
      </c>
      <c r="D2811" s="96" t="s">
        <v>4845</v>
      </c>
      <c r="E2811" s="95" t="s">
        <v>24</v>
      </c>
      <c r="F2811" s="95">
        <v>1</v>
      </c>
    </row>
    <row r="2812" spans="1:6" x14ac:dyDescent="0.3">
      <c r="A2812" s="95" t="s">
        <v>4844</v>
      </c>
      <c r="B2812" s="96">
        <v>1501</v>
      </c>
      <c r="C2812" s="96">
        <v>136</v>
      </c>
      <c r="D2812" s="96" t="s">
        <v>6905</v>
      </c>
      <c r="E2812" s="95" t="s">
        <v>104</v>
      </c>
      <c r="F2812" s="95">
        <v>1</v>
      </c>
    </row>
    <row r="2813" spans="1:6" x14ac:dyDescent="0.3">
      <c r="A2813" s="95" t="s">
        <v>4846</v>
      </c>
      <c r="B2813" s="96">
        <v>4474</v>
      </c>
      <c r="C2813" s="96">
        <v>0</v>
      </c>
      <c r="D2813" s="96" t="s">
        <v>385</v>
      </c>
      <c r="E2813" s="95" t="s">
        <v>820</v>
      </c>
      <c r="F2813" s="95">
        <v>1</v>
      </c>
    </row>
    <row r="2814" spans="1:6" x14ac:dyDescent="0.3">
      <c r="A2814" s="95" t="s">
        <v>4847</v>
      </c>
      <c r="B2814" s="96">
        <v>2396</v>
      </c>
      <c r="C2814" s="96">
        <v>54</v>
      </c>
      <c r="D2814" s="96" t="s">
        <v>2508</v>
      </c>
      <c r="E2814" s="95" t="s">
        <v>790</v>
      </c>
      <c r="F2814" s="95">
        <v>1</v>
      </c>
    </row>
    <row r="2815" spans="1:6" x14ac:dyDescent="0.3">
      <c r="A2815" s="95" t="s">
        <v>4848</v>
      </c>
      <c r="B2815" s="96">
        <v>2541</v>
      </c>
      <c r="C2815" s="96">
        <v>45</v>
      </c>
      <c r="D2815" s="96" t="s">
        <v>4620</v>
      </c>
      <c r="E2815" s="95" t="s">
        <v>140</v>
      </c>
      <c r="F2815" s="95">
        <v>1</v>
      </c>
    </row>
    <row r="2816" spans="1:6" x14ac:dyDescent="0.3">
      <c r="A2816" s="95" t="s">
        <v>4849</v>
      </c>
      <c r="B2816" s="96">
        <v>1738</v>
      </c>
      <c r="C2816" s="96">
        <v>109</v>
      </c>
      <c r="D2816" s="96" t="s">
        <v>4597</v>
      </c>
      <c r="E2816" s="95" t="s">
        <v>140</v>
      </c>
      <c r="F2816" s="95">
        <v>1</v>
      </c>
    </row>
    <row r="2817" spans="1:6" x14ac:dyDescent="0.3">
      <c r="A2817" s="95" t="s">
        <v>9872</v>
      </c>
      <c r="B2817" s="96">
        <v>4117</v>
      </c>
      <c r="C2817" s="96">
        <v>3</v>
      </c>
      <c r="D2817" s="96" t="s">
        <v>9873</v>
      </c>
      <c r="E2817" s="95" t="s">
        <v>348</v>
      </c>
      <c r="F2817" s="95">
        <v>1</v>
      </c>
    </row>
    <row r="2818" spans="1:6" x14ac:dyDescent="0.3">
      <c r="A2818" s="95" t="s">
        <v>9874</v>
      </c>
      <c r="B2818" s="96">
        <v>1171</v>
      </c>
      <c r="C2818" s="96">
        <v>200</v>
      </c>
      <c r="D2818" s="96" t="s">
        <v>9023</v>
      </c>
      <c r="E2818" s="95" t="s">
        <v>348</v>
      </c>
      <c r="F2818" s="95">
        <v>1</v>
      </c>
    </row>
    <row r="2819" spans="1:6" x14ac:dyDescent="0.3">
      <c r="A2819" s="95" t="s">
        <v>4851</v>
      </c>
      <c r="B2819" s="96">
        <v>1812</v>
      </c>
      <c r="C2819" s="96">
        <v>102</v>
      </c>
      <c r="D2819" s="96" t="s">
        <v>1273</v>
      </c>
      <c r="E2819" s="95" t="s">
        <v>498</v>
      </c>
      <c r="F2819" s="95">
        <v>1</v>
      </c>
    </row>
    <row r="2820" spans="1:6" x14ac:dyDescent="0.3">
      <c r="A2820" s="95" t="s">
        <v>4852</v>
      </c>
      <c r="B2820" s="96">
        <v>4474</v>
      </c>
      <c r="C2820" s="96">
        <v>0</v>
      </c>
      <c r="D2820" s="96" t="s">
        <v>5859</v>
      </c>
      <c r="E2820" s="95" t="s">
        <v>367</v>
      </c>
      <c r="F2820" s="95">
        <v>1</v>
      </c>
    </row>
    <row r="2821" spans="1:6" x14ac:dyDescent="0.3">
      <c r="A2821" s="95" t="s">
        <v>4853</v>
      </c>
      <c r="B2821" s="96">
        <v>4474</v>
      </c>
      <c r="C2821" s="96">
        <v>0</v>
      </c>
      <c r="D2821" s="96" t="s">
        <v>4854</v>
      </c>
      <c r="E2821" s="95" t="s">
        <v>4855</v>
      </c>
      <c r="F2821" s="95">
        <v>1</v>
      </c>
    </row>
    <row r="2822" spans="1:6" x14ac:dyDescent="0.3">
      <c r="A2822" s="95" t="s">
        <v>9875</v>
      </c>
      <c r="B2822" s="96">
        <v>1469</v>
      </c>
      <c r="C2822" s="96">
        <v>141</v>
      </c>
      <c r="D2822" s="96" t="s">
        <v>3442</v>
      </c>
      <c r="E2822" s="95" t="s">
        <v>104</v>
      </c>
      <c r="F2822" s="95">
        <v>1</v>
      </c>
    </row>
    <row r="2823" spans="1:6" x14ac:dyDescent="0.3">
      <c r="A2823" s="95" t="s">
        <v>9876</v>
      </c>
      <c r="B2823" s="96">
        <v>3504</v>
      </c>
      <c r="C2823" s="96">
        <v>11</v>
      </c>
      <c r="D2823" s="96" t="s">
        <v>9877</v>
      </c>
      <c r="E2823" s="95" t="s">
        <v>7518</v>
      </c>
      <c r="F2823" s="95">
        <v>1</v>
      </c>
    </row>
    <row r="2824" spans="1:6" x14ac:dyDescent="0.3">
      <c r="A2824" s="95" t="s">
        <v>4862</v>
      </c>
      <c r="B2824" s="96">
        <v>2944</v>
      </c>
      <c r="C2824" s="96">
        <v>26</v>
      </c>
      <c r="D2824" s="96" t="s">
        <v>4150</v>
      </c>
      <c r="E2824" s="95" t="s">
        <v>2197</v>
      </c>
      <c r="F2824" s="95">
        <v>1</v>
      </c>
    </row>
    <row r="2825" spans="1:6" x14ac:dyDescent="0.3">
      <c r="A2825" s="95" t="s">
        <v>4863</v>
      </c>
      <c r="B2825" s="96">
        <v>2239</v>
      </c>
      <c r="C2825" s="96">
        <v>65</v>
      </c>
      <c r="D2825" s="96" t="s">
        <v>4864</v>
      </c>
      <c r="E2825" s="95" t="s">
        <v>498</v>
      </c>
      <c r="F2825" s="95">
        <v>1</v>
      </c>
    </row>
    <row r="2826" spans="1:6" x14ac:dyDescent="0.3">
      <c r="A2826" s="95" t="s">
        <v>9878</v>
      </c>
      <c r="B2826" s="96">
        <v>1886</v>
      </c>
      <c r="C2826" s="96">
        <v>94</v>
      </c>
      <c r="D2826" s="96" t="s">
        <v>2570</v>
      </c>
      <c r="E2826" s="95" t="s">
        <v>348</v>
      </c>
      <c r="F2826" s="95">
        <v>1</v>
      </c>
    </row>
    <row r="2827" spans="1:6" x14ac:dyDescent="0.3">
      <c r="A2827" s="95" t="s">
        <v>9879</v>
      </c>
      <c r="B2827" s="96">
        <v>2201</v>
      </c>
      <c r="C2827" s="96">
        <v>68</v>
      </c>
      <c r="D2827" s="96" t="s">
        <v>1876</v>
      </c>
      <c r="E2827" s="95" t="s">
        <v>726</v>
      </c>
      <c r="F2827" s="95">
        <v>1</v>
      </c>
    </row>
    <row r="2828" spans="1:6" x14ac:dyDescent="0.3">
      <c r="A2828" s="95" t="s">
        <v>4865</v>
      </c>
      <c r="B2828" s="96">
        <v>215</v>
      </c>
      <c r="C2828" s="96">
        <v>939</v>
      </c>
      <c r="D2828" s="96" t="s">
        <v>4866</v>
      </c>
      <c r="E2828" s="95" t="s">
        <v>104</v>
      </c>
      <c r="F2828" s="95">
        <v>1</v>
      </c>
    </row>
    <row r="2829" spans="1:6" x14ac:dyDescent="0.3">
      <c r="A2829" s="95" t="s">
        <v>4865</v>
      </c>
      <c r="B2829" s="96">
        <v>2495</v>
      </c>
      <c r="C2829" s="96">
        <v>48</v>
      </c>
      <c r="D2829" s="96" t="s">
        <v>4867</v>
      </c>
      <c r="E2829" s="95" t="s">
        <v>726</v>
      </c>
      <c r="F2829" s="95">
        <v>1</v>
      </c>
    </row>
    <row r="2830" spans="1:6" x14ac:dyDescent="0.3">
      <c r="A2830" s="95" t="s">
        <v>4868</v>
      </c>
      <c r="B2830" s="96">
        <v>1423</v>
      </c>
      <c r="C2830" s="96">
        <v>147</v>
      </c>
      <c r="D2830" s="96" t="s">
        <v>2176</v>
      </c>
      <c r="E2830" s="95" t="s">
        <v>279</v>
      </c>
      <c r="F2830" s="95">
        <v>1</v>
      </c>
    </row>
    <row r="2831" spans="1:6" x14ac:dyDescent="0.3">
      <c r="A2831" s="95" t="s">
        <v>4870</v>
      </c>
      <c r="B2831" s="96">
        <v>743</v>
      </c>
      <c r="C2831" s="96">
        <v>377</v>
      </c>
      <c r="D2831" s="96" t="s">
        <v>4871</v>
      </c>
      <c r="E2831" s="95" t="s">
        <v>1436</v>
      </c>
      <c r="F2831" s="95">
        <v>1</v>
      </c>
    </row>
    <row r="2832" spans="1:6" x14ac:dyDescent="0.3">
      <c r="A2832" s="95" t="s">
        <v>4872</v>
      </c>
      <c r="B2832" s="96">
        <v>606</v>
      </c>
      <c r="C2832" s="96">
        <v>460</v>
      </c>
      <c r="D2832" s="96" t="s">
        <v>4873</v>
      </c>
      <c r="E2832" s="95" t="s">
        <v>3190</v>
      </c>
      <c r="F2832" s="95">
        <v>1</v>
      </c>
    </row>
    <row r="2833" spans="1:6" x14ac:dyDescent="0.3">
      <c r="A2833" s="95" t="s">
        <v>4874</v>
      </c>
      <c r="B2833" s="96">
        <v>4117</v>
      </c>
      <c r="C2833" s="96">
        <v>3</v>
      </c>
      <c r="D2833" s="96" t="s">
        <v>4875</v>
      </c>
      <c r="E2833" s="95" t="s">
        <v>348</v>
      </c>
      <c r="F2833" s="95">
        <v>1</v>
      </c>
    </row>
    <row r="2834" spans="1:6" x14ac:dyDescent="0.3">
      <c r="A2834" s="95" t="s">
        <v>4876</v>
      </c>
      <c r="B2834" s="96">
        <v>2989</v>
      </c>
      <c r="C2834" s="96">
        <v>24</v>
      </c>
      <c r="D2834" s="96" t="s">
        <v>4877</v>
      </c>
      <c r="E2834" s="95" t="s">
        <v>823</v>
      </c>
      <c r="F2834" s="95">
        <v>1</v>
      </c>
    </row>
    <row r="2835" spans="1:6" x14ac:dyDescent="0.3">
      <c r="A2835" s="95" t="s">
        <v>4878</v>
      </c>
      <c r="B2835" s="96">
        <v>2594</v>
      </c>
      <c r="C2835" s="96">
        <v>42</v>
      </c>
      <c r="D2835" s="96" t="s">
        <v>3103</v>
      </c>
      <c r="E2835" s="95" t="s">
        <v>719</v>
      </c>
      <c r="F2835" s="95">
        <v>1</v>
      </c>
    </row>
    <row r="2836" spans="1:6" x14ac:dyDescent="0.3">
      <c r="A2836" s="95" t="s">
        <v>4879</v>
      </c>
      <c r="B2836" s="96">
        <v>4474</v>
      </c>
      <c r="C2836" s="96">
        <v>0</v>
      </c>
      <c r="D2836" s="96" t="s">
        <v>4001</v>
      </c>
      <c r="E2836" s="95" t="s">
        <v>672</v>
      </c>
      <c r="F2836" s="95">
        <v>1</v>
      </c>
    </row>
    <row r="2837" spans="1:6" x14ac:dyDescent="0.3">
      <c r="A2837" s="95" t="s">
        <v>9880</v>
      </c>
      <c r="B2837" s="96">
        <v>3148</v>
      </c>
      <c r="C2837" s="96">
        <v>19</v>
      </c>
      <c r="D2837" s="96" t="s">
        <v>5007</v>
      </c>
      <c r="E2837" s="95" t="s">
        <v>914</v>
      </c>
      <c r="F2837" s="95">
        <v>1</v>
      </c>
    </row>
    <row r="2838" spans="1:6" x14ac:dyDescent="0.3">
      <c r="A2838" s="95" t="s">
        <v>4881</v>
      </c>
      <c r="B2838" s="96">
        <v>981</v>
      </c>
      <c r="C2838" s="96">
        <v>265</v>
      </c>
      <c r="D2838" s="96" t="s">
        <v>4882</v>
      </c>
      <c r="E2838" s="95" t="s">
        <v>104</v>
      </c>
      <c r="F2838" s="95">
        <v>1</v>
      </c>
    </row>
    <row r="2839" spans="1:6" x14ac:dyDescent="0.3">
      <c r="A2839" s="95" t="s">
        <v>9881</v>
      </c>
      <c r="B2839" s="96">
        <v>775</v>
      </c>
      <c r="C2839" s="96">
        <v>356</v>
      </c>
      <c r="D2839" s="96" t="s">
        <v>4204</v>
      </c>
      <c r="E2839" s="95" t="s">
        <v>829</v>
      </c>
      <c r="F2839" s="95">
        <v>1</v>
      </c>
    </row>
    <row r="2840" spans="1:6" x14ac:dyDescent="0.3">
      <c r="A2840" s="95" t="s">
        <v>9882</v>
      </c>
      <c r="B2840" s="96">
        <v>4474</v>
      </c>
      <c r="C2840" s="96">
        <v>0</v>
      </c>
      <c r="D2840" s="96" t="s">
        <v>3058</v>
      </c>
      <c r="E2840" s="95" t="s">
        <v>348</v>
      </c>
      <c r="F2840" s="95">
        <v>1</v>
      </c>
    </row>
    <row r="2841" spans="1:6" x14ac:dyDescent="0.3">
      <c r="A2841" s="95" t="s">
        <v>9883</v>
      </c>
      <c r="B2841" s="96">
        <v>2509</v>
      </c>
      <c r="C2841" s="96">
        <v>47</v>
      </c>
      <c r="D2841" s="96" t="s">
        <v>9884</v>
      </c>
      <c r="E2841" s="95" t="s">
        <v>4193</v>
      </c>
      <c r="F2841" s="95">
        <v>1</v>
      </c>
    </row>
    <row r="2842" spans="1:6" x14ac:dyDescent="0.3">
      <c r="A2842" s="95" t="s">
        <v>9885</v>
      </c>
      <c r="B2842" s="96">
        <v>1747</v>
      </c>
      <c r="C2842" s="96">
        <v>108</v>
      </c>
      <c r="D2842" s="96" t="s">
        <v>584</v>
      </c>
      <c r="E2842" s="95" t="s">
        <v>9886</v>
      </c>
      <c r="F2842" s="95">
        <v>1</v>
      </c>
    </row>
    <row r="2843" spans="1:6" x14ac:dyDescent="0.3">
      <c r="A2843" s="95" t="s">
        <v>4883</v>
      </c>
      <c r="B2843" s="96">
        <v>2509</v>
      </c>
      <c r="C2843" s="96">
        <v>47</v>
      </c>
      <c r="D2843" s="96" t="s">
        <v>4884</v>
      </c>
      <c r="E2843" s="95" t="s">
        <v>348</v>
      </c>
      <c r="F2843" s="95">
        <v>1</v>
      </c>
    </row>
    <row r="2844" spans="1:6" x14ac:dyDescent="0.3">
      <c r="A2844" s="95" t="s">
        <v>4885</v>
      </c>
      <c r="B2844" s="96">
        <v>2281</v>
      </c>
      <c r="C2844" s="96">
        <v>62</v>
      </c>
      <c r="D2844" s="96" t="s">
        <v>4886</v>
      </c>
      <c r="E2844" s="95" t="s">
        <v>4887</v>
      </c>
      <c r="F2844" s="95">
        <v>1</v>
      </c>
    </row>
    <row r="2845" spans="1:6" x14ac:dyDescent="0.3">
      <c r="A2845" s="95" t="s">
        <v>4888</v>
      </c>
      <c r="B2845" s="96">
        <v>3074</v>
      </c>
      <c r="C2845" s="96">
        <v>21</v>
      </c>
      <c r="D2845" s="96" t="s">
        <v>4889</v>
      </c>
      <c r="E2845" s="95" t="s">
        <v>104</v>
      </c>
      <c r="F2845" s="95">
        <v>1</v>
      </c>
    </row>
    <row r="2846" spans="1:6" x14ac:dyDescent="0.3">
      <c r="A2846" s="95" t="s">
        <v>9887</v>
      </c>
      <c r="B2846" s="96">
        <v>2211</v>
      </c>
      <c r="C2846" s="96">
        <v>67</v>
      </c>
      <c r="D2846" s="96" t="s">
        <v>6988</v>
      </c>
      <c r="E2846" s="95" t="s">
        <v>546</v>
      </c>
      <c r="F2846" s="95">
        <v>1</v>
      </c>
    </row>
    <row r="2847" spans="1:6" x14ac:dyDescent="0.3">
      <c r="A2847" s="95" t="s">
        <v>4890</v>
      </c>
      <c r="B2847" s="96">
        <v>2026</v>
      </c>
      <c r="C2847" s="96">
        <v>81</v>
      </c>
      <c r="D2847" s="96" t="s">
        <v>2732</v>
      </c>
      <c r="E2847" s="95" t="s">
        <v>546</v>
      </c>
      <c r="F2847" s="95">
        <v>1</v>
      </c>
    </row>
    <row r="2848" spans="1:6" x14ac:dyDescent="0.3">
      <c r="A2848" s="95" t="s">
        <v>9888</v>
      </c>
      <c r="B2848" s="96">
        <v>3561</v>
      </c>
      <c r="C2848" s="96">
        <v>10</v>
      </c>
      <c r="D2848" s="96" t="s">
        <v>1194</v>
      </c>
      <c r="E2848" s="95" t="s">
        <v>1671</v>
      </c>
      <c r="F2848" s="95">
        <v>1</v>
      </c>
    </row>
    <row r="2849" spans="1:6" x14ac:dyDescent="0.3">
      <c r="A2849" s="95" t="s">
        <v>9889</v>
      </c>
      <c r="B2849" s="96">
        <v>3178</v>
      </c>
      <c r="C2849" s="96">
        <v>18</v>
      </c>
      <c r="D2849" s="96" t="s">
        <v>9890</v>
      </c>
      <c r="E2849" s="95" t="s">
        <v>829</v>
      </c>
      <c r="F2849" s="95">
        <v>1</v>
      </c>
    </row>
    <row r="2850" spans="1:6" x14ac:dyDescent="0.3">
      <c r="A2850" s="95" t="s">
        <v>4891</v>
      </c>
      <c r="B2850" s="96">
        <v>877</v>
      </c>
      <c r="C2850" s="96">
        <v>308</v>
      </c>
      <c r="D2850" s="96" t="s">
        <v>4892</v>
      </c>
      <c r="E2850" s="95" t="s">
        <v>2069</v>
      </c>
      <c r="F2850" s="95">
        <v>1</v>
      </c>
    </row>
    <row r="2851" spans="1:6" x14ac:dyDescent="0.3">
      <c r="A2851" s="95" t="s">
        <v>4893</v>
      </c>
      <c r="B2851" s="96">
        <v>2863</v>
      </c>
      <c r="C2851" s="96">
        <v>29</v>
      </c>
      <c r="D2851" s="96" t="s">
        <v>2176</v>
      </c>
      <c r="E2851" s="95" t="s">
        <v>2069</v>
      </c>
      <c r="F2851" s="95">
        <v>1</v>
      </c>
    </row>
    <row r="2852" spans="1:6" x14ac:dyDescent="0.3">
      <c r="A2852" s="95" t="s">
        <v>4894</v>
      </c>
      <c r="B2852" s="96">
        <v>4474</v>
      </c>
      <c r="C2852" s="96">
        <v>0</v>
      </c>
      <c r="D2852" s="96" t="s">
        <v>4895</v>
      </c>
      <c r="E2852" s="95" t="s">
        <v>2069</v>
      </c>
      <c r="F2852" s="95">
        <v>1</v>
      </c>
    </row>
    <row r="2853" spans="1:6" x14ac:dyDescent="0.3">
      <c r="A2853" s="95" t="s">
        <v>4897</v>
      </c>
      <c r="B2853" s="96">
        <v>2061</v>
      </c>
      <c r="C2853" s="96">
        <v>79</v>
      </c>
      <c r="D2853" s="96" t="s">
        <v>513</v>
      </c>
      <c r="E2853" s="95" t="s">
        <v>373</v>
      </c>
      <c r="F2853" s="95">
        <v>1</v>
      </c>
    </row>
    <row r="2854" spans="1:6" x14ac:dyDescent="0.3">
      <c r="A2854" s="95" t="s">
        <v>4898</v>
      </c>
      <c r="B2854" s="96">
        <v>311</v>
      </c>
      <c r="C2854" s="96">
        <v>780</v>
      </c>
      <c r="D2854" s="96" t="s">
        <v>9891</v>
      </c>
      <c r="E2854" s="95" t="s">
        <v>348</v>
      </c>
      <c r="F2854" s="95">
        <v>1</v>
      </c>
    </row>
    <row r="2855" spans="1:6" x14ac:dyDescent="0.3">
      <c r="A2855" s="95" t="s">
        <v>4898</v>
      </c>
      <c r="B2855" s="96">
        <v>724</v>
      </c>
      <c r="C2855" s="96">
        <v>386</v>
      </c>
      <c r="D2855" s="96" t="s">
        <v>4899</v>
      </c>
      <c r="E2855" s="95" t="s">
        <v>5</v>
      </c>
      <c r="F2855" s="95">
        <v>1</v>
      </c>
    </row>
    <row r="2856" spans="1:6" x14ac:dyDescent="0.3">
      <c r="A2856" s="95" t="s">
        <v>4901</v>
      </c>
      <c r="B2856" s="96">
        <v>2225</v>
      </c>
      <c r="C2856" s="96">
        <v>66</v>
      </c>
      <c r="D2856" s="96" t="s">
        <v>4902</v>
      </c>
      <c r="E2856" s="95" t="s">
        <v>263</v>
      </c>
      <c r="F2856" s="95">
        <v>1</v>
      </c>
    </row>
    <row r="2857" spans="1:6" x14ac:dyDescent="0.3">
      <c r="A2857" s="95" t="s">
        <v>9892</v>
      </c>
      <c r="B2857" s="96">
        <v>3928</v>
      </c>
      <c r="C2857" s="96">
        <v>5</v>
      </c>
      <c r="D2857" s="96" t="s">
        <v>9893</v>
      </c>
      <c r="E2857" s="95" t="s">
        <v>373</v>
      </c>
      <c r="F2857" s="95">
        <v>1</v>
      </c>
    </row>
    <row r="2858" spans="1:6" x14ac:dyDescent="0.3">
      <c r="A2858" s="95" t="s">
        <v>4906</v>
      </c>
      <c r="B2858" s="96">
        <v>4474</v>
      </c>
      <c r="C2858" s="96">
        <v>0</v>
      </c>
      <c r="D2858" s="96" t="s">
        <v>3053</v>
      </c>
      <c r="E2858" s="95" t="s">
        <v>2333</v>
      </c>
      <c r="F2858" s="95">
        <v>1</v>
      </c>
    </row>
    <row r="2859" spans="1:6" x14ac:dyDescent="0.3">
      <c r="A2859" s="95" t="s">
        <v>4907</v>
      </c>
      <c r="B2859" s="96">
        <v>1226</v>
      </c>
      <c r="C2859" s="96">
        <v>189</v>
      </c>
      <c r="D2859" s="96" t="s">
        <v>4908</v>
      </c>
      <c r="E2859" s="95" t="s">
        <v>339</v>
      </c>
      <c r="F2859" s="95">
        <v>1</v>
      </c>
    </row>
    <row r="2860" spans="1:6" x14ac:dyDescent="0.3">
      <c r="A2860" s="95" t="s">
        <v>4909</v>
      </c>
      <c r="B2860" s="96">
        <v>4474</v>
      </c>
      <c r="C2860" s="96">
        <v>0</v>
      </c>
      <c r="D2860" s="96" t="s">
        <v>4910</v>
      </c>
      <c r="E2860" s="95" t="s">
        <v>104</v>
      </c>
      <c r="F2860" s="95">
        <v>1</v>
      </c>
    </row>
    <row r="2861" spans="1:6" x14ac:dyDescent="0.3">
      <c r="A2861" s="95" t="s">
        <v>9894</v>
      </c>
      <c r="B2861" s="96">
        <v>4474</v>
      </c>
      <c r="C2861" s="96">
        <v>0</v>
      </c>
      <c r="D2861" s="96" t="s">
        <v>5277</v>
      </c>
      <c r="E2861" s="95" t="s">
        <v>1012</v>
      </c>
      <c r="F2861" s="95">
        <v>1</v>
      </c>
    </row>
    <row r="2862" spans="1:6" x14ac:dyDescent="0.3">
      <c r="A2862" s="95" t="s">
        <v>9895</v>
      </c>
      <c r="B2862" s="96">
        <v>4474</v>
      </c>
      <c r="C2862" s="96">
        <v>0</v>
      </c>
      <c r="D2862" s="96" t="s">
        <v>6472</v>
      </c>
      <c r="E2862" s="95" t="s">
        <v>28</v>
      </c>
      <c r="F2862" s="95">
        <v>1</v>
      </c>
    </row>
    <row r="2863" spans="1:6" x14ac:dyDescent="0.3">
      <c r="A2863" s="95" t="s">
        <v>4911</v>
      </c>
      <c r="B2863" s="96">
        <v>2635</v>
      </c>
      <c r="C2863" s="96">
        <v>40</v>
      </c>
      <c r="D2863" s="96" t="s">
        <v>3000</v>
      </c>
      <c r="E2863" s="95" t="s">
        <v>1744</v>
      </c>
      <c r="F2863" s="95">
        <v>1</v>
      </c>
    </row>
    <row r="2864" spans="1:6" x14ac:dyDescent="0.3">
      <c r="A2864" s="95" t="s">
        <v>9896</v>
      </c>
      <c r="B2864" s="96">
        <v>1182</v>
      </c>
      <c r="C2864" s="96">
        <v>198</v>
      </c>
      <c r="D2864" s="96" t="s">
        <v>779</v>
      </c>
      <c r="E2864" s="95" t="s">
        <v>960</v>
      </c>
      <c r="F2864" s="95">
        <v>1</v>
      </c>
    </row>
    <row r="2865" spans="1:6" x14ac:dyDescent="0.3">
      <c r="A2865" s="95" t="s">
        <v>4913</v>
      </c>
      <c r="B2865" s="96">
        <v>4474</v>
      </c>
      <c r="C2865" s="96">
        <v>0</v>
      </c>
      <c r="D2865" s="96" t="s">
        <v>777</v>
      </c>
      <c r="E2865" s="95" t="s">
        <v>682</v>
      </c>
      <c r="F2865" s="95">
        <v>1</v>
      </c>
    </row>
    <row r="2866" spans="1:6" x14ac:dyDescent="0.3">
      <c r="A2866" s="95" t="s">
        <v>4914</v>
      </c>
      <c r="B2866" s="96">
        <v>2137</v>
      </c>
      <c r="C2866" s="96">
        <v>72</v>
      </c>
      <c r="D2866" s="96" t="s">
        <v>4915</v>
      </c>
      <c r="E2866" s="95" t="s">
        <v>3232</v>
      </c>
      <c r="F2866" s="95">
        <v>1</v>
      </c>
    </row>
    <row r="2867" spans="1:6" x14ac:dyDescent="0.3">
      <c r="A2867" s="95" t="s">
        <v>9897</v>
      </c>
      <c r="B2867" s="96">
        <v>2026</v>
      </c>
      <c r="C2867" s="96">
        <v>81</v>
      </c>
      <c r="D2867" s="96" t="s">
        <v>9898</v>
      </c>
      <c r="E2867" s="95" t="s">
        <v>254</v>
      </c>
      <c r="F2867" s="95">
        <v>1</v>
      </c>
    </row>
    <row r="2868" spans="1:6" x14ac:dyDescent="0.3">
      <c r="A2868" s="95" t="s">
        <v>4918</v>
      </c>
      <c r="B2868" s="96">
        <v>1122</v>
      </c>
      <c r="C2868" s="96">
        <v>213</v>
      </c>
      <c r="D2868" s="96" t="s">
        <v>4919</v>
      </c>
      <c r="E2868" s="95" t="s">
        <v>1310</v>
      </c>
      <c r="F2868" s="95">
        <v>1</v>
      </c>
    </row>
    <row r="2869" spans="1:6" x14ac:dyDescent="0.3">
      <c r="A2869" s="95" t="s">
        <v>4920</v>
      </c>
      <c r="B2869" s="96">
        <v>3614</v>
      </c>
      <c r="C2869" s="96">
        <v>9</v>
      </c>
      <c r="D2869" s="96" t="s">
        <v>3728</v>
      </c>
      <c r="E2869" s="95" t="s">
        <v>140</v>
      </c>
      <c r="F2869" s="95">
        <v>1</v>
      </c>
    </row>
    <row r="2870" spans="1:6" x14ac:dyDescent="0.3">
      <c r="A2870" s="95" t="s">
        <v>4923</v>
      </c>
      <c r="B2870" s="96">
        <v>2594</v>
      </c>
      <c r="C2870" s="96">
        <v>42</v>
      </c>
      <c r="D2870" s="96" t="s">
        <v>4924</v>
      </c>
      <c r="E2870" s="95" t="s">
        <v>1271</v>
      </c>
      <c r="F2870" s="95">
        <v>1</v>
      </c>
    </row>
    <row r="2871" spans="1:6" x14ac:dyDescent="0.3">
      <c r="A2871" s="95" t="s">
        <v>4929</v>
      </c>
      <c r="B2871" s="96">
        <v>1072</v>
      </c>
      <c r="C2871" s="96">
        <v>233</v>
      </c>
      <c r="D2871" s="96" t="s">
        <v>4667</v>
      </c>
      <c r="E2871" s="95" t="s">
        <v>1026</v>
      </c>
      <c r="F2871" s="95">
        <v>1</v>
      </c>
    </row>
    <row r="2872" spans="1:6" x14ac:dyDescent="0.3">
      <c r="A2872" s="95" t="s">
        <v>4931</v>
      </c>
      <c r="B2872" s="96">
        <v>3148</v>
      </c>
      <c r="C2872" s="96">
        <v>19</v>
      </c>
      <c r="D2872" s="96" t="s">
        <v>4932</v>
      </c>
      <c r="E2872" s="95" t="s">
        <v>1660</v>
      </c>
      <c r="F2872" s="95">
        <v>1</v>
      </c>
    </row>
    <row r="2873" spans="1:6" x14ac:dyDescent="0.3">
      <c r="A2873" s="95" t="s">
        <v>4933</v>
      </c>
      <c r="B2873" s="96">
        <v>3341</v>
      </c>
      <c r="C2873" s="96">
        <v>14</v>
      </c>
      <c r="D2873" s="96" t="s">
        <v>2537</v>
      </c>
      <c r="E2873" s="95" t="s">
        <v>1436</v>
      </c>
      <c r="F2873" s="95">
        <v>1</v>
      </c>
    </row>
    <row r="2874" spans="1:6" x14ac:dyDescent="0.3">
      <c r="A2874" s="95" t="s">
        <v>9899</v>
      </c>
      <c r="B2874" s="96">
        <v>2696</v>
      </c>
      <c r="C2874" s="96">
        <v>37</v>
      </c>
      <c r="D2874" s="96" t="s">
        <v>8914</v>
      </c>
      <c r="E2874" s="95" t="s">
        <v>1422</v>
      </c>
      <c r="F2874" s="95">
        <v>1</v>
      </c>
    </row>
    <row r="2875" spans="1:6" x14ac:dyDescent="0.3">
      <c r="A2875" s="95" t="s">
        <v>4936</v>
      </c>
      <c r="B2875" s="96">
        <v>203</v>
      </c>
      <c r="C2875" s="96">
        <v>967</v>
      </c>
      <c r="D2875" s="96" t="s">
        <v>4937</v>
      </c>
      <c r="E2875" s="95" t="s">
        <v>348</v>
      </c>
      <c r="F2875" s="95">
        <v>1</v>
      </c>
    </row>
    <row r="2876" spans="1:6" x14ac:dyDescent="0.3">
      <c r="A2876" s="95" t="s">
        <v>9900</v>
      </c>
      <c r="B2876" s="96">
        <v>4474</v>
      </c>
      <c r="C2876" s="96">
        <v>0</v>
      </c>
      <c r="D2876" s="96" t="s">
        <v>6366</v>
      </c>
      <c r="E2876" s="95" t="s">
        <v>903</v>
      </c>
      <c r="F2876" s="95">
        <v>1</v>
      </c>
    </row>
    <row r="2877" spans="1:6" x14ac:dyDescent="0.3">
      <c r="A2877" s="95" t="s">
        <v>9901</v>
      </c>
      <c r="B2877" s="96">
        <v>1083</v>
      </c>
      <c r="C2877" s="96">
        <v>228</v>
      </c>
      <c r="D2877" s="96" t="s">
        <v>9902</v>
      </c>
      <c r="E2877" s="95" t="s">
        <v>637</v>
      </c>
      <c r="F2877" s="95">
        <v>1</v>
      </c>
    </row>
    <row r="2878" spans="1:6" x14ac:dyDescent="0.3">
      <c r="A2878" s="95" t="s">
        <v>4938</v>
      </c>
      <c r="B2878" s="96">
        <v>4474</v>
      </c>
      <c r="C2878" s="96">
        <v>0</v>
      </c>
      <c r="D2878" s="96" t="s">
        <v>3035</v>
      </c>
      <c r="E2878" s="95" t="s">
        <v>104</v>
      </c>
      <c r="F2878" s="95">
        <v>1</v>
      </c>
    </row>
    <row r="2879" spans="1:6" x14ac:dyDescent="0.3">
      <c r="A2879" s="95" t="s">
        <v>4939</v>
      </c>
      <c r="B2879" s="96">
        <v>1540</v>
      </c>
      <c r="C2879" s="96">
        <v>130</v>
      </c>
      <c r="D2879" s="96" t="s">
        <v>4940</v>
      </c>
      <c r="E2879" s="95" t="s">
        <v>3065</v>
      </c>
      <c r="F2879" s="95">
        <v>1</v>
      </c>
    </row>
    <row r="2880" spans="1:6" x14ac:dyDescent="0.3">
      <c r="A2880" s="95" t="s">
        <v>9903</v>
      </c>
      <c r="B2880" s="96">
        <v>2293</v>
      </c>
      <c r="C2880" s="96">
        <v>61</v>
      </c>
      <c r="D2880" s="96" t="s">
        <v>8235</v>
      </c>
      <c r="E2880" s="95" t="s">
        <v>229</v>
      </c>
      <c r="F2880" s="95">
        <v>1</v>
      </c>
    </row>
    <row r="2881" spans="1:6" x14ac:dyDescent="0.3">
      <c r="A2881" s="95" t="s">
        <v>9904</v>
      </c>
      <c r="B2881" s="96">
        <v>3928</v>
      </c>
      <c r="C2881" s="96">
        <v>5</v>
      </c>
      <c r="D2881" s="96" t="s">
        <v>6360</v>
      </c>
      <c r="E2881" s="95" t="s">
        <v>870</v>
      </c>
      <c r="F2881" s="95">
        <v>1</v>
      </c>
    </row>
    <row r="2882" spans="1:6" x14ac:dyDescent="0.3">
      <c r="A2882" s="95" t="s">
        <v>4941</v>
      </c>
      <c r="B2882" s="96">
        <v>2781</v>
      </c>
      <c r="C2882" s="96">
        <v>33</v>
      </c>
      <c r="D2882" s="96" t="s">
        <v>4942</v>
      </c>
      <c r="E2882" s="95" t="s">
        <v>315</v>
      </c>
      <c r="F2882" s="95">
        <v>1</v>
      </c>
    </row>
    <row r="2883" spans="1:6" x14ac:dyDescent="0.3">
      <c r="A2883" s="95" t="s">
        <v>4944</v>
      </c>
      <c r="B2883" s="96">
        <v>4474</v>
      </c>
      <c r="C2883" s="96">
        <v>0</v>
      </c>
      <c r="D2883" s="96" t="s">
        <v>4945</v>
      </c>
      <c r="E2883" s="95" t="s">
        <v>652</v>
      </c>
      <c r="F2883" s="95">
        <v>1</v>
      </c>
    </row>
    <row r="2884" spans="1:6" x14ac:dyDescent="0.3">
      <c r="A2884" s="95" t="s">
        <v>4946</v>
      </c>
      <c r="B2884" s="96">
        <v>3840</v>
      </c>
      <c r="C2884" s="96">
        <v>6</v>
      </c>
      <c r="D2884" s="96" t="s">
        <v>3185</v>
      </c>
      <c r="E2884" s="95" t="s">
        <v>2074</v>
      </c>
      <c r="F2884" s="95">
        <v>1</v>
      </c>
    </row>
    <row r="2885" spans="1:6" x14ac:dyDescent="0.3">
      <c r="A2885" s="95" t="s">
        <v>9905</v>
      </c>
      <c r="B2885" s="96">
        <v>117</v>
      </c>
      <c r="C2885" s="96">
        <v>1152</v>
      </c>
      <c r="D2885" s="96" t="s">
        <v>2829</v>
      </c>
      <c r="E2885" s="95" t="s">
        <v>111</v>
      </c>
      <c r="F2885" s="95">
        <v>1</v>
      </c>
    </row>
    <row r="2886" spans="1:6" x14ac:dyDescent="0.3">
      <c r="A2886" s="95" t="s">
        <v>4947</v>
      </c>
      <c r="B2886" s="96">
        <v>2019</v>
      </c>
      <c r="C2886" s="96">
        <v>82</v>
      </c>
      <c r="D2886" s="96" t="s">
        <v>4948</v>
      </c>
      <c r="E2886" s="95" t="s">
        <v>418</v>
      </c>
      <c r="F2886" s="95">
        <v>1</v>
      </c>
    </row>
    <row r="2887" spans="1:6" x14ac:dyDescent="0.3">
      <c r="A2887" s="95" t="s">
        <v>4949</v>
      </c>
      <c r="B2887" s="96">
        <v>4474</v>
      </c>
      <c r="C2887" s="96">
        <v>0</v>
      </c>
      <c r="D2887" s="96" t="s">
        <v>3908</v>
      </c>
      <c r="E2887" s="95" t="s">
        <v>471</v>
      </c>
      <c r="F2887" s="95">
        <v>1</v>
      </c>
    </row>
    <row r="2888" spans="1:6" x14ac:dyDescent="0.3">
      <c r="A2888" s="95" t="s">
        <v>4950</v>
      </c>
      <c r="B2888" s="96">
        <v>4474</v>
      </c>
      <c r="C2888" s="96">
        <v>0</v>
      </c>
      <c r="D2888" s="96" t="s">
        <v>4951</v>
      </c>
      <c r="E2888" s="95" t="s">
        <v>649</v>
      </c>
      <c r="F2888" s="95">
        <v>1</v>
      </c>
    </row>
    <row r="2889" spans="1:6" x14ac:dyDescent="0.3">
      <c r="A2889" s="95" t="s">
        <v>9906</v>
      </c>
      <c r="B2889" s="96">
        <v>642</v>
      </c>
      <c r="C2889" s="96">
        <v>440</v>
      </c>
      <c r="D2889" s="96" t="s">
        <v>7696</v>
      </c>
      <c r="E2889" s="95" t="s">
        <v>2186</v>
      </c>
      <c r="F2889" s="95">
        <v>1</v>
      </c>
    </row>
    <row r="2890" spans="1:6" x14ac:dyDescent="0.3">
      <c r="A2890" s="95" t="s">
        <v>4952</v>
      </c>
      <c r="B2890" s="96">
        <v>981</v>
      </c>
      <c r="C2890" s="96">
        <v>265</v>
      </c>
      <c r="D2890" s="96" t="s">
        <v>842</v>
      </c>
      <c r="E2890" s="95" t="s">
        <v>104</v>
      </c>
      <c r="F2890" s="95">
        <v>1</v>
      </c>
    </row>
    <row r="2891" spans="1:6" x14ac:dyDescent="0.3">
      <c r="A2891" s="95" t="s">
        <v>4953</v>
      </c>
      <c r="B2891" s="96">
        <v>4474</v>
      </c>
      <c r="C2891" s="96">
        <v>0</v>
      </c>
      <c r="D2891" s="96" t="s">
        <v>4954</v>
      </c>
      <c r="E2891" s="95" t="s">
        <v>2468</v>
      </c>
      <c r="F2891" s="95">
        <v>1</v>
      </c>
    </row>
    <row r="2892" spans="1:6" x14ac:dyDescent="0.3">
      <c r="A2892" s="95" t="s">
        <v>4955</v>
      </c>
      <c r="B2892" s="96">
        <v>1187</v>
      </c>
      <c r="C2892" s="96">
        <v>197</v>
      </c>
      <c r="D2892" s="96" t="s">
        <v>4956</v>
      </c>
      <c r="E2892" s="95" t="s">
        <v>2197</v>
      </c>
      <c r="F2892" s="95">
        <v>1</v>
      </c>
    </row>
    <row r="2893" spans="1:6" x14ac:dyDescent="0.3">
      <c r="A2893" s="95" t="s">
        <v>4957</v>
      </c>
      <c r="B2893" s="96">
        <v>1984</v>
      </c>
      <c r="C2893" s="96">
        <v>85</v>
      </c>
      <c r="D2893" s="96" t="s">
        <v>4501</v>
      </c>
      <c r="E2893" s="95" t="s">
        <v>1744</v>
      </c>
      <c r="F2893" s="95">
        <v>1</v>
      </c>
    </row>
    <row r="2894" spans="1:6" x14ac:dyDescent="0.3">
      <c r="A2894" s="95" t="s">
        <v>4958</v>
      </c>
      <c r="B2894" s="96">
        <v>3840</v>
      </c>
      <c r="C2894" s="96">
        <v>6</v>
      </c>
      <c r="D2894" s="96" t="s">
        <v>4959</v>
      </c>
      <c r="E2894" s="95" t="s">
        <v>342</v>
      </c>
      <c r="F2894" s="95">
        <v>1</v>
      </c>
    </row>
    <row r="2895" spans="1:6" x14ac:dyDescent="0.3">
      <c r="A2895" s="95" t="s">
        <v>4960</v>
      </c>
      <c r="B2895" s="96">
        <v>752</v>
      </c>
      <c r="C2895" s="96">
        <v>371</v>
      </c>
      <c r="D2895" s="96" t="s">
        <v>4961</v>
      </c>
      <c r="E2895" s="95" t="s">
        <v>348</v>
      </c>
      <c r="F2895" s="95">
        <v>1</v>
      </c>
    </row>
    <row r="2896" spans="1:6" x14ac:dyDescent="0.3">
      <c r="A2896" s="95" t="s">
        <v>4962</v>
      </c>
      <c r="B2896" s="96">
        <v>3840</v>
      </c>
      <c r="C2896" s="96">
        <v>6</v>
      </c>
      <c r="D2896" s="96" t="s">
        <v>1735</v>
      </c>
      <c r="E2896" s="95" t="s">
        <v>657</v>
      </c>
      <c r="F2896" s="95">
        <v>1</v>
      </c>
    </row>
    <row r="2897" spans="1:6" x14ac:dyDescent="0.3">
      <c r="A2897" s="95" t="s">
        <v>4963</v>
      </c>
      <c r="B2897" s="96">
        <v>3112</v>
      </c>
      <c r="C2897" s="96">
        <v>20</v>
      </c>
      <c r="D2897" s="96" t="s">
        <v>4964</v>
      </c>
      <c r="E2897" s="95" t="s">
        <v>4368</v>
      </c>
      <c r="F2897" s="95">
        <v>1</v>
      </c>
    </row>
    <row r="2898" spans="1:6" x14ac:dyDescent="0.3">
      <c r="A2898" s="95" t="s">
        <v>4963</v>
      </c>
      <c r="B2898" s="96">
        <v>4474</v>
      </c>
      <c r="C2898" s="96">
        <v>0</v>
      </c>
      <c r="D2898" s="96" t="s">
        <v>7061</v>
      </c>
      <c r="E2898" s="95" t="s">
        <v>431</v>
      </c>
      <c r="F2898" s="95">
        <v>1</v>
      </c>
    </row>
    <row r="2899" spans="1:6" x14ac:dyDescent="0.3">
      <c r="A2899" s="95" t="s">
        <v>4967</v>
      </c>
      <c r="B2899" s="96">
        <v>3504</v>
      </c>
      <c r="C2899" s="96">
        <v>11</v>
      </c>
      <c r="D2899" s="96" t="s">
        <v>4837</v>
      </c>
      <c r="E2899" s="95" t="s">
        <v>474</v>
      </c>
      <c r="F2899" s="95">
        <v>1</v>
      </c>
    </row>
    <row r="2900" spans="1:6" x14ac:dyDescent="0.3">
      <c r="A2900" s="95" t="s">
        <v>4968</v>
      </c>
      <c r="B2900" s="96">
        <v>4474</v>
      </c>
      <c r="C2900" s="96">
        <v>0</v>
      </c>
      <c r="D2900" s="96" t="s">
        <v>935</v>
      </c>
      <c r="E2900" s="95" t="s">
        <v>1052</v>
      </c>
      <c r="F2900" s="95">
        <v>1</v>
      </c>
    </row>
    <row r="2901" spans="1:6" x14ac:dyDescent="0.3">
      <c r="A2901" s="95" t="s">
        <v>4970</v>
      </c>
      <c r="B2901" s="96">
        <v>4022</v>
      </c>
      <c r="C2901" s="96">
        <v>4</v>
      </c>
      <c r="D2901" s="96" t="s">
        <v>4971</v>
      </c>
      <c r="E2901" s="95" t="s">
        <v>348</v>
      </c>
      <c r="F2901" s="95">
        <v>1</v>
      </c>
    </row>
    <row r="2902" spans="1:6" x14ac:dyDescent="0.3">
      <c r="A2902" s="95" t="s">
        <v>4972</v>
      </c>
      <c r="B2902" s="96">
        <v>3614</v>
      </c>
      <c r="C2902" s="96">
        <v>9</v>
      </c>
      <c r="D2902" s="96" t="s">
        <v>4973</v>
      </c>
      <c r="E2902" s="95" t="s">
        <v>273</v>
      </c>
      <c r="F2902" s="95">
        <v>1</v>
      </c>
    </row>
    <row r="2903" spans="1:6" x14ac:dyDescent="0.3">
      <c r="A2903" s="95" t="s">
        <v>4974</v>
      </c>
      <c r="B2903" s="96">
        <v>1763</v>
      </c>
      <c r="C2903" s="96">
        <v>106</v>
      </c>
      <c r="D2903" s="96" t="s">
        <v>3129</v>
      </c>
      <c r="E2903" s="95" t="s">
        <v>1768</v>
      </c>
      <c r="F2903" s="95">
        <v>1</v>
      </c>
    </row>
    <row r="2904" spans="1:6" x14ac:dyDescent="0.3">
      <c r="A2904" s="95" t="s">
        <v>4975</v>
      </c>
      <c r="B2904" s="96">
        <v>2944</v>
      </c>
      <c r="C2904" s="96">
        <v>26</v>
      </c>
      <c r="D2904" s="96" t="s">
        <v>3426</v>
      </c>
      <c r="E2904" s="95" t="s">
        <v>332</v>
      </c>
      <c r="F2904" s="95">
        <v>1</v>
      </c>
    </row>
    <row r="2905" spans="1:6" x14ac:dyDescent="0.3">
      <c r="A2905" s="95" t="s">
        <v>4976</v>
      </c>
      <c r="B2905" s="96">
        <v>1553</v>
      </c>
      <c r="C2905" s="96">
        <v>128</v>
      </c>
      <c r="D2905" s="96" t="s">
        <v>4977</v>
      </c>
      <c r="E2905" s="95" t="s">
        <v>511</v>
      </c>
      <c r="F2905" s="95">
        <v>1</v>
      </c>
    </row>
    <row r="2906" spans="1:6" x14ac:dyDescent="0.3">
      <c r="A2906" s="95" t="s">
        <v>9907</v>
      </c>
      <c r="B2906" s="96">
        <v>3614</v>
      </c>
      <c r="C2906" s="96">
        <v>9</v>
      </c>
      <c r="D2906" s="96" t="s">
        <v>661</v>
      </c>
      <c r="E2906" s="95" t="s">
        <v>595</v>
      </c>
      <c r="F2906" s="95">
        <v>1</v>
      </c>
    </row>
    <row r="2907" spans="1:6" x14ac:dyDescent="0.3">
      <c r="A2907" s="95" t="s">
        <v>4978</v>
      </c>
      <c r="B2907" s="96">
        <v>98</v>
      </c>
      <c r="C2907" s="96">
        <v>1198</v>
      </c>
      <c r="D2907" s="96" t="s">
        <v>4979</v>
      </c>
      <c r="E2907" s="95" t="s">
        <v>1015</v>
      </c>
      <c r="F2907" s="95">
        <v>1</v>
      </c>
    </row>
    <row r="2908" spans="1:6" x14ac:dyDescent="0.3">
      <c r="A2908" s="95" t="s">
        <v>4980</v>
      </c>
      <c r="B2908" s="96">
        <v>4474</v>
      </c>
      <c r="C2908" s="96">
        <v>0</v>
      </c>
      <c r="D2908" s="96" t="s">
        <v>4981</v>
      </c>
      <c r="E2908" s="95" t="s">
        <v>360</v>
      </c>
      <c r="F2908" s="95">
        <v>1</v>
      </c>
    </row>
    <row r="2909" spans="1:6" x14ac:dyDescent="0.3">
      <c r="A2909" s="95" t="s">
        <v>4982</v>
      </c>
      <c r="B2909" s="96">
        <v>2174</v>
      </c>
      <c r="C2909" s="96">
        <v>70</v>
      </c>
      <c r="D2909" s="96" t="s">
        <v>4983</v>
      </c>
      <c r="E2909" s="95" t="s">
        <v>793</v>
      </c>
      <c r="F2909" s="95">
        <v>1</v>
      </c>
    </row>
    <row r="2910" spans="1:6" x14ac:dyDescent="0.3">
      <c r="A2910" s="95" t="s">
        <v>4984</v>
      </c>
      <c r="B2910" s="96">
        <v>4474</v>
      </c>
      <c r="C2910" s="96">
        <v>0</v>
      </c>
      <c r="D2910" s="96" t="s">
        <v>4985</v>
      </c>
      <c r="E2910" s="95" t="s">
        <v>4986</v>
      </c>
      <c r="F2910" s="95">
        <v>1</v>
      </c>
    </row>
    <row r="2911" spans="1:6" x14ac:dyDescent="0.3">
      <c r="A2911" s="95" t="s">
        <v>9908</v>
      </c>
      <c r="B2911" s="96">
        <v>900</v>
      </c>
      <c r="C2911" s="96">
        <v>300</v>
      </c>
      <c r="D2911" s="96" t="s">
        <v>9909</v>
      </c>
      <c r="E2911" s="95" t="s">
        <v>104</v>
      </c>
      <c r="F2911" s="95">
        <v>1</v>
      </c>
    </row>
    <row r="2912" spans="1:6" x14ac:dyDescent="0.3">
      <c r="A2912" s="95" t="s">
        <v>9910</v>
      </c>
      <c r="B2912" s="96">
        <v>2654</v>
      </c>
      <c r="C2912" s="96">
        <v>39</v>
      </c>
      <c r="D2912" s="96" t="s">
        <v>4123</v>
      </c>
      <c r="E2912" s="95" t="s">
        <v>1514</v>
      </c>
      <c r="F2912" s="95">
        <v>1</v>
      </c>
    </row>
    <row r="2913" spans="1:6" x14ac:dyDescent="0.3">
      <c r="A2913" s="95" t="s">
        <v>4993</v>
      </c>
      <c r="B2913" s="96">
        <v>2821</v>
      </c>
      <c r="C2913" s="96">
        <v>31</v>
      </c>
      <c r="D2913" s="96" t="s">
        <v>1412</v>
      </c>
      <c r="E2913" s="95" t="s">
        <v>649</v>
      </c>
      <c r="F2913" s="95">
        <v>1</v>
      </c>
    </row>
    <row r="2914" spans="1:6" x14ac:dyDescent="0.3">
      <c r="A2914" s="95" t="s">
        <v>4996</v>
      </c>
      <c r="B2914" s="96">
        <v>492</v>
      </c>
      <c r="C2914" s="96">
        <v>559</v>
      </c>
      <c r="D2914" s="96" t="s">
        <v>4997</v>
      </c>
      <c r="E2914" s="95" t="s">
        <v>9</v>
      </c>
      <c r="F2914" s="95">
        <v>1</v>
      </c>
    </row>
    <row r="2915" spans="1:6" x14ac:dyDescent="0.3">
      <c r="A2915" s="95" t="s">
        <v>4998</v>
      </c>
      <c r="B2915" s="96">
        <v>443</v>
      </c>
      <c r="C2915" s="96">
        <v>608</v>
      </c>
      <c r="D2915" s="96" t="s">
        <v>4999</v>
      </c>
      <c r="E2915" s="95" t="s">
        <v>28</v>
      </c>
      <c r="F2915" s="95">
        <v>1</v>
      </c>
    </row>
    <row r="2916" spans="1:6" x14ac:dyDescent="0.3">
      <c r="A2916" s="95" t="s">
        <v>5000</v>
      </c>
      <c r="B2916" s="96">
        <v>135</v>
      </c>
      <c r="C2916" s="96">
        <v>1094</v>
      </c>
      <c r="D2916" s="96" t="s">
        <v>5001</v>
      </c>
      <c r="E2916" s="95" t="s">
        <v>104</v>
      </c>
      <c r="F2916" s="95">
        <v>1</v>
      </c>
    </row>
    <row r="2917" spans="1:6" x14ac:dyDescent="0.3">
      <c r="A2917" s="95" t="s">
        <v>5000</v>
      </c>
      <c r="B2917" s="96">
        <v>1576</v>
      </c>
      <c r="C2917" s="96">
        <v>126</v>
      </c>
      <c r="D2917" s="96" t="s">
        <v>5002</v>
      </c>
      <c r="E2917" s="95" t="s">
        <v>870</v>
      </c>
      <c r="F2917" s="95">
        <v>1</v>
      </c>
    </row>
    <row r="2918" spans="1:6" x14ac:dyDescent="0.3">
      <c r="A2918" s="95" t="s">
        <v>5000</v>
      </c>
      <c r="B2918" s="96">
        <v>2989</v>
      </c>
      <c r="C2918" s="96">
        <v>24</v>
      </c>
      <c r="D2918" s="96" t="s">
        <v>5003</v>
      </c>
      <c r="E2918" s="95" t="s">
        <v>1044</v>
      </c>
      <c r="F2918" s="95">
        <v>1</v>
      </c>
    </row>
    <row r="2919" spans="1:6" x14ac:dyDescent="0.3">
      <c r="A2919" s="95" t="s">
        <v>5005</v>
      </c>
      <c r="B2919" s="96">
        <v>3293</v>
      </c>
      <c r="C2919" s="96">
        <v>15</v>
      </c>
      <c r="D2919" s="96" t="s">
        <v>4725</v>
      </c>
      <c r="E2919" s="95" t="s">
        <v>332</v>
      </c>
      <c r="F2919" s="95">
        <v>1</v>
      </c>
    </row>
    <row r="2920" spans="1:6" x14ac:dyDescent="0.3">
      <c r="A2920" s="95" t="s">
        <v>9911</v>
      </c>
      <c r="B2920" s="96">
        <v>384</v>
      </c>
      <c r="C2920" s="96">
        <v>663</v>
      </c>
      <c r="D2920" s="96" t="s">
        <v>9912</v>
      </c>
      <c r="E2920" s="95" t="s">
        <v>3982</v>
      </c>
      <c r="F2920" s="95">
        <v>1</v>
      </c>
    </row>
    <row r="2921" spans="1:6" x14ac:dyDescent="0.3">
      <c r="A2921" s="95" t="s">
        <v>5006</v>
      </c>
      <c r="B2921" s="96">
        <v>3394</v>
      </c>
      <c r="C2921" s="96">
        <v>13</v>
      </c>
      <c r="D2921" s="96" t="s">
        <v>5007</v>
      </c>
      <c r="E2921" s="95" t="s">
        <v>3169</v>
      </c>
      <c r="F2921" s="95">
        <v>1</v>
      </c>
    </row>
    <row r="2922" spans="1:6" x14ac:dyDescent="0.3">
      <c r="A2922" s="95" t="s">
        <v>9913</v>
      </c>
      <c r="B2922" s="96">
        <v>4474</v>
      </c>
      <c r="C2922" s="96">
        <v>0</v>
      </c>
      <c r="D2922" s="96" t="s">
        <v>4889</v>
      </c>
      <c r="E2922" s="95" t="s">
        <v>1055</v>
      </c>
      <c r="F2922" s="95">
        <v>1</v>
      </c>
    </row>
    <row r="2923" spans="1:6" x14ac:dyDescent="0.3">
      <c r="A2923" s="95" t="s">
        <v>5008</v>
      </c>
      <c r="B2923" s="96">
        <v>4474</v>
      </c>
      <c r="C2923" s="96">
        <v>0</v>
      </c>
      <c r="D2923" s="96" t="s">
        <v>1576</v>
      </c>
      <c r="E2923" s="95" t="s">
        <v>549</v>
      </c>
      <c r="F2923" s="95">
        <v>1</v>
      </c>
    </row>
    <row r="2924" spans="1:6" x14ac:dyDescent="0.3">
      <c r="A2924" s="95" t="s">
        <v>5009</v>
      </c>
      <c r="B2924" s="96">
        <v>460</v>
      </c>
      <c r="C2924" s="96">
        <v>588</v>
      </c>
      <c r="D2924" s="96" t="s">
        <v>3943</v>
      </c>
      <c r="E2924" s="95" t="s">
        <v>418</v>
      </c>
      <c r="F2924" s="95">
        <v>1</v>
      </c>
    </row>
    <row r="2925" spans="1:6" x14ac:dyDescent="0.3">
      <c r="A2925" s="95" t="s">
        <v>5010</v>
      </c>
      <c r="B2925" s="96">
        <v>2185</v>
      </c>
      <c r="C2925" s="96">
        <v>69</v>
      </c>
      <c r="D2925" s="96" t="s">
        <v>4001</v>
      </c>
      <c r="E2925" s="95" t="s">
        <v>295</v>
      </c>
      <c r="F2925" s="95">
        <v>1</v>
      </c>
    </row>
    <row r="2926" spans="1:6" x14ac:dyDescent="0.3">
      <c r="A2926" s="95" t="s">
        <v>5011</v>
      </c>
      <c r="B2926" s="96">
        <v>3928</v>
      </c>
      <c r="C2926" s="96">
        <v>5</v>
      </c>
      <c r="D2926" s="96" t="s">
        <v>659</v>
      </c>
      <c r="E2926" s="95" t="s">
        <v>1315</v>
      </c>
      <c r="F2926" s="95">
        <v>1</v>
      </c>
    </row>
    <row r="2927" spans="1:6" x14ac:dyDescent="0.3">
      <c r="A2927" s="95" t="s">
        <v>9914</v>
      </c>
      <c r="B2927" s="96">
        <v>902</v>
      </c>
      <c r="C2927" s="96">
        <v>299</v>
      </c>
      <c r="D2927" s="96" t="s">
        <v>9915</v>
      </c>
      <c r="E2927" s="95" t="s">
        <v>373</v>
      </c>
      <c r="F2927" s="95">
        <v>1</v>
      </c>
    </row>
    <row r="2928" spans="1:6" x14ac:dyDescent="0.3">
      <c r="A2928" s="95" t="s">
        <v>5016</v>
      </c>
      <c r="B2928" s="96">
        <v>393</v>
      </c>
      <c r="C2928" s="96">
        <v>652</v>
      </c>
      <c r="D2928" s="96" t="s">
        <v>5017</v>
      </c>
      <c r="E2928" s="95" t="s">
        <v>582</v>
      </c>
      <c r="F2928" s="95">
        <v>1</v>
      </c>
    </row>
    <row r="2929" spans="1:6" x14ac:dyDescent="0.3">
      <c r="A2929" s="95" t="s">
        <v>5018</v>
      </c>
      <c r="B2929" s="96">
        <v>717</v>
      </c>
      <c r="C2929" s="96">
        <v>391</v>
      </c>
      <c r="D2929" s="96" t="s">
        <v>5019</v>
      </c>
      <c r="E2929" s="95" t="s">
        <v>1322</v>
      </c>
      <c r="F2929" s="95">
        <v>1</v>
      </c>
    </row>
    <row r="2930" spans="1:6" x14ac:dyDescent="0.3">
      <c r="A2930" s="95" t="s">
        <v>5022</v>
      </c>
      <c r="B2930" s="96">
        <v>1059</v>
      </c>
      <c r="C2930" s="96">
        <v>237</v>
      </c>
      <c r="D2930" s="96" t="s">
        <v>3187</v>
      </c>
      <c r="E2930" s="95" t="s">
        <v>466</v>
      </c>
      <c r="F2930" s="95">
        <v>1</v>
      </c>
    </row>
    <row r="2931" spans="1:6" x14ac:dyDescent="0.3">
      <c r="A2931" s="95" t="s">
        <v>5023</v>
      </c>
      <c r="B2931" s="96">
        <v>4474</v>
      </c>
      <c r="C2931" s="96">
        <v>0</v>
      </c>
      <c r="D2931" s="96" t="s">
        <v>5024</v>
      </c>
      <c r="E2931" s="95" t="s">
        <v>104</v>
      </c>
      <c r="F2931" s="95">
        <v>1</v>
      </c>
    </row>
    <row r="2932" spans="1:6" x14ac:dyDescent="0.3">
      <c r="A2932" s="95" t="s">
        <v>9916</v>
      </c>
      <c r="B2932" s="96">
        <v>1691</v>
      </c>
      <c r="C2932" s="96">
        <v>113</v>
      </c>
      <c r="D2932" s="96" t="s">
        <v>6527</v>
      </c>
      <c r="E2932" s="95" t="s">
        <v>460</v>
      </c>
      <c r="F2932" s="95">
        <v>1</v>
      </c>
    </row>
    <row r="2933" spans="1:6" x14ac:dyDescent="0.3">
      <c r="A2933" s="95" t="s">
        <v>5026</v>
      </c>
      <c r="B2933" s="96">
        <v>4474</v>
      </c>
      <c r="C2933" s="96">
        <v>0</v>
      </c>
      <c r="D2933" s="96" t="s">
        <v>1204</v>
      </c>
      <c r="E2933" s="95" t="s">
        <v>260</v>
      </c>
      <c r="F2933" s="95">
        <v>1</v>
      </c>
    </row>
    <row r="2934" spans="1:6" x14ac:dyDescent="0.3">
      <c r="A2934" s="95" t="s">
        <v>5027</v>
      </c>
      <c r="B2934" s="96">
        <v>2007</v>
      </c>
      <c r="C2934" s="96">
        <v>83</v>
      </c>
      <c r="D2934" s="96" t="s">
        <v>5028</v>
      </c>
      <c r="E2934" s="95" t="s">
        <v>5029</v>
      </c>
      <c r="F2934" s="95">
        <v>1</v>
      </c>
    </row>
    <row r="2935" spans="1:6" x14ac:dyDescent="0.3">
      <c r="A2935" s="95" t="s">
        <v>9917</v>
      </c>
      <c r="B2935" s="96">
        <v>4474</v>
      </c>
      <c r="C2935" s="96">
        <v>0</v>
      </c>
      <c r="D2935" s="96" t="s">
        <v>1145</v>
      </c>
      <c r="E2935" s="95" t="s">
        <v>3388</v>
      </c>
      <c r="F2935" s="95">
        <v>1</v>
      </c>
    </row>
    <row r="2936" spans="1:6" x14ac:dyDescent="0.3">
      <c r="A2936" s="95" t="s">
        <v>5031</v>
      </c>
      <c r="B2936" s="96">
        <v>4474</v>
      </c>
      <c r="C2936" s="96">
        <v>0</v>
      </c>
      <c r="D2936" s="96" t="s">
        <v>5032</v>
      </c>
      <c r="E2936" s="95" t="s">
        <v>348</v>
      </c>
      <c r="F2936" s="95">
        <v>1</v>
      </c>
    </row>
    <row r="2937" spans="1:6" x14ac:dyDescent="0.3">
      <c r="A2937" s="95" t="s">
        <v>5033</v>
      </c>
      <c r="B2937" s="96">
        <v>2262</v>
      </c>
      <c r="C2937" s="96">
        <v>63</v>
      </c>
      <c r="D2937" s="96" t="s">
        <v>783</v>
      </c>
      <c r="E2937" s="95" t="s">
        <v>357</v>
      </c>
      <c r="F2937" s="95">
        <v>1</v>
      </c>
    </row>
    <row r="2938" spans="1:6" x14ac:dyDescent="0.3">
      <c r="A2938" s="95" t="s">
        <v>9918</v>
      </c>
      <c r="B2938" s="96">
        <v>4474</v>
      </c>
      <c r="C2938" s="96">
        <v>0</v>
      </c>
      <c r="D2938" s="96" t="s">
        <v>9919</v>
      </c>
      <c r="E2938" s="95" t="s">
        <v>393</v>
      </c>
      <c r="F2938" s="95">
        <v>1</v>
      </c>
    </row>
    <row r="2939" spans="1:6" x14ac:dyDescent="0.3">
      <c r="A2939" s="95" t="s">
        <v>5034</v>
      </c>
      <c r="B2939" s="96">
        <v>4474</v>
      </c>
      <c r="C2939" s="96">
        <v>0</v>
      </c>
      <c r="D2939" s="96" t="s">
        <v>1978</v>
      </c>
      <c r="E2939" s="95" t="s">
        <v>24</v>
      </c>
      <c r="F2939" s="95">
        <v>1</v>
      </c>
    </row>
    <row r="2940" spans="1:6" x14ac:dyDescent="0.3">
      <c r="A2940" s="95" t="s">
        <v>5035</v>
      </c>
      <c r="B2940" s="96">
        <v>625</v>
      </c>
      <c r="C2940" s="96">
        <v>448</v>
      </c>
      <c r="D2940" s="96" t="s">
        <v>5036</v>
      </c>
      <c r="E2940" s="95" t="s">
        <v>5</v>
      </c>
      <c r="F2940" s="95">
        <v>1</v>
      </c>
    </row>
    <row r="2941" spans="1:6" x14ac:dyDescent="0.3">
      <c r="A2941" s="95" t="s">
        <v>5037</v>
      </c>
      <c r="B2941" s="96">
        <v>1993</v>
      </c>
      <c r="C2941" s="96">
        <v>84</v>
      </c>
      <c r="D2941" s="96" t="s">
        <v>5038</v>
      </c>
      <c r="E2941" s="95" t="s">
        <v>1987</v>
      </c>
      <c r="F2941" s="95">
        <v>1</v>
      </c>
    </row>
    <row r="2942" spans="1:6" x14ac:dyDescent="0.3">
      <c r="A2942" s="95" t="s">
        <v>5039</v>
      </c>
      <c r="B2942" s="96">
        <v>3614</v>
      </c>
      <c r="C2942" s="96">
        <v>9</v>
      </c>
      <c r="D2942" s="96" t="s">
        <v>3229</v>
      </c>
      <c r="E2942" s="95" t="s">
        <v>1143</v>
      </c>
      <c r="F2942" s="95">
        <v>1</v>
      </c>
    </row>
    <row r="2943" spans="1:6" x14ac:dyDescent="0.3">
      <c r="A2943" s="95" t="s">
        <v>5040</v>
      </c>
      <c r="B2943" s="96">
        <v>4474</v>
      </c>
      <c r="C2943" s="96">
        <v>0</v>
      </c>
      <c r="D2943" s="96" t="s">
        <v>1358</v>
      </c>
      <c r="E2943" s="95" t="s">
        <v>1143</v>
      </c>
      <c r="F2943" s="95">
        <v>1</v>
      </c>
    </row>
    <row r="2944" spans="1:6" x14ac:dyDescent="0.3">
      <c r="A2944" s="95" t="s">
        <v>5041</v>
      </c>
      <c r="B2944" s="96">
        <v>4117</v>
      </c>
      <c r="C2944" s="96">
        <v>3</v>
      </c>
      <c r="D2944" s="96" t="s">
        <v>5042</v>
      </c>
      <c r="E2944" s="95" t="s">
        <v>292</v>
      </c>
      <c r="F2944" s="95">
        <v>1</v>
      </c>
    </row>
    <row r="2945" spans="1:6" x14ac:dyDescent="0.3">
      <c r="A2945" s="95" t="s">
        <v>5043</v>
      </c>
      <c r="B2945" s="96">
        <v>1226</v>
      </c>
      <c r="C2945" s="96">
        <v>189</v>
      </c>
      <c r="D2945" s="96" t="s">
        <v>1435</v>
      </c>
      <c r="E2945" s="95" t="s">
        <v>1671</v>
      </c>
      <c r="F2945" s="95">
        <v>1</v>
      </c>
    </row>
    <row r="2946" spans="1:6" x14ac:dyDescent="0.3">
      <c r="A2946" s="95" t="s">
        <v>5044</v>
      </c>
      <c r="B2946" s="96">
        <v>2696</v>
      </c>
      <c r="C2946" s="96">
        <v>37</v>
      </c>
      <c r="D2946" s="96" t="s">
        <v>1030</v>
      </c>
      <c r="E2946" s="95" t="s">
        <v>749</v>
      </c>
      <c r="F2946" s="95">
        <v>1</v>
      </c>
    </row>
    <row r="2947" spans="1:6" x14ac:dyDescent="0.3">
      <c r="A2947" s="95" t="s">
        <v>5048</v>
      </c>
      <c r="B2947" s="96">
        <v>1439</v>
      </c>
      <c r="C2947" s="96">
        <v>145</v>
      </c>
      <c r="D2947" s="96" t="s">
        <v>1084</v>
      </c>
      <c r="E2947" s="95" t="s">
        <v>1436</v>
      </c>
      <c r="F2947" s="95">
        <v>1</v>
      </c>
    </row>
    <row r="2948" spans="1:6" x14ac:dyDescent="0.3">
      <c r="A2948" s="95" t="s">
        <v>5049</v>
      </c>
      <c r="B2948" s="96">
        <v>4474</v>
      </c>
      <c r="C2948" s="96">
        <v>0</v>
      </c>
      <c r="D2948" s="96" t="s">
        <v>5050</v>
      </c>
      <c r="E2948" s="95" t="s">
        <v>263</v>
      </c>
      <c r="F2948" s="95">
        <v>1</v>
      </c>
    </row>
    <row r="2949" spans="1:6" x14ac:dyDescent="0.3">
      <c r="A2949" s="95" t="s">
        <v>9920</v>
      </c>
      <c r="B2949" s="96">
        <v>1691</v>
      </c>
      <c r="C2949" s="96">
        <v>113</v>
      </c>
      <c r="D2949" s="96" t="s">
        <v>9850</v>
      </c>
      <c r="E2949" s="95" t="s">
        <v>104</v>
      </c>
      <c r="F2949" s="95">
        <v>1</v>
      </c>
    </row>
    <row r="2950" spans="1:6" x14ac:dyDescent="0.3">
      <c r="A2950" s="95" t="s">
        <v>5051</v>
      </c>
      <c r="B2950" s="96">
        <v>172</v>
      </c>
      <c r="C2950" s="96">
        <v>1031</v>
      </c>
      <c r="D2950" s="96" t="s">
        <v>5052</v>
      </c>
      <c r="E2950" s="95" t="s">
        <v>2186</v>
      </c>
      <c r="F2950" s="95">
        <v>1</v>
      </c>
    </row>
    <row r="2951" spans="1:6" x14ac:dyDescent="0.3">
      <c r="A2951" s="95" t="s">
        <v>9921</v>
      </c>
      <c r="B2951" s="96">
        <v>1633</v>
      </c>
      <c r="C2951" s="96">
        <v>119</v>
      </c>
      <c r="D2951" s="96" t="s">
        <v>1401</v>
      </c>
      <c r="E2951" s="95" t="s">
        <v>348</v>
      </c>
      <c r="F2951" s="95">
        <v>1</v>
      </c>
    </row>
    <row r="2952" spans="1:6" x14ac:dyDescent="0.3">
      <c r="A2952" s="95" t="s">
        <v>5053</v>
      </c>
      <c r="B2952" s="96">
        <v>3148</v>
      </c>
      <c r="C2952" s="96">
        <v>19</v>
      </c>
      <c r="D2952" s="96" t="s">
        <v>5054</v>
      </c>
      <c r="E2952" s="95" t="s">
        <v>2894</v>
      </c>
      <c r="F2952" s="95">
        <v>1</v>
      </c>
    </row>
    <row r="2953" spans="1:6" x14ac:dyDescent="0.3">
      <c r="A2953" s="95" t="s">
        <v>5055</v>
      </c>
      <c r="B2953" s="96">
        <v>4474</v>
      </c>
      <c r="C2953" s="96">
        <v>0</v>
      </c>
      <c r="D2953" s="96" t="s">
        <v>2486</v>
      </c>
      <c r="E2953" s="95" t="s">
        <v>685</v>
      </c>
      <c r="F2953" s="95">
        <v>1</v>
      </c>
    </row>
    <row r="2954" spans="1:6" x14ac:dyDescent="0.3">
      <c r="A2954" s="95" t="s">
        <v>5056</v>
      </c>
      <c r="B2954" s="96">
        <v>61</v>
      </c>
      <c r="C2954" s="96">
        <v>1346</v>
      </c>
      <c r="D2954" s="96" t="s">
        <v>5057</v>
      </c>
      <c r="E2954" s="95" t="s">
        <v>1133</v>
      </c>
      <c r="F2954" s="95">
        <v>1</v>
      </c>
    </row>
    <row r="2955" spans="1:6" x14ac:dyDescent="0.3">
      <c r="A2955" s="95" t="s">
        <v>5058</v>
      </c>
      <c r="B2955" s="96">
        <v>4474</v>
      </c>
      <c r="C2955" s="96">
        <v>0</v>
      </c>
      <c r="D2955" s="96" t="s">
        <v>1164</v>
      </c>
      <c r="E2955" s="95" t="s">
        <v>657</v>
      </c>
      <c r="F2955" s="95">
        <v>1</v>
      </c>
    </row>
    <row r="2956" spans="1:6" x14ac:dyDescent="0.3">
      <c r="A2956" s="95" t="s">
        <v>5059</v>
      </c>
      <c r="B2956" s="96">
        <v>838</v>
      </c>
      <c r="C2956" s="96">
        <v>327</v>
      </c>
      <c r="D2956" s="96" t="s">
        <v>5060</v>
      </c>
      <c r="E2956" s="95" t="s">
        <v>348</v>
      </c>
      <c r="F2956" s="95">
        <v>1</v>
      </c>
    </row>
    <row r="2957" spans="1:6" x14ac:dyDescent="0.3">
      <c r="A2957" s="95" t="s">
        <v>5061</v>
      </c>
      <c r="B2957" s="96">
        <v>3293</v>
      </c>
      <c r="C2957" s="96">
        <v>15</v>
      </c>
      <c r="D2957" s="96" t="s">
        <v>2998</v>
      </c>
      <c r="E2957" s="95" t="s">
        <v>793</v>
      </c>
      <c r="F2957" s="95">
        <v>1</v>
      </c>
    </row>
    <row r="2958" spans="1:6" x14ac:dyDescent="0.3">
      <c r="A2958" s="95" t="s">
        <v>5062</v>
      </c>
      <c r="B2958" s="96">
        <v>4474</v>
      </c>
      <c r="C2958" s="96">
        <v>0</v>
      </c>
      <c r="D2958" s="96" t="s">
        <v>5063</v>
      </c>
      <c r="E2958" s="95" t="s">
        <v>3790</v>
      </c>
      <c r="F2958" s="95">
        <v>1</v>
      </c>
    </row>
    <row r="2959" spans="1:6" x14ac:dyDescent="0.3">
      <c r="A2959" s="95" t="s">
        <v>9922</v>
      </c>
      <c r="B2959" s="96">
        <v>3686</v>
      </c>
      <c r="C2959" s="96">
        <v>8</v>
      </c>
      <c r="D2959" s="96" t="s">
        <v>9923</v>
      </c>
      <c r="E2959" s="95" t="s">
        <v>104</v>
      </c>
      <c r="F2959" s="95">
        <v>1</v>
      </c>
    </row>
    <row r="2960" spans="1:6" x14ac:dyDescent="0.3">
      <c r="A2960" s="95" t="s">
        <v>5065</v>
      </c>
      <c r="B2960" s="96">
        <v>3394</v>
      </c>
      <c r="C2960" s="96">
        <v>13</v>
      </c>
      <c r="D2960" s="96" t="s">
        <v>5066</v>
      </c>
      <c r="E2960" s="95" t="s">
        <v>498</v>
      </c>
      <c r="F2960" s="95">
        <v>1</v>
      </c>
    </row>
    <row r="2961" spans="1:6" x14ac:dyDescent="0.3">
      <c r="A2961" s="95" t="s">
        <v>9924</v>
      </c>
      <c r="B2961" s="96">
        <v>4022</v>
      </c>
      <c r="C2961" s="96">
        <v>4</v>
      </c>
      <c r="D2961" s="96" t="s">
        <v>9925</v>
      </c>
      <c r="E2961" s="95" t="s">
        <v>3169</v>
      </c>
      <c r="F2961" s="95">
        <v>1</v>
      </c>
    </row>
    <row r="2962" spans="1:6" x14ac:dyDescent="0.3">
      <c r="A2962" s="95" t="s">
        <v>9926</v>
      </c>
      <c r="B2962" s="96">
        <v>4474</v>
      </c>
      <c r="C2962" s="96">
        <v>0</v>
      </c>
      <c r="D2962" s="96" t="s">
        <v>9927</v>
      </c>
      <c r="E2962" s="95" t="s">
        <v>348</v>
      </c>
      <c r="F2962" s="95">
        <v>1</v>
      </c>
    </row>
    <row r="2963" spans="1:6" x14ac:dyDescent="0.3">
      <c r="A2963" s="95" t="s">
        <v>9928</v>
      </c>
      <c r="B2963" s="96">
        <v>3928</v>
      </c>
      <c r="C2963" s="96">
        <v>5</v>
      </c>
      <c r="D2963" s="96" t="s">
        <v>8729</v>
      </c>
      <c r="E2963" s="95" t="s">
        <v>2134</v>
      </c>
      <c r="F2963" s="95">
        <v>1</v>
      </c>
    </row>
    <row r="2964" spans="1:6" x14ac:dyDescent="0.3">
      <c r="A2964" s="95" t="s">
        <v>5070</v>
      </c>
      <c r="B2964" s="96">
        <v>1993</v>
      </c>
      <c r="C2964" s="96">
        <v>84</v>
      </c>
      <c r="D2964" s="96" t="s">
        <v>5071</v>
      </c>
      <c r="E2964" s="95" t="s">
        <v>348</v>
      </c>
      <c r="F2964" s="95">
        <v>1</v>
      </c>
    </row>
    <row r="2965" spans="1:6" x14ac:dyDescent="0.3">
      <c r="A2965" s="95" t="s">
        <v>5072</v>
      </c>
      <c r="B2965" s="96">
        <v>4474</v>
      </c>
      <c r="C2965" s="96">
        <v>0</v>
      </c>
      <c r="D2965" s="96" t="s">
        <v>4597</v>
      </c>
      <c r="E2965" s="95" t="s">
        <v>2333</v>
      </c>
      <c r="F2965" s="95">
        <v>1</v>
      </c>
    </row>
    <row r="2966" spans="1:6" x14ac:dyDescent="0.3">
      <c r="A2966" s="95" t="s">
        <v>5073</v>
      </c>
      <c r="B2966" s="96">
        <v>388</v>
      </c>
      <c r="C2966" s="96">
        <v>659</v>
      </c>
      <c r="D2966" s="96" t="s">
        <v>5074</v>
      </c>
      <c r="E2966" s="95" t="s">
        <v>5075</v>
      </c>
      <c r="F2966" s="95">
        <v>1</v>
      </c>
    </row>
    <row r="2967" spans="1:6" x14ac:dyDescent="0.3">
      <c r="A2967" s="95" t="s">
        <v>9929</v>
      </c>
      <c r="B2967" s="96">
        <v>2354</v>
      </c>
      <c r="C2967" s="96">
        <v>57</v>
      </c>
      <c r="D2967" s="96" t="s">
        <v>5407</v>
      </c>
      <c r="E2967" s="95" t="s">
        <v>2894</v>
      </c>
      <c r="F2967" s="95">
        <v>1</v>
      </c>
    </row>
    <row r="2968" spans="1:6" x14ac:dyDescent="0.3">
      <c r="A2968" s="95" t="s">
        <v>5076</v>
      </c>
      <c r="B2968" s="96">
        <v>113</v>
      </c>
      <c r="C2968" s="96">
        <v>1159</v>
      </c>
      <c r="D2968" s="96" t="s">
        <v>5077</v>
      </c>
      <c r="E2968" s="95" t="s">
        <v>348</v>
      </c>
      <c r="F2968" s="95">
        <v>1</v>
      </c>
    </row>
    <row r="2969" spans="1:6" x14ac:dyDescent="0.3">
      <c r="A2969" s="95" t="s">
        <v>9930</v>
      </c>
      <c r="B2969" s="96">
        <v>3247</v>
      </c>
      <c r="C2969" s="96">
        <v>16</v>
      </c>
      <c r="D2969" s="96" t="s">
        <v>9931</v>
      </c>
      <c r="E2969" s="95" t="s">
        <v>345</v>
      </c>
      <c r="F2969" s="95">
        <v>1</v>
      </c>
    </row>
    <row r="2970" spans="1:6" x14ac:dyDescent="0.3">
      <c r="A2970" s="95" t="s">
        <v>9932</v>
      </c>
      <c r="B2970" s="96">
        <v>3561</v>
      </c>
      <c r="C2970" s="96">
        <v>10</v>
      </c>
      <c r="D2970" s="96" t="s">
        <v>9356</v>
      </c>
      <c r="E2970" s="95" t="s">
        <v>443</v>
      </c>
      <c r="F2970" s="95">
        <v>1</v>
      </c>
    </row>
    <row r="2971" spans="1:6" x14ac:dyDescent="0.3">
      <c r="A2971" s="95" t="s">
        <v>9933</v>
      </c>
      <c r="B2971" s="96">
        <v>696</v>
      </c>
      <c r="C2971" s="96">
        <v>402</v>
      </c>
      <c r="D2971" s="96" t="s">
        <v>9934</v>
      </c>
      <c r="E2971" s="95" t="s">
        <v>104</v>
      </c>
      <c r="F2971" s="95">
        <v>1</v>
      </c>
    </row>
    <row r="2972" spans="1:6" x14ac:dyDescent="0.3">
      <c r="A2972" s="95" t="s">
        <v>9933</v>
      </c>
      <c r="B2972" s="96">
        <v>2821</v>
      </c>
      <c r="C2972" s="96">
        <v>31</v>
      </c>
      <c r="D2972" s="96" t="s">
        <v>4700</v>
      </c>
      <c r="E2972" s="95" t="s">
        <v>657</v>
      </c>
      <c r="F2972" s="95">
        <v>1</v>
      </c>
    </row>
    <row r="2973" spans="1:6" x14ac:dyDescent="0.3">
      <c r="A2973" s="95" t="s">
        <v>9935</v>
      </c>
      <c r="B2973" s="96">
        <v>4474</v>
      </c>
      <c r="C2973" s="96">
        <v>0</v>
      </c>
      <c r="D2973" s="96" t="s">
        <v>9936</v>
      </c>
      <c r="E2973" s="95" t="s">
        <v>983</v>
      </c>
      <c r="F2973" s="95">
        <v>1</v>
      </c>
    </row>
    <row r="2974" spans="1:6" x14ac:dyDescent="0.3">
      <c r="A2974" s="95" t="s">
        <v>5079</v>
      </c>
      <c r="B2974" s="96">
        <v>1293</v>
      </c>
      <c r="C2974" s="96">
        <v>173</v>
      </c>
      <c r="D2974" s="96" t="s">
        <v>5080</v>
      </c>
      <c r="E2974" s="95" t="s">
        <v>254</v>
      </c>
      <c r="F2974" s="95">
        <v>1</v>
      </c>
    </row>
    <row r="2975" spans="1:6" x14ac:dyDescent="0.3">
      <c r="A2975" s="95" t="s">
        <v>5079</v>
      </c>
      <c r="B2975" s="96">
        <v>3504</v>
      </c>
      <c r="C2975" s="96">
        <v>11</v>
      </c>
      <c r="D2975" s="96" t="s">
        <v>9356</v>
      </c>
      <c r="E2975" s="95" t="s">
        <v>443</v>
      </c>
      <c r="F2975" s="95">
        <v>1</v>
      </c>
    </row>
    <row r="2976" spans="1:6" x14ac:dyDescent="0.3">
      <c r="A2976" s="95" t="s">
        <v>5081</v>
      </c>
      <c r="B2976" s="96">
        <v>3928</v>
      </c>
      <c r="C2976" s="96">
        <v>5</v>
      </c>
      <c r="D2976" s="96" t="s">
        <v>2303</v>
      </c>
      <c r="E2976" s="95" t="s">
        <v>229</v>
      </c>
      <c r="F2976" s="95">
        <v>1</v>
      </c>
    </row>
    <row r="2977" spans="1:6" x14ac:dyDescent="0.3">
      <c r="A2977" s="95" t="s">
        <v>5082</v>
      </c>
      <c r="B2977" s="96">
        <v>464</v>
      </c>
      <c r="C2977" s="96">
        <v>585</v>
      </c>
      <c r="D2977" s="96" t="s">
        <v>5083</v>
      </c>
      <c r="E2977" s="95" t="s">
        <v>348</v>
      </c>
      <c r="F2977" s="95">
        <v>1</v>
      </c>
    </row>
    <row r="2978" spans="1:6" x14ac:dyDescent="0.3">
      <c r="A2978" s="95" t="s">
        <v>5084</v>
      </c>
      <c r="B2978" s="96">
        <v>610</v>
      </c>
      <c r="C2978" s="96">
        <v>458</v>
      </c>
      <c r="D2978" s="96" t="s">
        <v>5085</v>
      </c>
      <c r="E2978" s="95" t="s">
        <v>273</v>
      </c>
      <c r="F2978" s="95">
        <v>1</v>
      </c>
    </row>
    <row r="2979" spans="1:6" x14ac:dyDescent="0.3">
      <c r="A2979" s="95" t="s">
        <v>9937</v>
      </c>
      <c r="B2979" s="96">
        <v>4474</v>
      </c>
      <c r="C2979" s="96">
        <v>0</v>
      </c>
      <c r="D2979" s="96" t="s">
        <v>2570</v>
      </c>
      <c r="E2979" s="95" t="s">
        <v>431</v>
      </c>
      <c r="F2979" s="95">
        <v>1</v>
      </c>
    </row>
    <row r="2980" spans="1:6" x14ac:dyDescent="0.3">
      <c r="A2980" s="95" t="s">
        <v>5086</v>
      </c>
      <c r="B2980" s="96">
        <v>1423</v>
      </c>
      <c r="C2980" s="96">
        <v>147</v>
      </c>
      <c r="D2980" s="96" t="s">
        <v>5087</v>
      </c>
      <c r="E2980" s="95" t="s">
        <v>627</v>
      </c>
      <c r="F2980" s="95">
        <v>1</v>
      </c>
    </row>
    <row r="2981" spans="1:6" x14ac:dyDescent="0.3">
      <c r="A2981" s="95" t="s">
        <v>5088</v>
      </c>
      <c r="B2981" s="96">
        <v>2040</v>
      </c>
      <c r="C2981" s="96">
        <v>80</v>
      </c>
      <c r="D2981" s="96" t="s">
        <v>998</v>
      </c>
      <c r="E2981" s="95" t="s">
        <v>460</v>
      </c>
      <c r="F2981" s="95">
        <v>1</v>
      </c>
    </row>
    <row r="2982" spans="1:6" x14ac:dyDescent="0.3">
      <c r="A2982" s="95" t="s">
        <v>9938</v>
      </c>
      <c r="B2982" s="96">
        <v>308</v>
      </c>
      <c r="C2982" s="96">
        <v>784</v>
      </c>
      <c r="D2982" s="96" t="s">
        <v>9939</v>
      </c>
      <c r="E2982" s="95" t="s">
        <v>104</v>
      </c>
      <c r="F2982" s="95">
        <v>1</v>
      </c>
    </row>
    <row r="2983" spans="1:6" x14ac:dyDescent="0.3">
      <c r="A2983" s="95" t="s">
        <v>5090</v>
      </c>
      <c r="B2983" s="96">
        <v>20</v>
      </c>
      <c r="C2983" s="96">
        <v>1555</v>
      </c>
      <c r="D2983" s="96" t="s">
        <v>5091</v>
      </c>
      <c r="E2983" s="95" t="s">
        <v>104</v>
      </c>
      <c r="F2983" s="95">
        <v>1</v>
      </c>
    </row>
    <row r="2984" spans="1:6" x14ac:dyDescent="0.3">
      <c r="A2984" s="95" t="s">
        <v>5092</v>
      </c>
      <c r="B2984" s="96">
        <v>432</v>
      </c>
      <c r="C2984" s="96">
        <v>617</v>
      </c>
      <c r="D2984" s="96" t="s">
        <v>5093</v>
      </c>
      <c r="E2984" s="95" t="s">
        <v>503</v>
      </c>
      <c r="F2984" s="95">
        <v>1</v>
      </c>
    </row>
    <row r="2985" spans="1:6" x14ac:dyDescent="0.3">
      <c r="A2985" s="95" t="s">
        <v>9940</v>
      </c>
      <c r="B2985" s="96">
        <v>3928</v>
      </c>
      <c r="C2985" s="96">
        <v>5</v>
      </c>
      <c r="D2985" s="96" t="s">
        <v>9941</v>
      </c>
      <c r="E2985" s="95" t="s">
        <v>1322</v>
      </c>
      <c r="F2985" s="95">
        <v>1</v>
      </c>
    </row>
    <row r="2986" spans="1:6" x14ac:dyDescent="0.3">
      <c r="A2986" s="95" t="s">
        <v>5096</v>
      </c>
      <c r="B2986" s="96">
        <v>165</v>
      </c>
      <c r="C2986" s="96">
        <v>1044</v>
      </c>
      <c r="D2986" s="96" t="s">
        <v>5097</v>
      </c>
      <c r="E2986" s="95" t="s">
        <v>104</v>
      </c>
      <c r="F2986" s="95">
        <v>1</v>
      </c>
    </row>
    <row r="2987" spans="1:6" x14ac:dyDescent="0.3">
      <c r="A2987" s="95" t="s">
        <v>9942</v>
      </c>
      <c r="B2987" s="96">
        <v>4474</v>
      </c>
      <c r="C2987" s="96">
        <v>0</v>
      </c>
      <c r="D2987" s="96" t="s">
        <v>8693</v>
      </c>
      <c r="E2987" s="95" t="s">
        <v>235</v>
      </c>
      <c r="F2987" s="95">
        <v>1</v>
      </c>
    </row>
    <row r="2988" spans="1:6" x14ac:dyDescent="0.3">
      <c r="A2988" s="95" t="s">
        <v>9943</v>
      </c>
      <c r="B2988" s="96">
        <v>2803</v>
      </c>
      <c r="C2988" s="96">
        <v>32</v>
      </c>
      <c r="D2988" s="96" t="s">
        <v>1100</v>
      </c>
      <c r="E2988" s="95" t="s">
        <v>2468</v>
      </c>
      <c r="F2988" s="95">
        <v>1</v>
      </c>
    </row>
    <row r="2989" spans="1:6" x14ac:dyDescent="0.3">
      <c r="A2989" s="95" t="s">
        <v>5098</v>
      </c>
      <c r="B2989" s="96">
        <v>1482</v>
      </c>
      <c r="C2989" s="96">
        <v>139</v>
      </c>
      <c r="D2989" s="96" t="s">
        <v>5099</v>
      </c>
      <c r="E2989" s="95" t="s">
        <v>829</v>
      </c>
      <c r="F2989" s="95">
        <v>1</v>
      </c>
    </row>
    <row r="2990" spans="1:6" x14ac:dyDescent="0.3">
      <c r="A2990" s="95" t="s">
        <v>9944</v>
      </c>
      <c r="B2990" s="96">
        <v>2916</v>
      </c>
      <c r="C2990" s="96">
        <v>27</v>
      </c>
      <c r="D2990" s="96" t="s">
        <v>9945</v>
      </c>
      <c r="E2990" s="95" t="s">
        <v>820</v>
      </c>
      <c r="F2990" s="95">
        <v>1</v>
      </c>
    </row>
    <row r="2991" spans="1:6" x14ac:dyDescent="0.3">
      <c r="A2991" s="95" t="s">
        <v>5101</v>
      </c>
      <c r="B2991" s="96">
        <v>2007</v>
      </c>
      <c r="C2991" s="96">
        <v>83</v>
      </c>
      <c r="D2991" s="96" t="s">
        <v>573</v>
      </c>
      <c r="E2991" s="95" t="s">
        <v>1136</v>
      </c>
      <c r="F2991" s="95">
        <v>1</v>
      </c>
    </row>
    <row r="2992" spans="1:6" x14ac:dyDescent="0.3">
      <c r="A2992" s="95" t="s">
        <v>9946</v>
      </c>
      <c r="B2992" s="96">
        <v>4117</v>
      </c>
      <c r="C2992" s="96">
        <v>3</v>
      </c>
      <c r="D2992" s="96" t="s">
        <v>783</v>
      </c>
      <c r="E2992" s="95" t="s">
        <v>321</v>
      </c>
      <c r="F2992" s="95">
        <v>1</v>
      </c>
    </row>
    <row r="2993" spans="1:6" x14ac:dyDescent="0.3">
      <c r="A2993" s="95" t="s">
        <v>5103</v>
      </c>
      <c r="B2993" s="96">
        <v>2462</v>
      </c>
      <c r="C2993" s="96">
        <v>50</v>
      </c>
      <c r="D2993" s="96" t="s">
        <v>1130</v>
      </c>
      <c r="E2993" s="95" t="s">
        <v>431</v>
      </c>
      <c r="F2993" s="95">
        <v>1</v>
      </c>
    </row>
    <row r="2994" spans="1:6" x14ac:dyDescent="0.3">
      <c r="A2994" s="95" t="s">
        <v>9947</v>
      </c>
      <c r="B2994" s="96">
        <v>2462</v>
      </c>
      <c r="C2994" s="96">
        <v>50</v>
      </c>
      <c r="D2994" s="96" t="s">
        <v>3056</v>
      </c>
      <c r="E2994" s="95" t="s">
        <v>348</v>
      </c>
      <c r="F2994" s="95">
        <v>1</v>
      </c>
    </row>
    <row r="2995" spans="1:6" x14ac:dyDescent="0.3">
      <c r="A2995" s="95" t="s">
        <v>9948</v>
      </c>
      <c r="B2995" s="96">
        <v>2475</v>
      </c>
      <c r="C2995" s="96">
        <v>49</v>
      </c>
      <c r="D2995" s="96" t="s">
        <v>3056</v>
      </c>
      <c r="E2995" s="95" t="s">
        <v>348</v>
      </c>
      <c r="F2995" s="95">
        <v>1</v>
      </c>
    </row>
    <row r="2996" spans="1:6" x14ac:dyDescent="0.3">
      <c r="A2996" s="95" t="s">
        <v>5106</v>
      </c>
      <c r="B2996" s="96">
        <v>4474</v>
      </c>
      <c r="C2996" s="96">
        <v>0</v>
      </c>
      <c r="D2996" s="96" t="s">
        <v>3313</v>
      </c>
      <c r="E2996" s="95" t="s">
        <v>104</v>
      </c>
      <c r="F2996" s="95">
        <v>1</v>
      </c>
    </row>
    <row r="2997" spans="1:6" x14ac:dyDescent="0.3">
      <c r="A2997" s="95" t="s">
        <v>5107</v>
      </c>
      <c r="B2997" s="96">
        <v>3</v>
      </c>
      <c r="C2997" s="96">
        <v>1724</v>
      </c>
      <c r="D2997" s="96" t="s">
        <v>5108</v>
      </c>
      <c r="E2997" s="95" t="s">
        <v>5109</v>
      </c>
      <c r="F2997" s="95">
        <v>1</v>
      </c>
    </row>
    <row r="2998" spans="1:6" x14ac:dyDescent="0.3">
      <c r="A2998" s="95" t="s">
        <v>9949</v>
      </c>
      <c r="B2998" s="96">
        <v>1642</v>
      </c>
      <c r="C2998" s="96">
        <v>118</v>
      </c>
      <c r="D2998" s="96" t="s">
        <v>9950</v>
      </c>
      <c r="E2998" s="95" t="s">
        <v>8012</v>
      </c>
      <c r="F2998" s="95">
        <v>1</v>
      </c>
    </row>
    <row r="2999" spans="1:6" x14ac:dyDescent="0.3">
      <c r="A2999" s="95" t="s">
        <v>5110</v>
      </c>
      <c r="B2999" s="96">
        <v>1197</v>
      </c>
      <c r="C2999" s="96">
        <v>195</v>
      </c>
      <c r="D2999" s="96" t="s">
        <v>5111</v>
      </c>
      <c r="E2999" s="95" t="s">
        <v>574</v>
      </c>
      <c r="F2999" s="95">
        <v>1</v>
      </c>
    </row>
    <row r="3000" spans="1:6" x14ac:dyDescent="0.3">
      <c r="A3000" s="95" t="s">
        <v>9951</v>
      </c>
      <c r="B3000" s="96">
        <v>4117</v>
      </c>
      <c r="C3000" s="96">
        <v>3</v>
      </c>
      <c r="D3000" s="96" t="s">
        <v>9788</v>
      </c>
      <c r="E3000" s="95" t="s">
        <v>3368</v>
      </c>
      <c r="F3000" s="95">
        <v>1</v>
      </c>
    </row>
    <row r="3001" spans="1:6" x14ac:dyDescent="0.3">
      <c r="A3001" s="95" t="s">
        <v>5112</v>
      </c>
      <c r="B3001" s="96">
        <v>478</v>
      </c>
      <c r="C3001" s="96">
        <v>571</v>
      </c>
      <c r="D3001" s="96" t="s">
        <v>5113</v>
      </c>
      <c r="E3001" s="95" t="s">
        <v>332</v>
      </c>
      <c r="F3001" s="95">
        <v>1</v>
      </c>
    </row>
    <row r="3002" spans="1:6" x14ac:dyDescent="0.3">
      <c r="A3002" s="95" t="s">
        <v>9952</v>
      </c>
      <c r="B3002" s="96">
        <v>2239</v>
      </c>
      <c r="C3002" s="96">
        <v>65</v>
      </c>
      <c r="D3002" s="96" t="s">
        <v>9010</v>
      </c>
      <c r="E3002" s="95" t="s">
        <v>493</v>
      </c>
      <c r="F3002" s="95">
        <v>1</v>
      </c>
    </row>
    <row r="3003" spans="1:6" x14ac:dyDescent="0.3">
      <c r="A3003" s="95" t="s">
        <v>9953</v>
      </c>
      <c r="B3003" s="96">
        <v>2711</v>
      </c>
      <c r="C3003" s="96">
        <v>36</v>
      </c>
      <c r="D3003" s="96" t="s">
        <v>6969</v>
      </c>
      <c r="E3003" s="95" t="s">
        <v>348</v>
      </c>
      <c r="F3003" s="95">
        <v>1</v>
      </c>
    </row>
    <row r="3004" spans="1:6" x14ac:dyDescent="0.3">
      <c r="A3004" s="95" t="s">
        <v>5118</v>
      </c>
      <c r="B3004" s="96">
        <v>2413</v>
      </c>
      <c r="C3004" s="96">
        <v>53</v>
      </c>
      <c r="D3004" s="96" t="s">
        <v>3781</v>
      </c>
      <c r="E3004" s="95" t="s">
        <v>627</v>
      </c>
      <c r="F3004" s="95">
        <v>1</v>
      </c>
    </row>
    <row r="3005" spans="1:6" x14ac:dyDescent="0.3">
      <c r="A3005" s="95" t="s">
        <v>5119</v>
      </c>
      <c r="B3005" s="96">
        <v>4117</v>
      </c>
      <c r="C3005" s="96">
        <v>3</v>
      </c>
      <c r="D3005" s="96" t="s">
        <v>4274</v>
      </c>
      <c r="E3005" s="95" t="s">
        <v>348</v>
      </c>
      <c r="F3005" s="95">
        <v>1</v>
      </c>
    </row>
    <row r="3006" spans="1:6" x14ac:dyDescent="0.3">
      <c r="A3006" s="95" t="s">
        <v>5120</v>
      </c>
      <c r="B3006" s="96">
        <v>3504</v>
      </c>
      <c r="C3006" s="96">
        <v>11</v>
      </c>
      <c r="D3006" s="96" t="s">
        <v>5121</v>
      </c>
      <c r="E3006" s="95" t="s">
        <v>546</v>
      </c>
      <c r="F3006" s="95">
        <v>1</v>
      </c>
    </row>
    <row r="3007" spans="1:6" x14ac:dyDescent="0.3">
      <c r="A3007" s="95" t="s">
        <v>5122</v>
      </c>
      <c r="B3007" s="96">
        <v>1336</v>
      </c>
      <c r="C3007" s="96">
        <v>165</v>
      </c>
      <c r="D3007" s="96" t="s">
        <v>5123</v>
      </c>
      <c r="E3007" s="95" t="s">
        <v>2074</v>
      </c>
      <c r="F3007" s="95">
        <v>1</v>
      </c>
    </row>
    <row r="3008" spans="1:6" x14ac:dyDescent="0.3">
      <c r="A3008" s="95" t="s">
        <v>9954</v>
      </c>
      <c r="B3008" s="96">
        <v>2156</v>
      </c>
      <c r="C3008" s="96">
        <v>71</v>
      </c>
      <c r="D3008" s="96" t="s">
        <v>4889</v>
      </c>
      <c r="E3008" s="95" t="s">
        <v>9955</v>
      </c>
      <c r="F3008" s="95">
        <v>1</v>
      </c>
    </row>
    <row r="3009" spans="1:6" x14ac:dyDescent="0.3">
      <c r="A3009" s="95" t="s">
        <v>5124</v>
      </c>
      <c r="B3009" s="96">
        <v>4474</v>
      </c>
      <c r="C3009" s="96">
        <v>0</v>
      </c>
      <c r="D3009" s="96" t="s">
        <v>5125</v>
      </c>
      <c r="E3009" s="95" t="s">
        <v>379</v>
      </c>
      <c r="F3009" s="95">
        <v>1</v>
      </c>
    </row>
    <row r="3010" spans="1:6" x14ac:dyDescent="0.3">
      <c r="A3010" s="95" t="s">
        <v>9956</v>
      </c>
      <c r="B3010" s="96">
        <v>1009</v>
      </c>
      <c r="C3010" s="96">
        <v>256</v>
      </c>
      <c r="D3010" s="96" t="s">
        <v>9957</v>
      </c>
      <c r="E3010" s="95" t="s">
        <v>5686</v>
      </c>
      <c r="F3010" s="95">
        <v>1</v>
      </c>
    </row>
    <row r="3011" spans="1:6" x14ac:dyDescent="0.3">
      <c r="A3011" s="95" t="s">
        <v>9958</v>
      </c>
      <c r="B3011" s="96">
        <v>1507</v>
      </c>
      <c r="C3011" s="96">
        <v>135</v>
      </c>
      <c r="D3011" s="96" t="s">
        <v>8395</v>
      </c>
      <c r="E3011" s="95" t="s">
        <v>345</v>
      </c>
      <c r="F3011" s="95">
        <v>1</v>
      </c>
    </row>
    <row r="3012" spans="1:6" x14ac:dyDescent="0.3">
      <c r="A3012" s="95" t="s">
        <v>9959</v>
      </c>
      <c r="B3012" s="96">
        <v>1019</v>
      </c>
      <c r="C3012" s="96">
        <v>253</v>
      </c>
      <c r="D3012" s="96" t="s">
        <v>9960</v>
      </c>
      <c r="E3012" s="95" t="s">
        <v>279</v>
      </c>
      <c r="F3012" s="95">
        <v>1</v>
      </c>
    </row>
    <row r="3013" spans="1:6" x14ac:dyDescent="0.3">
      <c r="A3013" s="95" t="s">
        <v>5128</v>
      </c>
      <c r="B3013" s="96">
        <v>2575</v>
      </c>
      <c r="C3013" s="96">
        <v>43</v>
      </c>
      <c r="D3013" s="96" t="s">
        <v>5129</v>
      </c>
      <c r="E3013" s="95" t="s">
        <v>260</v>
      </c>
      <c r="F3013" s="95">
        <v>1</v>
      </c>
    </row>
    <row r="3014" spans="1:6" x14ac:dyDescent="0.3">
      <c r="A3014" s="95" t="s">
        <v>9961</v>
      </c>
      <c r="B3014" s="96">
        <v>256</v>
      </c>
      <c r="C3014" s="96">
        <v>879</v>
      </c>
      <c r="D3014" s="96" t="s">
        <v>9962</v>
      </c>
      <c r="E3014" s="95" t="s">
        <v>348</v>
      </c>
      <c r="F3014" s="95">
        <v>1</v>
      </c>
    </row>
    <row r="3015" spans="1:6" x14ac:dyDescent="0.3">
      <c r="A3015" s="95" t="s">
        <v>5130</v>
      </c>
      <c r="B3015" s="96">
        <v>4474</v>
      </c>
      <c r="C3015" s="96">
        <v>0</v>
      </c>
      <c r="D3015" s="96" t="s">
        <v>1241</v>
      </c>
      <c r="E3015" s="95" t="s">
        <v>348</v>
      </c>
      <c r="F3015" s="95">
        <v>1</v>
      </c>
    </row>
    <row r="3016" spans="1:6" x14ac:dyDescent="0.3">
      <c r="A3016" s="95" t="s">
        <v>9963</v>
      </c>
      <c r="B3016" s="96">
        <v>4210</v>
      </c>
      <c r="C3016" s="96">
        <v>2</v>
      </c>
      <c r="D3016" s="96" t="s">
        <v>851</v>
      </c>
      <c r="E3016" s="95" t="s">
        <v>3528</v>
      </c>
      <c r="F3016" s="95">
        <v>1</v>
      </c>
    </row>
    <row r="3017" spans="1:6" x14ac:dyDescent="0.3">
      <c r="A3017" s="95" t="s">
        <v>9964</v>
      </c>
      <c r="B3017" s="96">
        <v>3112</v>
      </c>
      <c r="C3017" s="96">
        <v>20</v>
      </c>
      <c r="D3017" s="96" t="s">
        <v>3010</v>
      </c>
      <c r="E3017" s="95" t="s">
        <v>229</v>
      </c>
      <c r="F3017" s="95">
        <v>1</v>
      </c>
    </row>
    <row r="3018" spans="1:6" x14ac:dyDescent="0.3">
      <c r="A3018" s="95" t="s">
        <v>9965</v>
      </c>
      <c r="B3018" s="96">
        <v>4117</v>
      </c>
      <c r="C3018" s="96">
        <v>3</v>
      </c>
      <c r="D3018" s="96" t="s">
        <v>4971</v>
      </c>
      <c r="E3018" s="95" t="s">
        <v>9966</v>
      </c>
      <c r="F3018" s="95">
        <v>1</v>
      </c>
    </row>
    <row r="3019" spans="1:6" x14ac:dyDescent="0.3">
      <c r="A3019" s="95" t="s">
        <v>5134</v>
      </c>
      <c r="B3019" s="96">
        <v>3504</v>
      </c>
      <c r="C3019" s="96">
        <v>11</v>
      </c>
      <c r="D3019" s="97" t="s">
        <v>828</v>
      </c>
      <c r="E3019" s="95" t="s">
        <v>784</v>
      </c>
      <c r="F3019" s="95">
        <v>1</v>
      </c>
    </row>
    <row r="3020" spans="1:6" x14ac:dyDescent="0.3">
      <c r="A3020" s="95" t="s">
        <v>9967</v>
      </c>
      <c r="B3020" s="96">
        <v>1832</v>
      </c>
      <c r="C3020" s="96">
        <v>100</v>
      </c>
      <c r="D3020" s="96" t="s">
        <v>9968</v>
      </c>
      <c r="E3020" s="95" t="s">
        <v>2976</v>
      </c>
      <c r="F3020" s="95">
        <v>1</v>
      </c>
    </row>
    <row r="3021" spans="1:6" x14ac:dyDescent="0.3">
      <c r="A3021" s="95" t="s">
        <v>5135</v>
      </c>
      <c r="B3021" s="96">
        <v>3928</v>
      </c>
      <c r="C3021" s="96">
        <v>5</v>
      </c>
      <c r="D3021" s="96" t="s">
        <v>1069</v>
      </c>
      <c r="E3021" s="95" t="s">
        <v>1062</v>
      </c>
      <c r="F3021" s="95">
        <v>1</v>
      </c>
    </row>
    <row r="3022" spans="1:6" x14ac:dyDescent="0.3">
      <c r="A3022" s="95" t="s">
        <v>5136</v>
      </c>
      <c r="B3022" s="96">
        <v>4474</v>
      </c>
      <c r="C3022" s="96">
        <v>0</v>
      </c>
      <c r="D3022" s="96" t="s">
        <v>5137</v>
      </c>
      <c r="E3022" s="95" t="s">
        <v>3795</v>
      </c>
      <c r="F3022" s="95">
        <v>1</v>
      </c>
    </row>
    <row r="3023" spans="1:6" x14ac:dyDescent="0.3">
      <c r="A3023" s="95" t="s">
        <v>5138</v>
      </c>
      <c r="B3023" s="96">
        <v>824</v>
      </c>
      <c r="C3023" s="96">
        <v>332</v>
      </c>
      <c r="D3023" s="96" t="s">
        <v>5139</v>
      </c>
      <c r="E3023" s="95" t="s">
        <v>806</v>
      </c>
      <c r="F3023" s="95">
        <v>1</v>
      </c>
    </row>
    <row r="3024" spans="1:6" x14ac:dyDescent="0.3">
      <c r="A3024" s="95" t="s">
        <v>5140</v>
      </c>
      <c r="B3024" s="96">
        <v>455</v>
      </c>
      <c r="C3024" s="96">
        <v>592</v>
      </c>
      <c r="D3024" s="96" t="s">
        <v>2676</v>
      </c>
      <c r="E3024" s="95" t="s">
        <v>498</v>
      </c>
      <c r="F3024" s="95">
        <v>1</v>
      </c>
    </row>
    <row r="3025" spans="1:6" x14ac:dyDescent="0.3">
      <c r="A3025" s="95" t="s">
        <v>5141</v>
      </c>
      <c r="B3025" s="96">
        <v>687</v>
      </c>
      <c r="C3025" s="96">
        <v>406</v>
      </c>
      <c r="D3025" s="96" t="s">
        <v>9969</v>
      </c>
      <c r="E3025" s="95" t="s">
        <v>254</v>
      </c>
      <c r="F3025" s="95">
        <v>1</v>
      </c>
    </row>
    <row r="3026" spans="1:6" x14ac:dyDescent="0.3">
      <c r="A3026" s="95" t="s">
        <v>5141</v>
      </c>
      <c r="B3026" s="96">
        <v>801</v>
      </c>
      <c r="C3026" s="96">
        <v>343</v>
      </c>
      <c r="D3026" s="96" t="s">
        <v>5142</v>
      </c>
      <c r="E3026" s="95" t="s">
        <v>104</v>
      </c>
      <c r="F3026" s="95">
        <v>1</v>
      </c>
    </row>
    <row r="3027" spans="1:6" x14ac:dyDescent="0.3">
      <c r="A3027" s="95" t="s">
        <v>5143</v>
      </c>
      <c r="B3027" s="96">
        <v>1109</v>
      </c>
      <c r="C3027" s="96">
        <v>218</v>
      </c>
      <c r="D3027" s="96" t="s">
        <v>5144</v>
      </c>
      <c r="E3027" s="95" t="s">
        <v>582</v>
      </c>
      <c r="F3027" s="95">
        <v>1</v>
      </c>
    </row>
    <row r="3028" spans="1:6" x14ac:dyDescent="0.3">
      <c r="A3028" s="95" t="s">
        <v>5145</v>
      </c>
      <c r="B3028" s="96">
        <v>4338</v>
      </c>
      <c r="C3028" s="96">
        <v>1</v>
      </c>
      <c r="D3028" s="96" t="s">
        <v>1204</v>
      </c>
      <c r="E3028" s="95" t="s">
        <v>348</v>
      </c>
      <c r="F3028" s="95">
        <v>1</v>
      </c>
    </row>
    <row r="3029" spans="1:6" x14ac:dyDescent="0.3">
      <c r="A3029" s="95" t="s">
        <v>5146</v>
      </c>
      <c r="B3029" s="96">
        <v>561</v>
      </c>
      <c r="C3029" s="96">
        <v>492</v>
      </c>
      <c r="D3029" s="96" t="s">
        <v>5147</v>
      </c>
      <c r="E3029" s="95" t="s">
        <v>104</v>
      </c>
      <c r="F3029" s="95">
        <v>1</v>
      </c>
    </row>
    <row r="3030" spans="1:6" x14ac:dyDescent="0.3">
      <c r="A3030" s="95" t="s">
        <v>5146</v>
      </c>
      <c r="B3030" s="96">
        <v>4474</v>
      </c>
      <c r="C3030" s="96">
        <v>0</v>
      </c>
      <c r="D3030" s="96" t="s">
        <v>7641</v>
      </c>
      <c r="E3030" s="95" t="s">
        <v>273</v>
      </c>
      <c r="F3030" s="95">
        <v>1</v>
      </c>
    </row>
    <row r="3031" spans="1:6" x14ac:dyDescent="0.3">
      <c r="A3031" s="95" t="s">
        <v>5148</v>
      </c>
      <c r="B3031" s="96">
        <v>2916</v>
      </c>
      <c r="C3031" s="96">
        <v>27</v>
      </c>
      <c r="D3031" s="96" t="s">
        <v>909</v>
      </c>
      <c r="E3031" s="95" t="s">
        <v>914</v>
      </c>
      <c r="F3031" s="95">
        <v>1</v>
      </c>
    </row>
    <row r="3032" spans="1:6" x14ac:dyDescent="0.3">
      <c r="A3032" s="95" t="s">
        <v>5149</v>
      </c>
      <c r="B3032" s="96">
        <v>1162</v>
      </c>
      <c r="C3032" s="96">
        <v>201</v>
      </c>
      <c r="D3032" s="96" t="s">
        <v>5150</v>
      </c>
      <c r="E3032" s="95" t="s">
        <v>630</v>
      </c>
      <c r="F3032" s="95">
        <v>1</v>
      </c>
    </row>
    <row r="3033" spans="1:6" x14ac:dyDescent="0.3">
      <c r="A3033" s="95" t="s">
        <v>5151</v>
      </c>
      <c r="B3033" s="96">
        <v>3686</v>
      </c>
      <c r="C3033" s="96">
        <v>8</v>
      </c>
      <c r="D3033" s="96" t="s">
        <v>898</v>
      </c>
      <c r="E3033" s="95" t="s">
        <v>311</v>
      </c>
      <c r="F3033" s="95">
        <v>1</v>
      </c>
    </row>
    <row r="3034" spans="1:6" x14ac:dyDescent="0.3">
      <c r="A3034" s="95" t="s">
        <v>5152</v>
      </c>
      <c r="B3034" s="96">
        <v>1330</v>
      </c>
      <c r="C3034" s="96">
        <v>166</v>
      </c>
      <c r="D3034" s="96" t="s">
        <v>5153</v>
      </c>
      <c r="E3034" s="95" t="s">
        <v>1239</v>
      </c>
      <c r="F3034" s="95">
        <v>1</v>
      </c>
    </row>
    <row r="3035" spans="1:6" x14ac:dyDescent="0.3">
      <c r="A3035" s="95" t="s">
        <v>5154</v>
      </c>
      <c r="B3035" s="96">
        <v>4474</v>
      </c>
      <c r="C3035" s="96">
        <v>0</v>
      </c>
      <c r="D3035" s="96" t="s">
        <v>1140</v>
      </c>
      <c r="E3035" s="95" t="s">
        <v>1271</v>
      </c>
      <c r="F3035" s="95">
        <v>1</v>
      </c>
    </row>
    <row r="3036" spans="1:6" x14ac:dyDescent="0.3">
      <c r="A3036" s="95" t="s">
        <v>5157</v>
      </c>
      <c r="B3036" s="96">
        <v>2529</v>
      </c>
      <c r="C3036" s="96">
        <v>46</v>
      </c>
      <c r="D3036" s="96" t="s">
        <v>4875</v>
      </c>
      <c r="E3036" s="95" t="s">
        <v>657</v>
      </c>
      <c r="F3036" s="95">
        <v>1</v>
      </c>
    </row>
    <row r="3037" spans="1:6" x14ac:dyDescent="0.3">
      <c r="A3037" s="95" t="s">
        <v>9970</v>
      </c>
      <c r="B3037" s="96">
        <v>2541</v>
      </c>
      <c r="C3037" s="96">
        <v>45</v>
      </c>
      <c r="D3037" s="96" t="s">
        <v>1072</v>
      </c>
      <c r="E3037" s="95" t="s">
        <v>657</v>
      </c>
      <c r="F3037" s="95">
        <v>1</v>
      </c>
    </row>
    <row r="3038" spans="1:6" x14ac:dyDescent="0.3">
      <c r="A3038" s="95" t="s">
        <v>5162</v>
      </c>
      <c r="B3038" s="96">
        <v>1085</v>
      </c>
      <c r="C3038" s="96">
        <v>227</v>
      </c>
      <c r="D3038" s="96" t="s">
        <v>5163</v>
      </c>
      <c r="E3038" s="95" t="s">
        <v>348</v>
      </c>
      <c r="F3038" s="95">
        <v>1</v>
      </c>
    </row>
    <row r="3039" spans="1:6" x14ac:dyDescent="0.3">
      <c r="A3039" s="95" t="s">
        <v>5164</v>
      </c>
      <c r="B3039" s="96">
        <v>229</v>
      </c>
      <c r="C3039" s="96">
        <v>921</v>
      </c>
      <c r="D3039" s="96" t="s">
        <v>5165</v>
      </c>
      <c r="E3039" s="95" t="s">
        <v>104</v>
      </c>
      <c r="F3039" s="95">
        <v>1</v>
      </c>
    </row>
    <row r="3040" spans="1:6" x14ac:dyDescent="0.3">
      <c r="A3040" s="95" t="s">
        <v>5166</v>
      </c>
      <c r="B3040" s="96">
        <v>1563</v>
      </c>
      <c r="C3040" s="96">
        <v>127</v>
      </c>
      <c r="D3040" s="96" t="s">
        <v>4504</v>
      </c>
      <c r="E3040" s="95" t="s">
        <v>345</v>
      </c>
      <c r="F3040" s="95">
        <v>1</v>
      </c>
    </row>
    <row r="3041" spans="1:6" x14ac:dyDescent="0.3">
      <c r="A3041" s="95" t="s">
        <v>9971</v>
      </c>
      <c r="B3041" s="96">
        <v>217</v>
      </c>
      <c r="C3041" s="96">
        <v>936</v>
      </c>
      <c r="D3041" s="96" t="s">
        <v>9972</v>
      </c>
      <c r="E3041" s="95" t="s">
        <v>373</v>
      </c>
      <c r="F3041" s="95">
        <v>1</v>
      </c>
    </row>
    <row r="3042" spans="1:6" x14ac:dyDescent="0.3">
      <c r="A3042" s="95" t="s">
        <v>5167</v>
      </c>
      <c r="B3042" s="96">
        <v>4117</v>
      </c>
      <c r="C3042" s="96">
        <v>3</v>
      </c>
      <c r="D3042" s="96" t="s">
        <v>5168</v>
      </c>
      <c r="E3042" s="95" t="s">
        <v>300</v>
      </c>
      <c r="F3042" s="95">
        <v>1</v>
      </c>
    </row>
    <row r="3043" spans="1:6" x14ac:dyDescent="0.3">
      <c r="A3043" s="95" t="s">
        <v>9973</v>
      </c>
      <c r="B3043" s="96">
        <v>2654</v>
      </c>
      <c r="C3043" s="96">
        <v>39</v>
      </c>
      <c r="D3043" s="96" t="s">
        <v>2208</v>
      </c>
      <c r="E3043" s="95" t="s">
        <v>300</v>
      </c>
      <c r="F3043" s="95">
        <v>1</v>
      </c>
    </row>
    <row r="3044" spans="1:6" x14ac:dyDescent="0.3">
      <c r="A3044" s="95" t="s">
        <v>9974</v>
      </c>
      <c r="B3044" s="96">
        <v>2541</v>
      </c>
      <c r="C3044" s="96">
        <v>45</v>
      </c>
      <c r="D3044" s="96" t="s">
        <v>4402</v>
      </c>
      <c r="E3044" s="95" t="s">
        <v>3164</v>
      </c>
      <c r="F3044" s="95">
        <v>1</v>
      </c>
    </row>
    <row r="3045" spans="1:6" x14ac:dyDescent="0.3">
      <c r="A3045" s="95" t="s">
        <v>9975</v>
      </c>
      <c r="B3045" s="96">
        <v>2594</v>
      </c>
      <c r="C3045" s="96">
        <v>42</v>
      </c>
      <c r="D3045" s="96" t="s">
        <v>338</v>
      </c>
      <c r="E3045" s="95" t="s">
        <v>273</v>
      </c>
      <c r="F3045" s="95">
        <v>1</v>
      </c>
    </row>
    <row r="3046" spans="1:6" x14ac:dyDescent="0.3">
      <c r="A3046" s="95" t="s">
        <v>5174</v>
      </c>
      <c r="B3046" s="96">
        <v>1299</v>
      </c>
      <c r="C3046" s="96">
        <v>172</v>
      </c>
      <c r="D3046" s="96" t="s">
        <v>5175</v>
      </c>
      <c r="E3046" s="95" t="s">
        <v>1350</v>
      </c>
      <c r="F3046" s="95">
        <v>1</v>
      </c>
    </row>
    <row r="3047" spans="1:6" x14ac:dyDescent="0.3">
      <c r="A3047" s="95" t="s">
        <v>5176</v>
      </c>
      <c r="B3047" s="96">
        <v>4474</v>
      </c>
      <c r="C3047" s="96">
        <v>0</v>
      </c>
      <c r="D3047" s="96" t="s">
        <v>1489</v>
      </c>
      <c r="E3047" s="95" t="s">
        <v>1257</v>
      </c>
      <c r="F3047" s="95">
        <v>1</v>
      </c>
    </row>
    <row r="3048" spans="1:6" x14ac:dyDescent="0.3">
      <c r="A3048" s="95" t="s">
        <v>5177</v>
      </c>
      <c r="B3048" s="96">
        <v>1162</v>
      </c>
      <c r="C3048" s="96">
        <v>201</v>
      </c>
      <c r="D3048" s="96" t="s">
        <v>5178</v>
      </c>
      <c r="E3048" s="95" t="s">
        <v>3795</v>
      </c>
      <c r="F3048" s="95">
        <v>1</v>
      </c>
    </row>
    <row r="3049" spans="1:6" x14ac:dyDescent="0.3">
      <c r="A3049" s="95" t="s">
        <v>5179</v>
      </c>
      <c r="B3049" s="96">
        <v>933</v>
      </c>
      <c r="C3049" s="96">
        <v>282</v>
      </c>
      <c r="D3049" s="96" t="s">
        <v>822</v>
      </c>
      <c r="E3049" s="95" t="s">
        <v>28</v>
      </c>
      <c r="F3049" s="95">
        <v>1</v>
      </c>
    </row>
    <row r="3050" spans="1:6" x14ac:dyDescent="0.3">
      <c r="A3050" s="95" t="s">
        <v>5181</v>
      </c>
      <c r="B3050" s="96">
        <v>4474</v>
      </c>
      <c r="C3050" s="96">
        <v>0</v>
      </c>
      <c r="D3050" s="96" t="s">
        <v>5182</v>
      </c>
      <c r="E3050" s="95" t="s">
        <v>418</v>
      </c>
      <c r="F3050" s="95">
        <v>1</v>
      </c>
    </row>
    <row r="3051" spans="1:6" x14ac:dyDescent="0.3">
      <c r="A3051" s="95" t="s">
        <v>9976</v>
      </c>
      <c r="B3051" s="96">
        <v>4474</v>
      </c>
      <c r="C3051" s="96">
        <v>0</v>
      </c>
      <c r="D3051" s="96" t="s">
        <v>9821</v>
      </c>
      <c r="E3051" s="95" t="s">
        <v>463</v>
      </c>
      <c r="F3051" s="95">
        <v>1</v>
      </c>
    </row>
    <row r="3052" spans="1:6" x14ac:dyDescent="0.3">
      <c r="A3052" s="95" t="s">
        <v>5185</v>
      </c>
      <c r="B3052" s="96">
        <v>1026</v>
      </c>
      <c r="C3052" s="96">
        <v>251</v>
      </c>
      <c r="D3052" s="96" t="s">
        <v>9977</v>
      </c>
      <c r="E3052" s="95" t="s">
        <v>1422</v>
      </c>
      <c r="F3052" s="95">
        <v>1</v>
      </c>
    </row>
    <row r="3053" spans="1:6" x14ac:dyDescent="0.3">
      <c r="A3053" s="95" t="s">
        <v>5186</v>
      </c>
      <c r="B3053" s="96">
        <v>2843</v>
      </c>
      <c r="C3053" s="96">
        <v>30</v>
      </c>
      <c r="D3053" s="96" t="s">
        <v>1662</v>
      </c>
      <c r="E3053" s="95" t="s">
        <v>348</v>
      </c>
      <c r="F3053" s="95">
        <v>1</v>
      </c>
    </row>
    <row r="3054" spans="1:6" x14ac:dyDescent="0.3">
      <c r="A3054" s="95" t="s">
        <v>9978</v>
      </c>
      <c r="B3054" s="96">
        <v>4474</v>
      </c>
      <c r="C3054" s="96">
        <v>0</v>
      </c>
      <c r="D3054" s="96" t="s">
        <v>2173</v>
      </c>
      <c r="E3054" s="95" t="s">
        <v>348</v>
      </c>
      <c r="F3054" s="95">
        <v>1</v>
      </c>
    </row>
    <row r="3055" spans="1:6" x14ac:dyDescent="0.3">
      <c r="A3055" s="95" t="s">
        <v>9979</v>
      </c>
      <c r="B3055" s="96">
        <v>1171</v>
      </c>
      <c r="C3055" s="96">
        <v>200</v>
      </c>
      <c r="D3055" s="96" t="s">
        <v>9980</v>
      </c>
      <c r="E3055" s="95" t="s">
        <v>140</v>
      </c>
      <c r="F3055" s="95">
        <v>1</v>
      </c>
    </row>
    <row r="3056" spans="1:6" x14ac:dyDescent="0.3">
      <c r="A3056" s="95" t="s">
        <v>5187</v>
      </c>
      <c r="B3056" s="96">
        <v>4474</v>
      </c>
      <c r="C3056" s="96">
        <v>0</v>
      </c>
      <c r="D3056" s="96" t="s">
        <v>5188</v>
      </c>
      <c r="E3056" s="95" t="s">
        <v>104</v>
      </c>
      <c r="F3056" s="95">
        <v>1</v>
      </c>
    </row>
    <row r="3057" spans="1:6" x14ac:dyDescent="0.3">
      <c r="A3057" s="95" t="s">
        <v>5189</v>
      </c>
      <c r="B3057" s="96">
        <v>1015</v>
      </c>
      <c r="C3057" s="96">
        <v>254</v>
      </c>
      <c r="D3057" s="96" t="s">
        <v>4659</v>
      </c>
      <c r="E3057" s="95" t="s">
        <v>546</v>
      </c>
      <c r="F3057" s="95">
        <v>1</v>
      </c>
    </row>
    <row r="3058" spans="1:6" x14ac:dyDescent="0.3">
      <c r="A3058" s="95" t="s">
        <v>5190</v>
      </c>
      <c r="B3058" s="96">
        <v>933</v>
      </c>
      <c r="C3058" s="96">
        <v>282</v>
      </c>
      <c r="D3058" s="96" t="s">
        <v>2233</v>
      </c>
      <c r="E3058" s="95" t="s">
        <v>490</v>
      </c>
      <c r="F3058" s="95">
        <v>1</v>
      </c>
    </row>
    <row r="3059" spans="1:6" x14ac:dyDescent="0.3">
      <c r="A3059" s="95" t="s">
        <v>9981</v>
      </c>
      <c r="B3059" s="96">
        <v>4474</v>
      </c>
      <c r="C3059" s="96">
        <v>0</v>
      </c>
      <c r="D3059" s="96" t="s">
        <v>9982</v>
      </c>
      <c r="E3059" s="95" t="s">
        <v>490</v>
      </c>
      <c r="F3059" s="95">
        <v>1</v>
      </c>
    </row>
    <row r="3060" spans="1:6" x14ac:dyDescent="0.3">
      <c r="A3060" s="95" t="s">
        <v>5191</v>
      </c>
      <c r="B3060" s="96">
        <v>4474</v>
      </c>
      <c r="C3060" s="96">
        <v>0</v>
      </c>
      <c r="D3060" s="96" t="s">
        <v>1614</v>
      </c>
      <c r="E3060" s="95" t="s">
        <v>1143</v>
      </c>
      <c r="F3060" s="95">
        <v>1</v>
      </c>
    </row>
    <row r="3061" spans="1:6" x14ac:dyDescent="0.3">
      <c r="A3061" s="95" t="s">
        <v>5192</v>
      </c>
      <c r="B3061" s="96">
        <v>1191</v>
      </c>
      <c r="C3061" s="96">
        <v>196</v>
      </c>
      <c r="D3061" s="96" t="s">
        <v>5193</v>
      </c>
      <c r="E3061" s="95" t="s">
        <v>104</v>
      </c>
      <c r="F3061" s="95">
        <v>1</v>
      </c>
    </row>
    <row r="3062" spans="1:6" x14ac:dyDescent="0.3">
      <c r="A3062" s="95" t="s">
        <v>9983</v>
      </c>
      <c r="B3062" s="96">
        <v>3614</v>
      </c>
      <c r="C3062" s="96">
        <v>9</v>
      </c>
      <c r="D3062" s="96" t="s">
        <v>5121</v>
      </c>
      <c r="E3062" s="95" t="s">
        <v>1062</v>
      </c>
      <c r="F3062" s="95">
        <v>1</v>
      </c>
    </row>
    <row r="3063" spans="1:6" x14ac:dyDescent="0.3">
      <c r="A3063" s="95" t="s">
        <v>9984</v>
      </c>
      <c r="B3063" s="96">
        <v>623</v>
      </c>
      <c r="C3063" s="96">
        <v>449</v>
      </c>
      <c r="D3063" s="96" t="s">
        <v>9985</v>
      </c>
      <c r="E3063" s="95" t="s">
        <v>2186</v>
      </c>
      <c r="F3063" s="95">
        <v>1</v>
      </c>
    </row>
    <row r="3064" spans="1:6" x14ac:dyDescent="0.3">
      <c r="A3064" s="95" t="s">
        <v>5196</v>
      </c>
      <c r="B3064" s="96">
        <v>1177</v>
      </c>
      <c r="C3064" s="96">
        <v>199</v>
      </c>
      <c r="D3064" s="96" t="s">
        <v>5197</v>
      </c>
      <c r="E3064" s="95" t="s">
        <v>373</v>
      </c>
      <c r="F3064" s="95">
        <v>1</v>
      </c>
    </row>
    <row r="3065" spans="1:6" x14ac:dyDescent="0.3">
      <c r="A3065" s="95" t="s">
        <v>5199</v>
      </c>
      <c r="B3065" s="96">
        <v>4474</v>
      </c>
      <c r="C3065" s="96">
        <v>0</v>
      </c>
      <c r="D3065" s="96" t="s">
        <v>5200</v>
      </c>
      <c r="E3065" s="95" t="s">
        <v>229</v>
      </c>
      <c r="F3065" s="95">
        <v>1</v>
      </c>
    </row>
    <row r="3066" spans="1:6" x14ac:dyDescent="0.3">
      <c r="A3066" s="95" t="s">
        <v>5201</v>
      </c>
      <c r="B3066" s="96">
        <v>3293</v>
      </c>
      <c r="C3066" s="96">
        <v>15</v>
      </c>
      <c r="D3066" s="96" t="s">
        <v>5202</v>
      </c>
      <c r="E3066" s="95" t="s">
        <v>104</v>
      </c>
      <c r="F3066" s="95">
        <v>1</v>
      </c>
    </row>
    <row r="3067" spans="1:6" x14ac:dyDescent="0.3">
      <c r="A3067" s="95" t="s">
        <v>9986</v>
      </c>
      <c r="B3067" s="96">
        <v>4210</v>
      </c>
      <c r="C3067" s="96">
        <v>2</v>
      </c>
      <c r="D3067" s="96" t="s">
        <v>2955</v>
      </c>
      <c r="E3067" s="95" t="s">
        <v>685</v>
      </c>
      <c r="F3067" s="95">
        <v>1</v>
      </c>
    </row>
    <row r="3068" spans="1:6" x14ac:dyDescent="0.3">
      <c r="A3068" s="95" t="s">
        <v>5203</v>
      </c>
      <c r="B3068" s="96">
        <v>974</v>
      </c>
      <c r="C3068" s="96">
        <v>267</v>
      </c>
      <c r="D3068" s="96" t="s">
        <v>2732</v>
      </c>
      <c r="E3068" s="95" t="s">
        <v>104</v>
      </c>
      <c r="F3068" s="95">
        <v>1</v>
      </c>
    </row>
    <row r="3069" spans="1:6" x14ac:dyDescent="0.3">
      <c r="A3069" s="95" t="s">
        <v>5204</v>
      </c>
      <c r="B3069" s="96">
        <v>3504</v>
      </c>
      <c r="C3069" s="96">
        <v>11</v>
      </c>
      <c r="D3069" s="96" t="s">
        <v>5205</v>
      </c>
      <c r="E3069" s="95" t="s">
        <v>28</v>
      </c>
      <c r="F3069" s="95">
        <v>1</v>
      </c>
    </row>
    <row r="3070" spans="1:6" x14ac:dyDescent="0.3">
      <c r="A3070" s="95" t="s">
        <v>9987</v>
      </c>
      <c r="B3070" s="96">
        <v>4210</v>
      </c>
      <c r="C3070" s="96">
        <v>2</v>
      </c>
      <c r="D3070" s="96" t="s">
        <v>3721</v>
      </c>
      <c r="E3070" s="95" t="s">
        <v>1183</v>
      </c>
      <c r="F3070" s="95">
        <v>1</v>
      </c>
    </row>
    <row r="3071" spans="1:6" x14ac:dyDescent="0.3">
      <c r="A3071" s="95" t="s">
        <v>9988</v>
      </c>
      <c r="B3071" s="96">
        <v>1019</v>
      </c>
      <c r="C3071" s="96">
        <v>253</v>
      </c>
      <c r="D3071" s="96" t="s">
        <v>9989</v>
      </c>
      <c r="E3071" s="95" t="s">
        <v>1940</v>
      </c>
      <c r="F3071" s="95">
        <v>1</v>
      </c>
    </row>
    <row r="3072" spans="1:6" x14ac:dyDescent="0.3">
      <c r="A3072" s="95" t="s">
        <v>9990</v>
      </c>
      <c r="B3072" s="96">
        <v>4474</v>
      </c>
      <c r="C3072" s="96">
        <v>0</v>
      </c>
      <c r="D3072" s="96" t="s">
        <v>5170</v>
      </c>
      <c r="E3072" s="95" t="s">
        <v>345</v>
      </c>
      <c r="F3072" s="95">
        <v>1</v>
      </c>
    </row>
    <row r="3073" spans="1:6" x14ac:dyDescent="0.3">
      <c r="A3073" s="95" t="s">
        <v>9991</v>
      </c>
      <c r="B3073" s="96">
        <v>3341</v>
      </c>
      <c r="C3073" s="96">
        <v>14</v>
      </c>
      <c r="D3073" s="96" t="s">
        <v>9992</v>
      </c>
      <c r="E3073" s="95" t="s">
        <v>379</v>
      </c>
      <c r="F3073" s="95">
        <v>1</v>
      </c>
    </row>
    <row r="3074" spans="1:6" x14ac:dyDescent="0.3">
      <c r="A3074" s="95" t="s">
        <v>5206</v>
      </c>
      <c r="B3074" s="96">
        <v>4474</v>
      </c>
      <c r="C3074" s="96">
        <v>0</v>
      </c>
      <c r="D3074" s="96" t="s">
        <v>354</v>
      </c>
      <c r="E3074" s="95" t="s">
        <v>360</v>
      </c>
      <c r="F3074" s="95">
        <v>1</v>
      </c>
    </row>
    <row r="3075" spans="1:6" x14ac:dyDescent="0.3">
      <c r="A3075" s="95" t="s">
        <v>5207</v>
      </c>
      <c r="B3075" s="96">
        <v>1314</v>
      </c>
      <c r="C3075" s="96">
        <v>169</v>
      </c>
      <c r="D3075" s="96" t="s">
        <v>2913</v>
      </c>
      <c r="E3075" s="95" t="s">
        <v>104</v>
      </c>
      <c r="F3075" s="95">
        <v>1</v>
      </c>
    </row>
    <row r="3076" spans="1:6" x14ac:dyDescent="0.3">
      <c r="A3076" s="95" t="s">
        <v>5208</v>
      </c>
      <c r="B3076" s="96">
        <v>1723</v>
      </c>
      <c r="C3076" s="96">
        <v>110</v>
      </c>
      <c r="D3076" s="96" t="s">
        <v>5209</v>
      </c>
      <c r="E3076" s="95" t="s">
        <v>1253</v>
      </c>
      <c r="F3076" s="95">
        <v>1</v>
      </c>
    </row>
    <row r="3077" spans="1:6" x14ac:dyDescent="0.3">
      <c r="A3077" s="95" t="s">
        <v>5210</v>
      </c>
      <c r="B3077" s="96">
        <v>1177</v>
      </c>
      <c r="C3077" s="96">
        <v>199</v>
      </c>
      <c r="D3077" s="96" t="s">
        <v>5211</v>
      </c>
      <c r="E3077" s="95" t="s">
        <v>104</v>
      </c>
      <c r="F3077" s="95">
        <v>1</v>
      </c>
    </row>
    <row r="3078" spans="1:6" x14ac:dyDescent="0.3">
      <c r="A3078" s="95" t="s">
        <v>9993</v>
      </c>
      <c r="B3078" s="96">
        <v>4117</v>
      </c>
      <c r="C3078" s="96">
        <v>3</v>
      </c>
      <c r="D3078" s="96" t="s">
        <v>8806</v>
      </c>
      <c r="E3078" s="95" t="s">
        <v>3831</v>
      </c>
      <c r="F3078" s="95">
        <v>1</v>
      </c>
    </row>
    <row r="3079" spans="1:6" x14ac:dyDescent="0.3">
      <c r="A3079" s="95" t="s">
        <v>5212</v>
      </c>
      <c r="B3079" s="96">
        <v>4474</v>
      </c>
      <c r="C3079" s="96">
        <v>0</v>
      </c>
      <c r="D3079" s="96" t="s">
        <v>2764</v>
      </c>
      <c r="E3079" s="95" t="s">
        <v>3006</v>
      </c>
      <c r="F3079" s="95">
        <v>1</v>
      </c>
    </row>
    <row r="3080" spans="1:6" x14ac:dyDescent="0.3">
      <c r="A3080" s="95" t="s">
        <v>9994</v>
      </c>
      <c r="B3080" s="96">
        <v>2201</v>
      </c>
      <c r="C3080" s="96">
        <v>68</v>
      </c>
      <c r="D3080" s="96" t="s">
        <v>9995</v>
      </c>
      <c r="E3080" s="95" t="s">
        <v>3288</v>
      </c>
      <c r="F3080" s="95">
        <v>1</v>
      </c>
    </row>
    <row r="3081" spans="1:6" x14ac:dyDescent="0.3">
      <c r="A3081" s="95" t="s">
        <v>9996</v>
      </c>
      <c r="B3081" s="96">
        <v>545</v>
      </c>
      <c r="C3081" s="96">
        <v>505</v>
      </c>
      <c r="D3081" s="96" t="s">
        <v>9997</v>
      </c>
      <c r="E3081" s="95" t="s">
        <v>348</v>
      </c>
      <c r="F3081" s="95">
        <v>1</v>
      </c>
    </row>
    <row r="3082" spans="1:6" x14ac:dyDescent="0.3">
      <c r="A3082" s="95" t="s">
        <v>5216</v>
      </c>
      <c r="B3082" s="96">
        <v>164</v>
      </c>
      <c r="C3082" s="96">
        <v>1046</v>
      </c>
      <c r="D3082" s="96" t="s">
        <v>5217</v>
      </c>
      <c r="E3082" s="95" t="s">
        <v>348</v>
      </c>
      <c r="F3082" s="95">
        <v>1</v>
      </c>
    </row>
    <row r="3083" spans="1:6" x14ac:dyDescent="0.3">
      <c r="A3083" s="95" t="s">
        <v>9998</v>
      </c>
      <c r="B3083" s="96">
        <v>4474</v>
      </c>
      <c r="C3083" s="96">
        <v>0</v>
      </c>
      <c r="D3083" s="96" t="s">
        <v>3329</v>
      </c>
      <c r="E3083" s="95" t="s">
        <v>3790</v>
      </c>
      <c r="F3083" s="95">
        <v>1</v>
      </c>
    </row>
    <row r="3084" spans="1:6" x14ac:dyDescent="0.3">
      <c r="A3084" s="95" t="s">
        <v>5218</v>
      </c>
      <c r="B3084" s="96">
        <v>92</v>
      </c>
      <c r="C3084" s="96">
        <v>1222</v>
      </c>
      <c r="D3084" s="96" t="s">
        <v>5219</v>
      </c>
      <c r="E3084" s="95" t="s">
        <v>348</v>
      </c>
      <c r="F3084" s="95">
        <v>1</v>
      </c>
    </row>
    <row r="3085" spans="1:6" x14ac:dyDescent="0.3">
      <c r="A3085" s="95" t="s">
        <v>5220</v>
      </c>
      <c r="B3085" s="96">
        <v>4474</v>
      </c>
      <c r="C3085" s="96">
        <v>0</v>
      </c>
      <c r="D3085" s="96" t="s">
        <v>5221</v>
      </c>
      <c r="E3085" s="95" t="s">
        <v>348</v>
      </c>
      <c r="F3085" s="95">
        <v>1</v>
      </c>
    </row>
    <row r="3086" spans="1:6" x14ac:dyDescent="0.3">
      <c r="A3086" s="95" t="s">
        <v>9999</v>
      </c>
      <c r="B3086" s="96">
        <v>3209</v>
      </c>
      <c r="C3086" s="96">
        <v>17</v>
      </c>
      <c r="D3086" s="96" t="s">
        <v>6973</v>
      </c>
      <c r="E3086" s="95" t="s">
        <v>929</v>
      </c>
      <c r="F3086" s="95">
        <v>1</v>
      </c>
    </row>
    <row r="3087" spans="1:6" x14ac:dyDescent="0.3">
      <c r="A3087" s="95" t="s">
        <v>10000</v>
      </c>
      <c r="B3087" s="96">
        <v>2156</v>
      </c>
      <c r="C3087" s="96">
        <v>71</v>
      </c>
      <c r="D3087" s="96" t="s">
        <v>8983</v>
      </c>
      <c r="E3087" s="95" t="s">
        <v>348</v>
      </c>
      <c r="F3087" s="95">
        <v>1</v>
      </c>
    </row>
    <row r="3088" spans="1:6" x14ac:dyDescent="0.3">
      <c r="A3088" s="95" t="s">
        <v>10001</v>
      </c>
      <c r="B3088" s="96">
        <v>3928</v>
      </c>
      <c r="C3088" s="96">
        <v>5</v>
      </c>
      <c r="D3088" s="96" t="s">
        <v>10002</v>
      </c>
      <c r="E3088" s="95" t="s">
        <v>1974</v>
      </c>
      <c r="F3088" s="95">
        <v>1</v>
      </c>
    </row>
    <row r="3089" spans="1:6" x14ac:dyDescent="0.3">
      <c r="A3089" s="95" t="s">
        <v>5225</v>
      </c>
      <c r="B3089" s="96">
        <v>1723</v>
      </c>
      <c r="C3089" s="96">
        <v>110</v>
      </c>
      <c r="D3089" s="96" t="s">
        <v>1860</v>
      </c>
      <c r="E3089" s="95" t="s">
        <v>263</v>
      </c>
      <c r="F3089" s="95">
        <v>1</v>
      </c>
    </row>
    <row r="3090" spans="1:6" x14ac:dyDescent="0.3">
      <c r="A3090" s="95" t="s">
        <v>10003</v>
      </c>
      <c r="B3090" s="96">
        <v>4474</v>
      </c>
      <c r="C3090" s="96">
        <v>0</v>
      </c>
      <c r="D3090" s="96" t="s">
        <v>8818</v>
      </c>
      <c r="E3090" s="95" t="s">
        <v>1012</v>
      </c>
      <c r="F3090" s="95">
        <v>1</v>
      </c>
    </row>
    <row r="3091" spans="1:6" x14ac:dyDescent="0.3">
      <c r="A3091" s="95" t="s">
        <v>5228</v>
      </c>
      <c r="B3091" s="96">
        <v>882</v>
      </c>
      <c r="C3091" s="96">
        <v>307</v>
      </c>
      <c r="D3091" s="96" t="s">
        <v>2165</v>
      </c>
      <c r="E3091" s="95" t="s">
        <v>140</v>
      </c>
      <c r="F3091" s="95">
        <v>1</v>
      </c>
    </row>
    <row r="3092" spans="1:6" x14ac:dyDescent="0.3">
      <c r="A3092" s="95" t="s">
        <v>5229</v>
      </c>
      <c r="B3092" s="96">
        <v>2137</v>
      </c>
      <c r="C3092" s="96">
        <v>72</v>
      </c>
      <c r="D3092" s="96" t="s">
        <v>5230</v>
      </c>
      <c r="E3092" s="95" t="s">
        <v>983</v>
      </c>
      <c r="F3092" s="95">
        <v>1</v>
      </c>
    </row>
    <row r="3093" spans="1:6" x14ac:dyDescent="0.3">
      <c r="A3093" s="95" t="s">
        <v>10004</v>
      </c>
      <c r="B3093" s="96">
        <v>2755</v>
      </c>
      <c r="C3093" s="96">
        <v>34</v>
      </c>
      <c r="D3093" s="96" t="s">
        <v>2413</v>
      </c>
      <c r="E3093" s="95" t="s">
        <v>1679</v>
      </c>
      <c r="F3093" s="95">
        <v>1</v>
      </c>
    </row>
    <row r="3094" spans="1:6" x14ac:dyDescent="0.3">
      <c r="A3094" s="95" t="s">
        <v>10005</v>
      </c>
      <c r="B3094" s="96">
        <v>3765</v>
      </c>
      <c r="C3094" s="96">
        <v>7</v>
      </c>
      <c r="D3094" s="96" t="s">
        <v>5142</v>
      </c>
      <c r="E3094" s="95" t="s">
        <v>428</v>
      </c>
      <c r="F3094" s="95">
        <v>1</v>
      </c>
    </row>
    <row r="3095" spans="1:6" x14ac:dyDescent="0.3">
      <c r="A3095" s="95" t="s">
        <v>5233</v>
      </c>
      <c r="B3095" s="96">
        <v>3394</v>
      </c>
      <c r="C3095" s="96">
        <v>13</v>
      </c>
      <c r="D3095" s="96" t="s">
        <v>1252</v>
      </c>
      <c r="E3095" s="95" t="s">
        <v>1410</v>
      </c>
      <c r="F3095" s="95">
        <v>1</v>
      </c>
    </row>
    <row r="3096" spans="1:6" x14ac:dyDescent="0.3">
      <c r="A3096" s="95" t="s">
        <v>5234</v>
      </c>
      <c r="B3096" s="96">
        <v>2262</v>
      </c>
      <c r="C3096" s="96">
        <v>63</v>
      </c>
      <c r="D3096" s="96" t="s">
        <v>4375</v>
      </c>
      <c r="E3096" s="95" t="s">
        <v>3116</v>
      </c>
      <c r="F3096" s="95">
        <v>1</v>
      </c>
    </row>
    <row r="3097" spans="1:6" x14ac:dyDescent="0.3">
      <c r="A3097" s="95" t="s">
        <v>10006</v>
      </c>
      <c r="B3097" s="96">
        <v>4022</v>
      </c>
      <c r="C3097" s="96">
        <v>4</v>
      </c>
      <c r="D3097" s="96" t="s">
        <v>3058</v>
      </c>
      <c r="E3097" s="95" t="s">
        <v>348</v>
      </c>
      <c r="F3097" s="95">
        <v>1</v>
      </c>
    </row>
    <row r="3098" spans="1:6" x14ac:dyDescent="0.3">
      <c r="A3098" s="95" t="s">
        <v>5236</v>
      </c>
      <c r="B3098" s="96">
        <v>144</v>
      </c>
      <c r="C3098" s="96">
        <v>1079</v>
      </c>
      <c r="D3098" s="96" t="s">
        <v>5237</v>
      </c>
      <c r="E3098" s="95" t="s">
        <v>348</v>
      </c>
      <c r="F3098" s="95">
        <v>1</v>
      </c>
    </row>
    <row r="3099" spans="1:6" x14ac:dyDescent="0.3">
      <c r="A3099" s="95" t="s">
        <v>5238</v>
      </c>
      <c r="B3099" s="96">
        <v>2944</v>
      </c>
      <c r="C3099" s="96">
        <v>26</v>
      </c>
      <c r="D3099" s="96" t="s">
        <v>2504</v>
      </c>
      <c r="E3099" s="95" t="s">
        <v>329</v>
      </c>
      <c r="F3099" s="95">
        <v>1</v>
      </c>
    </row>
    <row r="3100" spans="1:6" x14ac:dyDescent="0.3">
      <c r="A3100" s="95" t="s">
        <v>5241</v>
      </c>
      <c r="B3100" s="96">
        <v>4022</v>
      </c>
      <c r="C3100" s="96">
        <v>4</v>
      </c>
      <c r="D3100" s="96" t="s">
        <v>5242</v>
      </c>
      <c r="E3100" s="95" t="s">
        <v>1012</v>
      </c>
      <c r="F3100" s="95">
        <v>1</v>
      </c>
    </row>
    <row r="3101" spans="1:6" x14ac:dyDescent="0.3">
      <c r="A3101" s="95" t="s">
        <v>10007</v>
      </c>
      <c r="B3101" s="96">
        <v>496</v>
      </c>
      <c r="C3101" s="96">
        <v>557</v>
      </c>
      <c r="D3101" s="96" t="s">
        <v>10008</v>
      </c>
      <c r="E3101" s="95" t="s">
        <v>654</v>
      </c>
      <c r="F3101" s="95">
        <v>1</v>
      </c>
    </row>
    <row r="3102" spans="1:6" x14ac:dyDescent="0.3">
      <c r="A3102" s="95" t="s">
        <v>5243</v>
      </c>
      <c r="B3102" s="96">
        <v>713</v>
      </c>
      <c r="C3102" s="96">
        <v>393</v>
      </c>
      <c r="D3102" s="96" t="s">
        <v>442</v>
      </c>
      <c r="E3102" s="95" t="s">
        <v>654</v>
      </c>
      <c r="F3102" s="95">
        <v>1</v>
      </c>
    </row>
    <row r="3103" spans="1:6" x14ac:dyDescent="0.3">
      <c r="A3103" s="95" t="s">
        <v>10009</v>
      </c>
      <c r="B3103" s="96">
        <v>2654</v>
      </c>
      <c r="C3103" s="96">
        <v>39</v>
      </c>
      <c r="D3103" s="96" t="s">
        <v>10010</v>
      </c>
      <c r="E3103" s="95" t="s">
        <v>460</v>
      </c>
      <c r="F3103" s="95">
        <v>1</v>
      </c>
    </row>
    <row r="3104" spans="1:6" x14ac:dyDescent="0.3">
      <c r="A3104" s="95" t="s">
        <v>10011</v>
      </c>
      <c r="B3104" s="96">
        <v>2026</v>
      </c>
      <c r="C3104" s="96">
        <v>81</v>
      </c>
      <c r="D3104" s="96" t="s">
        <v>8684</v>
      </c>
      <c r="E3104" s="95" t="s">
        <v>10012</v>
      </c>
      <c r="F3104" s="95">
        <v>1</v>
      </c>
    </row>
    <row r="3105" spans="1:6" x14ac:dyDescent="0.3">
      <c r="A3105" s="95" t="s">
        <v>5246</v>
      </c>
      <c r="B3105" s="96">
        <v>362</v>
      </c>
      <c r="C3105" s="96">
        <v>695</v>
      </c>
      <c r="D3105" s="96" t="s">
        <v>2090</v>
      </c>
      <c r="E3105" s="95" t="s">
        <v>957</v>
      </c>
      <c r="F3105" s="95">
        <v>1</v>
      </c>
    </row>
    <row r="3106" spans="1:6" x14ac:dyDescent="0.3">
      <c r="A3106" s="95" t="s">
        <v>5246</v>
      </c>
      <c r="B3106" s="96">
        <v>1156</v>
      </c>
      <c r="C3106" s="96">
        <v>202</v>
      </c>
      <c r="D3106" s="96" t="s">
        <v>5247</v>
      </c>
      <c r="E3106" s="95" t="s">
        <v>104</v>
      </c>
      <c r="F3106" s="95">
        <v>1</v>
      </c>
    </row>
    <row r="3107" spans="1:6" x14ac:dyDescent="0.3">
      <c r="A3107" s="95" t="s">
        <v>5248</v>
      </c>
      <c r="B3107" s="96">
        <v>1390</v>
      </c>
      <c r="C3107" s="96">
        <v>153</v>
      </c>
      <c r="D3107" s="96" t="s">
        <v>5249</v>
      </c>
      <c r="E3107" s="95" t="s">
        <v>1756</v>
      </c>
      <c r="F3107" s="95">
        <v>1</v>
      </c>
    </row>
    <row r="3108" spans="1:6" x14ac:dyDescent="0.3">
      <c r="A3108" s="95" t="s">
        <v>10013</v>
      </c>
      <c r="B3108" s="96">
        <v>4474</v>
      </c>
      <c r="C3108" s="96">
        <v>0</v>
      </c>
      <c r="D3108" s="96" t="s">
        <v>3310</v>
      </c>
      <c r="E3108" s="95" t="s">
        <v>1350</v>
      </c>
      <c r="F3108" s="95">
        <v>1</v>
      </c>
    </row>
    <row r="3109" spans="1:6" x14ac:dyDescent="0.3">
      <c r="A3109" s="95" t="s">
        <v>5252</v>
      </c>
      <c r="B3109" s="96">
        <v>4474</v>
      </c>
      <c r="C3109" s="96">
        <v>0</v>
      </c>
      <c r="D3109" s="96" t="s">
        <v>3644</v>
      </c>
      <c r="E3109" s="95" t="s">
        <v>431</v>
      </c>
      <c r="F3109" s="95">
        <v>1</v>
      </c>
    </row>
    <row r="3110" spans="1:6" x14ac:dyDescent="0.3">
      <c r="A3110" s="95" t="s">
        <v>10014</v>
      </c>
      <c r="B3110" s="96">
        <v>4474</v>
      </c>
      <c r="C3110" s="96">
        <v>0</v>
      </c>
      <c r="D3110" s="96" t="s">
        <v>2510</v>
      </c>
      <c r="E3110" s="95" t="s">
        <v>4765</v>
      </c>
      <c r="F3110" s="95">
        <v>1</v>
      </c>
    </row>
    <row r="3111" spans="1:6" x14ac:dyDescent="0.3">
      <c r="A3111" s="95" t="s">
        <v>10015</v>
      </c>
      <c r="B3111" s="96">
        <v>2681</v>
      </c>
      <c r="C3111" s="96">
        <v>38</v>
      </c>
      <c r="D3111" s="96" t="s">
        <v>10016</v>
      </c>
      <c r="E3111" s="95" t="s">
        <v>503</v>
      </c>
      <c r="F3111" s="95">
        <v>1</v>
      </c>
    </row>
    <row r="3112" spans="1:6" x14ac:dyDescent="0.3">
      <c r="A3112" s="95" t="s">
        <v>5253</v>
      </c>
      <c r="B3112" s="96">
        <v>2575</v>
      </c>
      <c r="C3112" s="96">
        <v>43</v>
      </c>
      <c r="D3112" s="96" t="s">
        <v>3129</v>
      </c>
      <c r="E3112" s="95" t="s">
        <v>3528</v>
      </c>
      <c r="F3112" s="95">
        <v>1</v>
      </c>
    </row>
    <row r="3113" spans="1:6" x14ac:dyDescent="0.3">
      <c r="A3113" s="95" t="s">
        <v>10017</v>
      </c>
      <c r="B3113" s="96">
        <v>3051</v>
      </c>
      <c r="C3113" s="96">
        <v>22</v>
      </c>
      <c r="D3113" s="96" t="s">
        <v>2745</v>
      </c>
      <c r="E3113" s="95" t="s">
        <v>5075</v>
      </c>
      <c r="F3113" s="95">
        <v>1</v>
      </c>
    </row>
    <row r="3114" spans="1:6" x14ac:dyDescent="0.3">
      <c r="A3114" s="95" t="s">
        <v>5257</v>
      </c>
      <c r="B3114" s="96">
        <v>4474</v>
      </c>
      <c r="C3114" s="96">
        <v>0</v>
      </c>
      <c r="D3114" s="96" t="s">
        <v>2472</v>
      </c>
      <c r="E3114" s="95" t="s">
        <v>104</v>
      </c>
      <c r="F3114" s="95">
        <v>1</v>
      </c>
    </row>
    <row r="3115" spans="1:6" x14ac:dyDescent="0.3">
      <c r="A3115" s="95" t="s">
        <v>5258</v>
      </c>
      <c r="B3115" s="96">
        <v>2755</v>
      </c>
      <c r="C3115" s="96">
        <v>34</v>
      </c>
      <c r="D3115" s="96" t="s">
        <v>5259</v>
      </c>
      <c r="E3115" s="95" t="s">
        <v>657</v>
      </c>
      <c r="F3115" s="95">
        <v>1</v>
      </c>
    </row>
    <row r="3116" spans="1:6" x14ac:dyDescent="0.3">
      <c r="A3116" s="95" t="s">
        <v>10018</v>
      </c>
      <c r="B3116" s="96">
        <v>474</v>
      </c>
      <c r="C3116" s="96">
        <v>575</v>
      </c>
      <c r="D3116" s="96" t="s">
        <v>10019</v>
      </c>
      <c r="E3116" s="95" t="s">
        <v>1271</v>
      </c>
      <c r="F3116" s="95">
        <v>1</v>
      </c>
    </row>
    <row r="3117" spans="1:6" x14ac:dyDescent="0.3">
      <c r="A3117" s="95" t="s">
        <v>5260</v>
      </c>
      <c r="B3117" s="96">
        <v>3394</v>
      </c>
      <c r="C3117" s="96">
        <v>13</v>
      </c>
      <c r="D3117" s="96" t="s">
        <v>5261</v>
      </c>
      <c r="E3117" s="95" t="s">
        <v>5075</v>
      </c>
      <c r="F3117" s="95">
        <v>1</v>
      </c>
    </row>
    <row r="3118" spans="1:6" x14ac:dyDescent="0.3">
      <c r="A3118" s="95" t="s">
        <v>5264</v>
      </c>
      <c r="B3118" s="96">
        <v>538</v>
      </c>
      <c r="C3118" s="96">
        <v>514</v>
      </c>
      <c r="D3118" s="96" t="s">
        <v>3374</v>
      </c>
      <c r="E3118" s="95" t="s">
        <v>348</v>
      </c>
      <c r="F3118" s="95">
        <v>1</v>
      </c>
    </row>
    <row r="3119" spans="1:6" x14ac:dyDescent="0.3">
      <c r="A3119" s="95" t="s">
        <v>5265</v>
      </c>
      <c r="B3119" s="96">
        <v>3561</v>
      </c>
      <c r="C3119" s="96">
        <v>10</v>
      </c>
      <c r="D3119" s="96" t="s">
        <v>2642</v>
      </c>
      <c r="E3119" s="95" t="s">
        <v>2134</v>
      </c>
      <c r="F3119" s="95">
        <v>1</v>
      </c>
    </row>
    <row r="3120" spans="1:6" x14ac:dyDescent="0.3">
      <c r="A3120" s="95" t="s">
        <v>5266</v>
      </c>
      <c r="B3120" s="96">
        <v>1772</v>
      </c>
      <c r="C3120" s="96">
        <v>105</v>
      </c>
      <c r="D3120" s="96" t="s">
        <v>973</v>
      </c>
      <c r="E3120" s="95" t="s">
        <v>657</v>
      </c>
      <c r="F3120" s="95">
        <v>1</v>
      </c>
    </row>
    <row r="3121" spans="1:6" x14ac:dyDescent="0.3">
      <c r="A3121" s="95" t="s">
        <v>5267</v>
      </c>
      <c r="B3121" s="96">
        <v>964</v>
      </c>
      <c r="C3121" s="96">
        <v>273</v>
      </c>
      <c r="D3121" s="96" t="s">
        <v>10020</v>
      </c>
      <c r="E3121" s="95" t="s">
        <v>5</v>
      </c>
      <c r="F3121" s="95">
        <v>1</v>
      </c>
    </row>
    <row r="3122" spans="1:6" x14ac:dyDescent="0.3">
      <c r="A3122" s="95" t="s">
        <v>5267</v>
      </c>
      <c r="B3122" s="96">
        <v>1540</v>
      </c>
      <c r="C3122" s="96">
        <v>130</v>
      </c>
      <c r="D3122" s="96" t="s">
        <v>5268</v>
      </c>
      <c r="E3122" s="95" t="s">
        <v>1260</v>
      </c>
      <c r="F3122" s="95">
        <v>1</v>
      </c>
    </row>
    <row r="3123" spans="1:6" x14ac:dyDescent="0.3">
      <c r="A3123" s="95" t="s">
        <v>5269</v>
      </c>
      <c r="B3123" s="96">
        <v>1140</v>
      </c>
      <c r="C3123" s="96">
        <v>205</v>
      </c>
      <c r="D3123" s="96" t="s">
        <v>10021</v>
      </c>
      <c r="E3123" s="95" t="s">
        <v>719</v>
      </c>
      <c r="F3123" s="95">
        <v>1</v>
      </c>
    </row>
    <row r="3124" spans="1:6" x14ac:dyDescent="0.3">
      <c r="A3124" s="95" t="s">
        <v>5269</v>
      </c>
      <c r="B3124" s="96">
        <v>3394</v>
      </c>
      <c r="C3124" s="96">
        <v>13</v>
      </c>
      <c r="D3124" s="96" t="s">
        <v>5270</v>
      </c>
      <c r="E3124" s="95" t="s">
        <v>5271</v>
      </c>
      <c r="F3124" s="95">
        <v>1</v>
      </c>
    </row>
    <row r="3125" spans="1:6" x14ac:dyDescent="0.3">
      <c r="A3125" s="95" t="s">
        <v>5272</v>
      </c>
      <c r="B3125" s="96">
        <v>1096</v>
      </c>
      <c r="C3125" s="96">
        <v>224</v>
      </c>
      <c r="D3125" s="96" t="s">
        <v>5273</v>
      </c>
      <c r="E3125" s="95" t="s">
        <v>1044</v>
      </c>
      <c r="F3125" s="95">
        <v>1</v>
      </c>
    </row>
    <row r="3126" spans="1:6" x14ac:dyDescent="0.3">
      <c r="A3126" s="95" t="s">
        <v>5274</v>
      </c>
      <c r="B3126" s="96">
        <v>4338</v>
      </c>
      <c r="C3126" s="96">
        <v>1</v>
      </c>
      <c r="D3126" s="96" t="s">
        <v>5275</v>
      </c>
      <c r="E3126" s="95" t="s">
        <v>493</v>
      </c>
      <c r="F3126" s="95">
        <v>1</v>
      </c>
    </row>
    <row r="3127" spans="1:6" x14ac:dyDescent="0.3">
      <c r="A3127" s="95" t="s">
        <v>10022</v>
      </c>
      <c r="B3127" s="96">
        <v>3394</v>
      </c>
      <c r="C3127" s="96">
        <v>13</v>
      </c>
      <c r="D3127" s="96" t="s">
        <v>1697</v>
      </c>
      <c r="E3127" s="95" t="s">
        <v>393</v>
      </c>
      <c r="F3127" s="95">
        <v>1</v>
      </c>
    </row>
    <row r="3128" spans="1:6" x14ac:dyDescent="0.3">
      <c r="A3128" s="95" t="s">
        <v>10023</v>
      </c>
      <c r="B3128" s="96">
        <v>1202</v>
      </c>
      <c r="C3128" s="96">
        <v>194</v>
      </c>
      <c r="D3128" s="96" t="s">
        <v>10024</v>
      </c>
      <c r="E3128" s="95" t="s">
        <v>345</v>
      </c>
      <c r="F3128" s="95">
        <v>1</v>
      </c>
    </row>
    <row r="3129" spans="1:6" x14ac:dyDescent="0.3">
      <c r="A3129" s="95" t="s">
        <v>10025</v>
      </c>
      <c r="B3129" s="96">
        <v>3765</v>
      </c>
      <c r="C3129" s="96">
        <v>7</v>
      </c>
      <c r="D3129" s="96" t="s">
        <v>10026</v>
      </c>
      <c r="E3129" s="95" t="s">
        <v>498</v>
      </c>
      <c r="F3129" s="95">
        <v>1</v>
      </c>
    </row>
    <row r="3130" spans="1:6" x14ac:dyDescent="0.3">
      <c r="A3130" s="95" t="s">
        <v>10027</v>
      </c>
      <c r="B3130" s="96">
        <v>4474</v>
      </c>
      <c r="C3130" s="96">
        <v>0</v>
      </c>
      <c r="D3130" s="96" t="s">
        <v>10028</v>
      </c>
      <c r="E3130" s="95" t="s">
        <v>140</v>
      </c>
      <c r="F3130" s="95">
        <v>1</v>
      </c>
    </row>
    <row r="3131" spans="1:6" x14ac:dyDescent="0.3">
      <c r="A3131" s="95" t="s">
        <v>5278</v>
      </c>
      <c r="B3131" s="96">
        <v>3504</v>
      </c>
      <c r="C3131" s="96">
        <v>11</v>
      </c>
      <c r="D3131" s="96" t="s">
        <v>5279</v>
      </c>
      <c r="E3131" s="95" t="s">
        <v>1136</v>
      </c>
      <c r="F3131" s="95">
        <v>1</v>
      </c>
    </row>
    <row r="3132" spans="1:6" x14ac:dyDescent="0.3">
      <c r="A3132" s="95" t="s">
        <v>5280</v>
      </c>
      <c r="B3132" s="96">
        <v>4474</v>
      </c>
      <c r="C3132" s="96">
        <v>0</v>
      </c>
      <c r="D3132" s="96" t="s">
        <v>5281</v>
      </c>
      <c r="E3132" s="95" t="s">
        <v>679</v>
      </c>
      <c r="F3132" s="95">
        <v>1</v>
      </c>
    </row>
    <row r="3133" spans="1:6" x14ac:dyDescent="0.3">
      <c r="A3133" s="95" t="s">
        <v>5282</v>
      </c>
      <c r="B3133" s="96">
        <v>2323</v>
      </c>
      <c r="C3133" s="96">
        <v>59</v>
      </c>
      <c r="D3133" s="96" t="s">
        <v>4948</v>
      </c>
      <c r="E3133" s="95" t="s">
        <v>493</v>
      </c>
      <c r="F3133" s="95">
        <v>1</v>
      </c>
    </row>
    <row r="3134" spans="1:6" x14ac:dyDescent="0.3">
      <c r="A3134" s="95" t="s">
        <v>5283</v>
      </c>
      <c r="B3134" s="96">
        <v>4474</v>
      </c>
      <c r="C3134" s="96">
        <v>0</v>
      </c>
      <c r="D3134" s="96" t="s">
        <v>5284</v>
      </c>
      <c r="E3134" s="95" t="s">
        <v>276</v>
      </c>
      <c r="F3134" s="95">
        <v>1</v>
      </c>
    </row>
    <row r="3135" spans="1:6" x14ac:dyDescent="0.3">
      <c r="A3135" s="95" t="s">
        <v>5285</v>
      </c>
      <c r="B3135" s="96">
        <v>3765</v>
      </c>
      <c r="C3135" s="96">
        <v>7</v>
      </c>
      <c r="D3135" s="96" t="s">
        <v>344</v>
      </c>
      <c r="E3135" s="95" t="s">
        <v>273</v>
      </c>
      <c r="F3135" s="95">
        <v>1</v>
      </c>
    </row>
    <row r="3136" spans="1:6" x14ac:dyDescent="0.3">
      <c r="A3136" s="95" t="s">
        <v>10029</v>
      </c>
      <c r="B3136" s="96">
        <v>4474</v>
      </c>
      <c r="C3136" s="96">
        <v>0</v>
      </c>
      <c r="D3136" s="96" t="s">
        <v>10030</v>
      </c>
      <c r="E3136" s="95" t="s">
        <v>345</v>
      </c>
      <c r="F3136" s="95">
        <v>1</v>
      </c>
    </row>
    <row r="3137" spans="1:6" x14ac:dyDescent="0.3">
      <c r="A3137" s="95" t="s">
        <v>5286</v>
      </c>
      <c r="B3137" s="96">
        <v>3928</v>
      </c>
      <c r="C3137" s="96">
        <v>5</v>
      </c>
      <c r="D3137" s="96" t="s">
        <v>5287</v>
      </c>
      <c r="E3137" s="95" t="s">
        <v>1636</v>
      </c>
      <c r="F3137" s="95">
        <v>1</v>
      </c>
    </row>
    <row r="3138" spans="1:6" x14ac:dyDescent="0.3">
      <c r="A3138" s="95" t="s">
        <v>10031</v>
      </c>
      <c r="B3138" s="96">
        <v>1756</v>
      </c>
      <c r="C3138" s="96">
        <v>107</v>
      </c>
      <c r="D3138" s="96" t="s">
        <v>1151</v>
      </c>
      <c r="E3138" s="95" t="s">
        <v>345</v>
      </c>
      <c r="F3138" s="95">
        <v>1</v>
      </c>
    </row>
    <row r="3139" spans="1:6" x14ac:dyDescent="0.3">
      <c r="A3139" s="95" t="s">
        <v>5288</v>
      </c>
      <c r="B3139" s="96">
        <v>2755</v>
      </c>
      <c r="C3139" s="96">
        <v>34</v>
      </c>
      <c r="D3139" s="96" t="s">
        <v>5289</v>
      </c>
      <c r="E3139" s="95" t="s">
        <v>348</v>
      </c>
      <c r="F3139" s="95">
        <v>1</v>
      </c>
    </row>
    <row r="3140" spans="1:6" x14ac:dyDescent="0.3">
      <c r="A3140" s="95" t="s">
        <v>5290</v>
      </c>
      <c r="B3140" s="96">
        <v>3341</v>
      </c>
      <c r="C3140" s="96">
        <v>14</v>
      </c>
      <c r="D3140" s="96" t="s">
        <v>5291</v>
      </c>
      <c r="E3140" s="95" t="s">
        <v>348</v>
      </c>
      <c r="F3140" s="95">
        <v>1</v>
      </c>
    </row>
    <row r="3141" spans="1:6" x14ac:dyDescent="0.3">
      <c r="A3141" s="95" t="s">
        <v>10032</v>
      </c>
      <c r="B3141" s="96">
        <v>451</v>
      </c>
      <c r="C3141" s="96">
        <v>598</v>
      </c>
      <c r="D3141" s="96" t="s">
        <v>10033</v>
      </c>
      <c r="E3141" s="95" t="s">
        <v>276</v>
      </c>
      <c r="F3141" s="95">
        <v>1</v>
      </c>
    </row>
    <row r="3142" spans="1:6" x14ac:dyDescent="0.3">
      <c r="A3142" s="95" t="s">
        <v>5292</v>
      </c>
      <c r="B3142" s="96">
        <v>433</v>
      </c>
      <c r="C3142" s="96">
        <v>616</v>
      </c>
      <c r="D3142" s="96" t="s">
        <v>5293</v>
      </c>
      <c r="E3142" s="95" t="s">
        <v>348</v>
      </c>
      <c r="F3142" s="95">
        <v>1</v>
      </c>
    </row>
    <row r="3143" spans="1:6" x14ac:dyDescent="0.3">
      <c r="A3143" s="95" t="s">
        <v>10034</v>
      </c>
      <c r="B3143" s="96">
        <v>4474</v>
      </c>
      <c r="C3143" s="96">
        <v>0</v>
      </c>
      <c r="D3143" s="96" t="s">
        <v>1478</v>
      </c>
      <c r="E3143" s="95" t="s">
        <v>1514</v>
      </c>
      <c r="F3143" s="95">
        <v>1</v>
      </c>
    </row>
    <row r="3144" spans="1:6" x14ac:dyDescent="0.3">
      <c r="A3144" s="95" t="s">
        <v>5294</v>
      </c>
      <c r="B3144" s="96">
        <v>4474</v>
      </c>
      <c r="C3144" s="96">
        <v>0</v>
      </c>
      <c r="D3144" s="96" t="s">
        <v>5295</v>
      </c>
      <c r="E3144" s="95" t="s">
        <v>360</v>
      </c>
      <c r="F3144" s="95">
        <v>1</v>
      </c>
    </row>
    <row r="3145" spans="1:6" x14ac:dyDescent="0.3">
      <c r="A3145" s="95" t="s">
        <v>10035</v>
      </c>
      <c r="B3145" s="96">
        <v>4338</v>
      </c>
      <c r="C3145" s="96">
        <v>1</v>
      </c>
      <c r="D3145" s="96" t="s">
        <v>2638</v>
      </c>
      <c r="E3145" s="95" t="s">
        <v>273</v>
      </c>
      <c r="F3145" s="95">
        <v>1</v>
      </c>
    </row>
    <row r="3146" spans="1:6" x14ac:dyDescent="0.3">
      <c r="A3146" s="95" t="s">
        <v>10036</v>
      </c>
      <c r="B3146" s="96">
        <v>3561</v>
      </c>
      <c r="C3146" s="96">
        <v>10</v>
      </c>
      <c r="D3146" s="96" t="s">
        <v>7067</v>
      </c>
      <c r="E3146" s="95" t="s">
        <v>321</v>
      </c>
      <c r="F3146" s="95">
        <v>1</v>
      </c>
    </row>
    <row r="3147" spans="1:6" x14ac:dyDescent="0.3">
      <c r="A3147" s="95" t="s">
        <v>5296</v>
      </c>
      <c r="B3147" s="96">
        <v>1062</v>
      </c>
      <c r="C3147" s="96">
        <v>236</v>
      </c>
      <c r="D3147" s="96" t="s">
        <v>5297</v>
      </c>
      <c r="E3147" s="95" t="s">
        <v>104</v>
      </c>
      <c r="F3147" s="95">
        <v>1</v>
      </c>
    </row>
    <row r="3148" spans="1:6" x14ac:dyDescent="0.3">
      <c r="A3148" s="95" t="s">
        <v>5300</v>
      </c>
      <c r="B3148" s="96">
        <v>4022</v>
      </c>
      <c r="C3148" s="96">
        <v>4</v>
      </c>
      <c r="D3148" s="96" t="s">
        <v>366</v>
      </c>
      <c r="E3148" s="95" t="s">
        <v>360</v>
      </c>
      <c r="F3148" s="95">
        <v>1</v>
      </c>
    </row>
    <row r="3149" spans="1:6" x14ac:dyDescent="0.3">
      <c r="A3149" s="95" t="s">
        <v>10037</v>
      </c>
      <c r="B3149" s="96">
        <v>4474</v>
      </c>
      <c r="C3149" s="96">
        <v>0</v>
      </c>
      <c r="D3149" s="96" t="s">
        <v>4932</v>
      </c>
      <c r="E3149" s="95" t="s">
        <v>10038</v>
      </c>
      <c r="F3149" s="95">
        <v>1</v>
      </c>
    </row>
    <row r="3150" spans="1:6" x14ac:dyDescent="0.3">
      <c r="A3150" s="95" t="s">
        <v>10039</v>
      </c>
      <c r="B3150" s="96">
        <v>2377</v>
      </c>
      <c r="C3150" s="96">
        <v>55</v>
      </c>
      <c r="D3150" s="96" t="s">
        <v>10040</v>
      </c>
      <c r="E3150" s="95" t="s">
        <v>104</v>
      </c>
      <c r="F3150" s="95">
        <v>1</v>
      </c>
    </row>
    <row r="3151" spans="1:6" x14ac:dyDescent="0.3">
      <c r="A3151" s="95" t="s">
        <v>10041</v>
      </c>
      <c r="B3151" s="96">
        <v>4474</v>
      </c>
      <c r="C3151" s="96">
        <v>0</v>
      </c>
      <c r="D3151" s="96" t="s">
        <v>8563</v>
      </c>
      <c r="E3151" s="95" t="s">
        <v>2994</v>
      </c>
      <c r="F3151" s="95">
        <v>1</v>
      </c>
    </row>
    <row r="3152" spans="1:6" x14ac:dyDescent="0.3">
      <c r="A3152" s="95" t="s">
        <v>5305</v>
      </c>
      <c r="B3152" s="96">
        <v>4474</v>
      </c>
      <c r="C3152" s="96">
        <v>0</v>
      </c>
      <c r="D3152" s="96" t="s">
        <v>3259</v>
      </c>
      <c r="E3152" s="95" t="s">
        <v>273</v>
      </c>
      <c r="F3152" s="95">
        <v>1</v>
      </c>
    </row>
    <row r="3153" spans="1:6" x14ac:dyDescent="0.3">
      <c r="A3153" s="95" t="s">
        <v>5307</v>
      </c>
      <c r="B3153" s="96">
        <v>4474</v>
      </c>
      <c r="C3153" s="96">
        <v>0</v>
      </c>
      <c r="D3153" s="96" t="s">
        <v>5308</v>
      </c>
      <c r="E3153" s="95" t="s">
        <v>1012</v>
      </c>
      <c r="F3153" s="95">
        <v>1</v>
      </c>
    </row>
    <row r="3154" spans="1:6" x14ac:dyDescent="0.3">
      <c r="A3154" s="95" t="s">
        <v>10042</v>
      </c>
      <c r="B3154" s="96">
        <v>937</v>
      </c>
      <c r="C3154" s="96">
        <v>281</v>
      </c>
      <c r="D3154" s="96" t="s">
        <v>10043</v>
      </c>
      <c r="E3154" s="95" t="s">
        <v>1012</v>
      </c>
      <c r="F3154" s="95">
        <v>1</v>
      </c>
    </row>
    <row r="3155" spans="1:6" x14ac:dyDescent="0.3">
      <c r="A3155" s="95" t="s">
        <v>5309</v>
      </c>
      <c r="B3155" s="96">
        <v>123</v>
      </c>
      <c r="C3155" s="96">
        <v>1135</v>
      </c>
      <c r="D3155" s="96" t="s">
        <v>5310</v>
      </c>
      <c r="E3155" s="95" t="s">
        <v>104</v>
      </c>
      <c r="F3155" s="95">
        <v>1</v>
      </c>
    </row>
    <row r="3156" spans="1:6" x14ac:dyDescent="0.3">
      <c r="A3156" s="95" t="s">
        <v>5309</v>
      </c>
      <c r="B3156" s="96">
        <v>1350</v>
      </c>
      <c r="C3156" s="96">
        <v>163</v>
      </c>
      <c r="D3156" s="96" t="s">
        <v>10044</v>
      </c>
      <c r="E3156" s="95" t="s">
        <v>672</v>
      </c>
      <c r="F3156" s="95">
        <v>1</v>
      </c>
    </row>
    <row r="3157" spans="1:6" x14ac:dyDescent="0.3">
      <c r="A3157" s="95" t="s">
        <v>10045</v>
      </c>
      <c r="B3157" s="96">
        <v>4022</v>
      </c>
      <c r="C3157" s="96">
        <v>4</v>
      </c>
      <c r="D3157" s="96" t="s">
        <v>4498</v>
      </c>
      <c r="E3157" s="95" t="s">
        <v>140</v>
      </c>
      <c r="F3157" s="95">
        <v>1</v>
      </c>
    </row>
    <row r="3158" spans="1:6" x14ac:dyDescent="0.3">
      <c r="A3158" s="95" t="s">
        <v>5311</v>
      </c>
      <c r="B3158" s="96">
        <v>1783</v>
      </c>
      <c r="C3158" s="96">
        <v>104</v>
      </c>
      <c r="D3158" s="96" t="s">
        <v>5312</v>
      </c>
      <c r="E3158" s="95" t="s">
        <v>4644</v>
      </c>
      <c r="F3158" s="95">
        <v>1</v>
      </c>
    </row>
    <row r="3159" spans="1:6" x14ac:dyDescent="0.3">
      <c r="A3159" s="95" t="s">
        <v>10046</v>
      </c>
      <c r="B3159" s="96">
        <v>4474</v>
      </c>
      <c r="C3159" s="96">
        <v>0</v>
      </c>
      <c r="D3159" s="96" t="s">
        <v>9854</v>
      </c>
      <c r="E3159" s="95" t="s">
        <v>24</v>
      </c>
      <c r="F3159" s="95">
        <v>1</v>
      </c>
    </row>
    <row r="3160" spans="1:6" x14ac:dyDescent="0.3">
      <c r="A3160" s="95" t="s">
        <v>10047</v>
      </c>
      <c r="B3160" s="96">
        <v>2964</v>
      </c>
      <c r="C3160" s="96">
        <v>25</v>
      </c>
      <c r="D3160" s="96" t="s">
        <v>3362</v>
      </c>
      <c r="E3160" s="95" t="s">
        <v>273</v>
      </c>
      <c r="F3160" s="95">
        <v>1</v>
      </c>
    </row>
    <row r="3161" spans="1:6" x14ac:dyDescent="0.3">
      <c r="A3161" s="95" t="s">
        <v>5313</v>
      </c>
      <c r="B3161" s="96">
        <v>2843</v>
      </c>
      <c r="C3161" s="96">
        <v>30</v>
      </c>
      <c r="D3161" s="96" t="s">
        <v>881</v>
      </c>
      <c r="E3161" s="95" t="s">
        <v>260</v>
      </c>
      <c r="F3161" s="95">
        <v>1</v>
      </c>
    </row>
    <row r="3162" spans="1:6" x14ac:dyDescent="0.3">
      <c r="A3162" s="95" t="s">
        <v>5314</v>
      </c>
      <c r="B3162" s="96">
        <v>4474</v>
      </c>
      <c r="C3162" s="96">
        <v>0</v>
      </c>
      <c r="D3162" s="96" t="s">
        <v>5050</v>
      </c>
      <c r="E3162" s="95" t="s">
        <v>24</v>
      </c>
      <c r="F3162" s="95">
        <v>1</v>
      </c>
    </row>
    <row r="3163" spans="1:6" x14ac:dyDescent="0.3">
      <c r="A3163" s="95" t="s">
        <v>5315</v>
      </c>
      <c r="B3163" s="96">
        <v>3446</v>
      </c>
      <c r="C3163" s="96">
        <v>12</v>
      </c>
      <c r="D3163" s="96" t="s">
        <v>5316</v>
      </c>
      <c r="E3163" s="95" t="s">
        <v>393</v>
      </c>
      <c r="F3163" s="95">
        <v>1</v>
      </c>
    </row>
    <row r="3164" spans="1:6" x14ac:dyDescent="0.3">
      <c r="A3164" s="95" t="s">
        <v>10048</v>
      </c>
      <c r="B3164" s="96">
        <v>219</v>
      </c>
      <c r="C3164" s="96">
        <v>934</v>
      </c>
      <c r="D3164" s="96" t="s">
        <v>10049</v>
      </c>
      <c r="E3164" s="95" t="s">
        <v>393</v>
      </c>
      <c r="F3164" s="95">
        <v>1</v>
      </c>
    </row>
    <row r="3165" spans="1:6" x14ac:dyDescent="0.3">
      <c r="A3165" s="95" t="s">
        <v>5317</v>
      </c>
      <c r="B3165" s="96">
        <v>838</v>
      </c>
      <c r="C3165" s="96">
        <v>327</v>
      </c>
      <c r="D3165" s="96" t="s">
        <v>5318</v>
      </c>
      <c r="E3165" s="95" t="s">
        <v>652</v>
      </c>
      <c r="F3165" s="95">
        <v>1</v>
      </c>
    </row>
    <row r="3166" spans="1:6" x14ac:dyDescent="0.3">
      <c r="A3166" s="95" t="s">
        <v>5319</v>
      </c>
      <c r="B3166" s="96">
        <v>4474</v>
      </c>
      <c r="C3166" s="96">
        <v>0</v>
      </c>
      <c r="D3166" s="96" t="s">
        <v>1471</v>
      </c>
      <c r="E3166" s="95" t="s">
        <v>104</v>
      </c>
      <c r="F3166" s="95">
        <v>1</v>
      </c>
    </row>
    <row r="3167" spans="1:6" x14ac:dyDescent="0.3">
      <c r="A3167" s="95" t="s">
        <v>10050</v>
      </c>
      <c r="B3167" s="96">
        <v>3686</v>
      </c>
      <c r="C3167" s="96">
        <v>8</v>
      </c>
      <c r="D3167" s="96" t="s">
        <v>3868</v>
      </c>
      <c r="E3167" s="95" t="s">
        <v>1315</v>
      </c>
      <c r="F3167" s="95">
        <v>1</v>
      </c>
    </row>
    <row r="3168" spans="1:6" x14ac:dyDescent="0.3">
      <c r="A3168" s="95" t="s">
        <v>5320</v>
      </c>
      <c r="B3168" s="96">
        <v>1495</v>
      </c>
      <c r="C3168" s="96">
        <v>137</v>
      </c>
      <c r="D3168" s="96" t="s">
        <v>5321</v>
      </c>
      <c r="E3168" s="95" t="s">
        <v>104</v>
      </c>
      <c r="F3168" s="95">
        <v>1</v>
      </c>
    </row>
    <row r="3169" spans="1:6" x14ac:dyDescent="0.3">
      <c r="A3169" s="95" t="s">
        <v>5322</v>
      </c>
      <c r="B3169" s="96">
        <v>4474</v>
      </c>
      <c r="C3169" s="96">
        <v>0</v>
      </c>
      <c r="D3169" s="96" t="s">
        <v>5323</v>
      </c>
      <c r="E3169" s="95" t="s">
        <v>345</v>
      </c>
      <c r="F3169" s="95">
        <v>1</v>
      </c>
    </row>
    <row r="3170" spans="1:6" x14ac:dyDescent="0.3">
      <c r="A3170" s="95" t="s">
        <v>10051</v>
      </c>
      <c r="B3170" s="96">
        <v>1937</v>
      </c>
      <c r="C3170" s="96">
        <v>89</v>
      </c>
      <c r="D3170" s="96" t="s">
        <v>10052</v>
      </c>
      <c r="E3170" s="95" t="s">
        <v>8644</v>
      </c>
      <c r="F3170" s="95">
        <v>1</v>
      </c>
    </row>
    <row r="3171" spans="1:6" x14ac:dyDescent="0.3">
      <c r="A3171" s="95" t="s">
        <v>5324</v>
      </c>
      <c r="B3171" s="96">
        <v>1495</v>
      </c>
      <c r="C3171" s="96">
        <v>137</v>
      </c>
      <c r="D3171" s="96" t="s">
        <v>831</v>
      </c>
      <c r="E3171" s="95" t="s">
        <v>498</v>
      </c>
      <c r="F3171" s="95">
        <v>1</v>
      </c>
    </row>
    <row r="3172" spans="1:6" x14ac:dyDescent="0.3">
      <c r="A3172" s="95" t="s">
        <v>10053</v>
      </c>
      <c r="B3172" s="96">
        <v>772</v>
      </c>
      <c r="C3172" s="96">
        <v>357</v>
      </c>
      <c r="D3172" s="96" t="s">
        <v>10054</v>
      </c>
      <c r="E3172" s="95" t="s">
        <v>8842</v>
      </c>
      <c r="F3172" s="95">
        <v>1</v>
      </c>
    </row>
    <row r="3173" spans="1:6" x14ac:dyDescent="0.3">
      <c r="A3173" s="95" t="s">
        <v>5325</v>
      </c>
      <c r="B3173" s="96">
        <v>2711</v>
      </c>
      <c r="C3173" s="96">
        <v>36</v>
      </c>
      <c r="D3173" s="96" t="s">
        <v>2173</v>
      </c>
      <c r="E3173" s="95" t="s">
        <v>28</v>
      </c>
      <c r="F3173" s="95">
        <v>1</v>
      </c>
    </row>
    <row r="3174" spans="1:6" x14ac:dyDescent="0.3">
      <c r="A3174" s="95" t="s">
        <v>5326</v>
      </c>
      <c r="B3174" s="96">
        <v>3765</v>
      </c>
      <c r="C3174" s="96">
        <v>7</v>
      </c>
      <c r="D3174" s="96" t="s">
        <v>5327</v>
      </c>
      <c r="E3174" s="95" t="s">
        <v>1350</v>
      </c>
      <c r="F3174" s="95">
        <v>1</v>
      </c>
    </row>
    <row r="3175" spans="1:6" x14ac:dyDescent="0.3">
      <c r="A3175" s="95" t="s">
        <v>5328</v>
      </c>
      <c r="B3175" s="96">
        <v>3247</v>
      </c>
      <c r="C3175" s="96">
        <v>16</v>
      </c>
      <c r="D3175" s="96" t="s">
        <v>5329</v>
      </c>
      <c r="E3175" s="95" t="s">
        <v>823</v>
      </c>
      <c r="F3175" s="95">
        <v>1</v>
      </c>
    </row>
    <row r="3176" spans="1:6" x14ac:dyDescent="0.3">
      <c r="A3176" s="95" t="s">
        <v>5330</v>
      </c>
      <c r="B3176" s="96">
        <v>1454</v>
      </c>
      <c r="C3176" s="96">
        <v>143</v>
      </c>
      <c r="D3176" s="96" t="s">
        <v>602</v>
      </c>
      <c r="E3176" s="95" t="s">
        <v>235</v>
      </c>
      <c r="F3176" s="95">
        <v>1</v>
      </c>
    </row>
    <row r="3177" spans="1:6" x14ac:dyDescent="0.3">
      <c r="A3177" s="95" t="s">
        <v>10055</v>
      </c>
      <c r="B3177" s="96">
        <v>3686</v>
      </c>
      <c r="C3177" s="96">
        <v>8</v>
      </c>
      <c r="D3177" s="96" t="s">
        <v>1321</v>
      </c>
      <c r="E3177" s="95" t="s">
        <v>348</v>
      </c>
      <c r="F3177" s="95">
        <v>1</v>
      </c>
    </row>
    <row r="3178" spans="1:6" x14ac:dyDescent="0.3">
      <c r="A3178" s="95" t="s">
        <v>5331</v>
      </c>
      <c r="B3178" s="96">
        <v>22</v>
      </c>
      <c r="C3178" s="96">
        <v>1547</v>
      </c>
      <c r="D3178" s="96" t="s">
        <v>5332</v>
      </c>
      <c r="E3178" s="95" t="s">
        <v>24</v>
      </c>
      <c r="F3178" s="95">
        <v>1</v>
      </c>
    </row>
    <row r="3179" spans="1:6" x14ac:dyDescent="0.3">
      <c r="A3179" s="95" t="s">
        <v>10056</v>
      </c>
      <c r="B3179" s="96">
        <v>1096</v>
      </c>
      <c r="C3179" s="96">
        <v>224</v>
      </c>
      <c r="D3179" s="96" t="s">
        <v>10057</v>
      </c>
      <c r="E3179" s="95" t="s">
        <v>268</v>
      </c>
      <c r="F3179" s="95">
        <v>1</v>
      </c>
    </row>
    <row r="3180" spans="1:6" x14ac:dyDescent="0.3">
      <c r="A3180" s="95" t="s">
        <v>5335</v>
      </c>
      <c r="B3180" s="96">
        <v>4474</v>
      </c>
      <c r="C3180" s="96">
        <v>0</v>
      </c>
      <c r="D3180" s="96" t="s">
        <v>1856</v>
      </c>
      <c r="E3180" s="95" t="s">
        <v>348</v>
      </c>
      <c r="F3180" s="95">
        <v>1</v>
      </c>
    </row>
    <row r="3181" spans="1:6" x14ac:dyDescent="0.3">
      <c r="A3181" s="95" t="s">
        <v>5336</v>
      </c>
      <c r="B3181" s="96">
        <v>2040</v>
      </c>
      <c r="C3181" s="96">
        <v>80</v>
      </c>
      <c r="D3181" s="96" t="s">
        <v>4468</v>
      </c>
      <c r="E3181" s="95" t="s">
        <v>983</v>
      </c>
      <c r="F3181" s="95">
        <v>1</v>
      </c>
    </row>
    <row r="3182" spans="1:6" x14ac:dyDescent="0.3">
      <c r="A3182" s="95" t="s">
        <v>5337</v>
      </c>
      <c r="B3182" s="96">
        <v>1738</v>
      </c>
      <c r="C3182" s="96">
        <v>109</v>
      </c>
      <c r="D3182" s="96" t="s">
        <v>5251</v>
      </c>
      <c r="E3182" s="95" t="s">
        <v>679</v>
      </c>
      <c r="F3182" s="95">
        <v>1</v>
      </c>
    </row>
    <row r="3183" spans="1:6" x14ac:dyDescent="0.3">
      <c r="A3183" s="95" t="s">
        <v>5338</v>
      </c>
      <c r="B3183" s="96">
        <v>2293</v>
      </c>
      <c r="C3183" s="96">
        <v>61</v>
      </c>
      <c r="D3183" s="96" t="s">
        <v>5339</v>
      </c>
      <c r="E3183" s="95" t="s">
        <v>498</v>
      </c>
      <c r="F3183" s="95">
        <v>1</v>
      </c>
    </row>
    <row r="3184" spans="1:6" x14ac:dyDescent="0.3">
      <c r="A3184" s="95" t="s">
        <v>5340</v>
      </c>
      <c r="B3184" s="96">
        <v>38</v>
      </c>
      <c r="C3184" s="96">
        <v>1469</v>
      </c>
      <c r="D3184" s="96" t="s">
        <v>5341</v>
      </c>
      <c r="E3184" s="95" t="s">
        <v>1927</v>
      </c>
      <c r="F3184" s="95">
        <v>1</v>
      </c>
    </row>
    <row r="3185" spans="1:6" x14ac:dyDescent="0.3">
      <c r="A3185" s="95" t="s">
        <v>5342</v>
      </c>
      <c r="B3185" s="96">
        <v>4338</v>
      </c>
      <c r="C3185" s="96">
        <v>1</v>
      </c>
      <c r="D3185" s="96" t="s">
        <v>5343</v>
      </c>
      <c r="E3185" s="95" t="s">
        <v>260</v>
      </c>
      <c r="F3185" s="95">
        <v>1</v>
      </c>
    </row>
    <row r="3186" spans="1:6" x14ac:dyDescent="0.3">
      <c r="A3186" s="95" t="s">
        <v>5347</v>
      </c>
      <c r="B3186" s="96">
        <v>4474</v>
      </c>
      <c r="C3186" s="96">
        <v>0</v>
      </c>
      <c r="D3186" s="96" t="s">
        <v>5348</v>
      </c>
      <c r="E3186" s="95" t="s">
        <v>24</v>
      </c>
      <c r="F3186" s="95">
        <v>1</v>
      </c>
    </row>
    <row r="3187" spans="1:6" x14ac:dyDescent="0.3">
      <c r="A3187" s="95" t="s">
        <v>5349</v>
      </c>
      <c r="B3187" s="96">
        <v>2732</v>
      </c>
      <c r="C3187" s="96">
        <v>35</v>
      </c>
      <c r="D3187" s="96" t="s">
        <v>5350</v>
      </c>
      <c r="E3187" s="95" t="s">
        <v>24</v>
      </c>
      <c r="F3187" s="95">
        <v>1</v>
      </c>
    </row>
    <row r="3188" spans="1:6" x14ac:dyDescent="0.3">
      <c r="A3188" s="95" t="s">
        <v>5351</v>
      </c>
      <c r="B3188" s="96">
        <v>1963</v>
      </c>
      <c r="C3188" s="96">
        <v>87</v>
      </c>
      <c r="D3188" s="96" t="s">
        <v>5121</v>
      </c>
      <c r="E3188" s="95" t="s">
        <v>1748</v>
      </c>
      <c r="F3188" s="95">
        <v>1</v>
      </c>
    </row>
    <row r="3189" spans="1:6" x14ac:dyDescent="0.3">
      <c r="A3189" s="95" t="s">
        <v>5352</v>
      </c>
      <c r="B3189" s="96">
        <v>3765</v>
      </c>
      <c r="C3189" s="96">
        <v>7</v>
      </c>
      <c r="D3189" s="96" t="s">
        <v>5353</v>
      </c>
      <c r="E3189" s="95" t="s">
        <v>716</v>
      </c>
      <c r="F3189" s="95">
        <v>1</v>
      </c>
    </row>
    <row r="3190" spans="1:6" x14ac:dyDescent="0.3">
      <c r="A3190" s="95" t="s">
        <v>10058</v>
      </c>
      <c r="B3190" s="96">
        <v>4474</v>
      </c>
      <c r="C3190" s="96">
        <v>0</v>
      </c>
      <c r="D3190" s="96" t="s">
        <v>9133</v>
      </c>
      <c r="E3190" s="95" t="s">
        <v>24</v>
      </c>
      <c r="F3190" s="95">
        <v>1</v>
      </c>
    </row>
    <row r="3191" spans="1:6" x14ac:dyDescent="0.3">
      <c r="A3191" s="95" t="s">
        <v>5354</v>
      </c>
      <c r="B3191" s="96">
        <v>4474</v>
      </c>
      <c r="C3191" s="96">
        <v>0</v>
      </c>
      <c r="D3191" s="96" t="s">
        <v>2873</v>
      </c>
      <c r="E3191" s="95" t="s">
        <v>260</v>
      </c>
      <c r="F3191" s="95">
        <v>1</v>
      </c>
    </row>
    <row r="3192" spans="1:6" x14ac:dyDescent="0.3">
      <c r="A3192" s="95" t="s">
        <v>5355</v>
      </c>
      <c r="B3192" s="96">
        <v>340</v>
      </c>
      <c r="C3192" s="96">
        <v>731</v>
      </c>
      <c r="D3192" s="96" t="s">
        <v>10059</v>
      </c>
      <c r="E3192" s="95" t="s">
        <v>582</v>
      </c>
      <c r="F3192" s="95">
        <v>1</v>
      </c>
    </row>
    <row r="3193" spans="1:6" x14ac:dyDescent="0.3">
      <c r="A3193" s="95" t="s">
        <v>10060</v>
      </c>
      <c r="B3193" s="96">
        <v>4474</v>
      </c>
      <c r="C3193" s="96">
        <v>0</v>
      </c>
      <c r="D3193" s="96" t="s">
        <v>3990</v>
      </c>
      <c r="E3193" s="95" t="s">
        <v>716</v>
      </c>
      <c r="F3193" s="95">
        <v>1</v>
      </c>
    </row>
    <row r="3194" spans="1:6" x14ac:dyDescent="0.3">
      <c r="A3194" s="95" t="s">
        <v>5360</v>
      </c>
      <c r="B3194" s="96">
        <v>1668</v>
      </c>
      <c r="C3194" s="96">
        <v>116</v>
      </c>
      <c r="D3194" s="96" t="s">
        <v>5361</v>
      </c>
      <c r="E3194" s="95" t="s">
        <v>1679</v>
      </c>
      <c r="F3194" s="95">
        <v>1</v>
      </c>
    </row>
    <row r="3195" spans="1:6" x14ac:dyDescent="0.3">
      <c r="A3195" s="95" t="s">
        <v>5362</v>
      </c>
      <c r="B3195" s="96">
        <v>3022</v>
      </c>
      <c r="C3195" s="96">
        <v>23</v>
      </c>
      <c r="D3195" s="96" t="s">
        <v>3897</v>
      </c>
      <c r="E3195" s="95" t="s">
        <v>1974</v>
      </c>
      <c r="F3195" s="95">
        <v>1</v>
      </c>
    </row>
    <row r="3196" spans="1:6" x14ac:dyDescent="0.3">
      <c r="A3196" s="95" t="s">
        <v>5362</v>
      </c>
      <c r="B3196" s="96">
        <v>4474</v>
      </c>
      <c r="C3196" s="96">
        <v>0</v>
      </c>
      <c r="D3196" s="96" t="s">
        <v>5363</v>
      </c>
      <c r="E3196" s="95" t="s">
        <v>348</v>
      </c>
      <c r="F3196" s="95">
        <v>1</v>
      </c>
    </row>
    <row r="3197" spans="1:6" x14ac:dyDescent="0.3">
      <c r="A3197" s="95" t="s">
        <v>5362</v>
      </c>
      <c r="B3197" s="96">
        <v>4474</v>
      </c>
      <c r="C3197" s="96">
        <v>0</v>
      </c>
      <c r="D3197" s="96" t="s">
        <v>5364</v>
      </c>
      <c r="E3197" s="95" t="s">
        <v>1768</v>
      </c>
      <c r="F3197" s="95">
        <v>1</v>
      </c>
    </row>
    <row r="3198" spans="1:6" x14ac:dyDescent="0.3">
      <c r="A3198" s="95" t="s">
        <v>10061</v>
      </c>
      <c r="B3198" s="96">
        <v>4474</v>
      </c>
      <c r="C3198" s="96">
        <v>0</v>
      </c>
      <c r="D3198" s="96" t="s">
        <v>4150</v>
      </c>
      <c r="E3198" s="95" t="s">
        <v>104</v>
      </c>
      <c r="F3198" s="95">
        <v>1</v>
      </c>
    </row>
    <row r="3199" spans="1:6" x14ac:dyDescent="0.3">
      <c r="A3199" s="95" t="s">
        <v>10062</v>
      </c>
      <c r="B3199" s="96">
        <v>3209</v>
      </c>
      <c r="C3199" s="96">
        <v>17</v>
      </c>
      <c r="D3199" s="96" t="s">
        <v>783</v>
      </c>
      <c r="E3199" s="95" t="s">
        <v>357</v>
      </c>
      <c r="F3199" s="95">
        <v>1</v>
      </c>
    </row>
    <row r="3200" spans="1:6" x14ac:dyDescent="0.3">
      <c r="A3200" s="95" t="s">
        <v>5365</v>
      </c>
      <c r="B3200" s="96">
        <v>1850</v>
      </c>
      <c r="C3200" s="96">
        <v>98</v>
      </c>
      <c r="D3200" s="96" t="s">
        <v>453</v>
      </c>
      <c r="E3200" s="95" t="s">
        <v>1052</v>
      </c>
      <c r="F3200" s="95">
        <v>1</v>
      </c>
    </row>
    <row r="3201" spans="1:6" x14ac:dyDescent="0.3">
      <c r="A3201" s="95" t="s">
        <v>10063</v>
      </c>
      <c r="B3201" s="96">
        <v>1305</v>
      </c>
      <c r="C3201" s="96">
        <v>171</v>
      </c>
      <c r="D3201" s="96" t="s">
        <v>9234</v>
      </c>
      <c r="E3201" s="95" t="s">
        <v>229</v>
      </c>
      <c r="F3201" s="95">
        <v>1</v>
      </c>
    </row>
    <row r="3202" spans="1:6" x14ac:dyDescent="0.3">
      <c r="A3202" s="95" t="s">
        <v>5366</v>
      </c>
      <c r="B3202" s="96">
        <v>2305</v>
      </c>
      <c r="C3202" s="96">
        <v>60</v>
      </c>
      <c r="D3202" s="96" t="s">
        <v>1735</v>
      </c>
      <c r="E3202" s="95" t="s">
        <v>640</v>
      </c>
      <c r="F3202" s="95">
        <v>1</v>
      </c>
    </row>
    <row r="3203" spans="1:6" x14ac:dyDescent="0.3">
      <c r="A3203" s="95" t="s">
        <v>5367</v>
      </c>
      <c r="B3203" s="96">
        <v>200</v>
      </c>
      <c r="C3203" s="96">
        <v>976</v>
      </c>
      <c r="D3203" s="96" t="s">
        <v>5368</v>
      </c>
      <c r="E3203" s="95" t="s">
        <v>806</v>
      </c>
      <c r="F3203" s="95">
        <v>1</v>
      </c>
    </row>
    <row r="3204" spans="1:6" x14ac:dyDescent="0.3">
      <c r="A3204" s="95" t="s">
        <v>10064</v>
      </c>
      <c r="B3204" s="96">
        <v>2755</v>
      </c>
      <c r="C3204" s="96">
        <v>34</v>
      </c>
      <c r="D3204" s="96" t="s">
        <v>8914</v>
      </c>
      <c r="E3204" s="95" t="s">
        <v>1310</v>
      </c>
      <c r="F3204" s="95">
        <v>1</v>
      </c>
    </row>
    <row r="3205" spans="1:6" x14ac:dyDescent="0.3">
      <c r="A3205" s="95" t="s">
        <v>10065</v>
      </c>
      <c r="B3205" s="96">
        <v>1812</v>
      </c>
      <c r="C3205" s="96">
        <v>102</v>
      </c>
      <c r="D3205" s="96" t="s">
        <v>7835</v>
      </c>
      <c r="E3205" s="95" t="s">
        <v>704</v>
      </c>
      <c r="F3205" s="95">
        <v>1</v>
      </c>
    </row>
    <row r="3206" spans="1:6" x14ac:dyDescent="0.3">
      <c r="A3206" s="95" t="s">
        <v>10066</v>
      </c>
      <c r="B3206" s="96">
        <v>4474</v>
      </c>
      <c r="C3206" s="96">
        <v>0</v>
      </c>
      <c r="D3206" s="96" t="s">
        <v>10067</v>
      </c>
      <c r="E3206" s="95" t="s">
        <v>104</v>
      </c>
      <c r="F3206" s="95">
        <v>1</v>
      </c>
    </row>
    <row r="3207" spans="1:6" x14ac:dyDescent="0.3">
      <c r="A3207" s="95" t="s">
        <v>5369</v>
      </c>
      <c r="B3207" s="96">
        <v>745</v>
      </c>
      <c r="C3207" s="96">
        <v>376</v>
      </c>
      <c r="D3207" s="96" t="s">
        <v>5370</v>
      </c>
      <c r="E3207" s="95" t="s">
        <v>28</v>
      </c>
      <c r="F3207" s="95">
        <v>1</v>
      </c>
    </row>
    <row r="3208" spans="1:6" x14ac:dyDescent="0.3">
      <c r="A3208" s="95" t="s">
        <v>5371</v>
      </c>
      <c r="B3208" s="96">
        <v>710</v>
      </c>
      <c r="C3208" s="96">
        <v>395</v>
      </c>
      <c r="D3208" s="96" t="s">
        <v>597</v>
      </c>
      <c r="E3208" s="95" t="s">
        <v>229</v>
      </c>
      <c r="F3208" s="95">
        <v>1</v>
      </c>
    </row>
    <row r="3209" spans="1:6" x14ac:dyDescent="0.3">
      <c r="A3209" s="95" t="s">
        <v>5372</v>
      </c>
      <c r="B3209" s="96">
        <v>3840</v>
      </c>
      <c r="C3209" s="96">
        <v>6</v>
      </c>
      <c r="D3209" s="96" t="s">
        <v>5373</v>
      </c>
      <c r="E3209" s="95" t="s">
        <v>348</v>
      </c>
      <c r="F3209" s="95">
        <v>1</v>
      </c>
    </row>
    <row r="3210" spans="1:6" x14ac:dyDescent="0.3">
      <c r="A3210" s="95" t="s">
        <v>10068</v>
      </c>
      <c r="B3210" s="96">
        <v>4117</v>
      </c>
      <c r="C3210" s="96">
        <v>3</v>
      </c>
      <c r="D3210" s="96" t="s">
        <v>350</v>
      </c>
      <c r="E3210" s="95" t="s">
        <v>308</v>
      </c>
      <c r="F3210" s="95">
        <v>1</v>
      </c>
    </row>
    <row r="3211" spans="1:6" x14ac:dyDescent="0.3">
      <c r="A3211" s="95" t="s">
        <v>5374</v>
      </c>
      <c r="B3211" s="96">
        <v>1066</v>
      </c>
      <c r="C3211" s="96">
        <v>235</v>
      </c>
      <c r="D3211" s="96" t="s">
        <v>1194</v>
      </c>
      <c r="E3211" s="95" t="s">
        <v>1012</v>
      </c>
      <c r="F3211" s="95">
        <v>1</v>
      </c>
    </row>
    <row r="3212" spans="1:6" x14ac:dyDescent="0.3">
      <c r="A3212" s="95" t="s">
        <v>5375</v>
      </c>
      <c r="B3212" s="96">
        <v>763</v>
      </c>
      <c r="C3212" s="96">
        <v>364</v>
      </c>
      <c r="D3212" s="96" t="s">
        <v>5376</v>
      </c>
      <c r="E3212" s="95" t="s">
        <v>235</v>
      </c>
      <c r="F3212" s="95">
        <v>1</v>
      </c>
    </row>
    <row r="3213" spans="1:6" x14ac:dyDescent="0.3">
      <c r="A3213" s="95" t="s">
        <v>10069</v>
      </c>
      <c r="B3213" s="96">
        <v>2916</v>
      </c>
      <c r="C3213" s="96">
        <v>27</v>
      </c>
      <c r="D3213" s="96" t="s">
        <v>10070</v>
      </c>
      <c r="E3213" s="95" t="s">
        <v>1756</v>
      </c>
      <c r="F3213" s="95">
        <v>1</v>
      </c>
    </row>
    <row r="3214" spans="1:6" x14ac:dyDescent="0.3">
      <c r="A3214" s="95" t="s">
        <v>10071</v>
      </c>
      <c r="B3214" s="96">
        <v>2964</v>
      </c>
      <c r="C3214" s="96">
        <v>25</v>
      </c>
      <c r="D3214" s="96" t="s">
        <v>1448</v>
      </c>
      <c r="E3214" s="95" t="s">
        <v>300</v>
      </c>
      <c r="F3214" s="95">
        <v>1</v>
      </c>
    </row>
    <row r="3215" spans="1:6" x14ac:dyDescent="0.3">
      <c r="A3215" s="95" t="s">
        <v>5379</v>
      </c>
      <c r="B3215" s="96">
        <v>361</v>
      </c>
      <c r="C3215" s="96">
        <v>696</v>
      </c>
      <c r="D3215" s="96" t="s">
        <v>5380</v>
      </c>
      <c r="E3215" s="95" t="s">
        <v>28</v>
      </c>
      <c r="F3215" s="95">
        <v>1</v>
      </c>
    </row>
    <row r="3216" spans="1:6" x14ac:dyDescent="0.3">
      <c r="A3216" s="95" t="s">
        <v>5381</v>
      </c>
      <c r="B3216" s="96">
        <v>523</v>
      </c>
      <c r="C3216" s="96">
        <v>527</v>
      </c>
      <c r="D3216" s="96" t="s">
        <v>3981</v>
      </c>
      <c r="E3216" s="95" t="s">
        <v>348</v>
      </c>
      <c r="F3216" s="95">
        <v>1</v>
      </c>
    </row>
    <row r="3217" spans="1:6" x14ac:dyDescent="0.3">
      <c r="A3217" s="95" t="s">
        <v>5382</v>
      </c>
      <c r="B3217" s="96">
        <v>3928</v>
      </c>
      <c r="C3217" s="96">
        <v>5</v>
      </c>
      <c r="D3217" s="96" t="s">
        <v>4459</v>
      </c>
      <c r="E3217" s="95" t="s">
        <v>24</v>
      </c>
      <c r="F3217" s="95">
        <v>1</v>
      </c>
    </row>
    <row r="3218" spans="1:6" x14ac:dyDescent="0.3">
      <c r="A3218" s="95" t="s">
        <v>5385</v>
      </c>
      <c r="B3218" s="96">
        <v>3840</v>
      </c>
      <c r="C3218" s="96">
        <v>6</v>
      </c>
      <c r="D3218" s="96" t="s">
        <v>5386</v>
      </c>
      <c r="E3218" s="95" t="s">
        <v>315</v>
      </c>
      <c r="F3218" s="95">
        <v>1</v>
      </c>
    </row>
    <row r="3219" spans="1:6" x14ac:dyDescent="0.3">
      <c r="A3219" s="95" t="s">
        <v>10072</v>
      </c>
      <c r="B3219" s="96">
        <v>650</v>
      </c>
      <c r="C3219" s="96">
        <v>432</v>
      </c>
      <c r="D3219" s="96" t="s">
        <v>10073</v>
      </c>
      <c r="E3219" s="95" t="s">
        <v>5763</v>
      </c>
      <c r="F3219" s="95">
        <v>1</v>
      </c>
    </row>
    <row r="3220" spans="1:6" x14ac:dyDescent="0.3">
      <c r="A3220" s="95" t="s">
        <v>5387</v>
      </c>
      <c r="B3220" s="96">
        <v>1299</v>
      </c>
      <c r="C3220" s="96">
        <v>172</v>
      </c>
      <c r="D3220" s="96" t="s">
        <v>5388</v>
      </c>
      <c r="E3220" s="95" t="s">
        <v>104</v>
      </c>
      <c r="F3220" s="95">
        <v>1</v>
      </c>
    </row>
    <row r="3221" spans="1:6" x14ac:dyDescent="0.3">
      <c r="A3221" s="95" t="s">
        <v>10074</v>
      </c>
      <c r="B3221" s="96">
        <v>4474</v>
      </c>
      <c r="C3221" s="96">
        <v>0</v>
      </c>
      <c r="D3221" s="96" t="s">
        <v>8693</v>
      </c>
      <c r="E3221" s="95" t="s">
        <v>348</v>
      </c>
      <c r="F3221" s="95">
        <v>1</v>
      </c>
    </row>
    <row r="3222" spans="1:6" x14ac:dyDescent="0.3">
      <c r="A3222" s="95" t="s">
        <v>5389</v>
      </c>
      <c r="B3222" s="96">
        <v>439</v>
      </c>
      <c r="C3222" s="96">
        <v>613</v>
      </c>
      <c r="D3222" s="96" t="s">
        <v>2088</v>
      </c>
      <c r="E3222" s="95" t="s">
        <v>254</v>
      </c>
      <c r="F3222" s="95">
        <v>1</v>
      </c>
    </row>
    <row r="3223" spans="1:6" x14ac:dyDescent="0.3">
      <c r="A3223" s="95" t="s">
        <v>10075</v>
      </c>
      <c r="B3223" s="96">
        <v>3928</v>
      </c>
      <c r="C3223" s="96">
        <v>5</v>
      </c>
      <c r="D3223" s="96" t="s">
        <v>2238</v>
      </c>
      <c r="E3223" s="95" t="s">
        <v>423</v>
      </c>
      <c r="F3223" s="95">
        <v>1</v>
      </c>
    </row>
    <row r="3224" spans="1:6" x14ac:dyDescent="0.3">
      <c r="A3224" s="95" t="s">
        <v>5390</v>
      </c>
      <c r="B3224" s="96">
        <v>2156</v>
      </c>
      <c r="C3224" s="96">
        <v>71</v>
      </c>
      <c r="D3224" s="96" t="s">
        <v>5391</v>
      </c>
      <c r="E3224" s="95" t="s">
        <v>300</v>
      </c>
      <c r="F3224" s="95">
        <v>1</v>
      </c>
    </row>
    <row r="3225" spans="1:6" x14ac:dyDescent="0.3">
      <c r="A3225" s="95" t="s">
        <v>5392</v>
      </c>
      <c r="B3225" s="96">
        <v>2732</v>
      </c>
      <c r="C3225" s="96">
        <v>35</v>
      </c>
      <c r="D3225" s="96" t="s">
        <v>5393</v>
      </c>
      <c r="E3225" s="95" t="s">
        <v>345</v>
      </c>
      <c r="F3225" s="95">
        <v>1</v>
      </c>
    </row>
    <row r="3226" spans="1:6" x14ac:dyDescent="0.3">
      <c r="A3226" s="95" t="s">
        <v>5394</v>
      </c>
      <c r="B3226" s="96">
        <v>866</v>
      </c>
      <c r="C3226" s="96">
        <v>313</v>
      </c>
      <c r="D3226" s="96" t="s">
        <v>5395</v>
      </c>
      <c r="E3226" s="95" t="s">
        <v>345</v>
      </c>
      <c r="F3226" s="95">
        <v>1</v>
      </c>
    </row>
    <row r="3227" spans="1:6" x14ac:dyDescent="0.3">
      <c r="A3227" s="95" t="s">
        <v>5397</v>
      </c>
      <c r="B3227" s="96">
        <v>1850</v>
      </c>
      <c r="C3227" s="96">
        <v>98</v>
      </c>
      <c r="D3227" s="96" t="s">
        <v>5395</v>
      </c>
      <c r="E3227" s="95" t="s">
        <v>348</v>
      </c>
      <c r="F3227" s="95">
        <v>1</v>
      </c>
    </row>
    <row r="3228" spans="1:6" x14ac:dyDescent="0.3">
      <c r="A3228" s="95" t="s">
        <v>5398</v>
      </c>
      <c r="B3228" s="96">
        <v>844</v>
      </c>
      <c r="C3228" s="96">
        <v>325</v>
      </c>
      <c r="D3228" s="96" t="s">
        <v>5399</v>
      </c>
      <c r="E3228" s="95" t="s">
        <v>263</v>
      </c>
      <c r="F3228" s="95">
        <v>1</v>
      </c>
    </row>
    <row r="3229" spans="1:6" x14ac:dyDescent="0.3">
      <c r="A3229" s="95" t="s">
        <v>5400</v>
      </c>
      <c r="B3229" s="96">
        <v>1871</v>
      </c>
      <c r="C3229" s="96">
        <v>96</v>
      </c>
      <c r="D3229" s="96" t="s">
        <v>1633</v>
      </c>
      <c r="E3229" s="95" t="s">
        <v>393</v>
      </c>
      <c r="F3229" s="95">
        <v>1</v>
      </c>
    </row>
    <row r="3230" spans="1:6" x14ac:dyDescent="0.3">
      <c r="A3230" s="95" t="s">
        <v>5401</v>
      </c>
      <c r="B3230" s="96">
        <v>329</v>
      </c>
      <c r="C3230" s="96">
        <v>747</v>
      </c>
      <c r="D3230" s="96" t="s">
        <v>5402</v>
      </c>
      <c r="E3230" s="95" t="s">
        <v>273</v>
      </c>
      <c r="F3230" s="95">
        <v>1</v>
      </c>
    </row>
    <row r="3231" spans="1:6" x14ac:dyDescent="0.3">
      <c r="A3231" s="95" t="s">
        <v>5403</v>
      </c>
      <c r="B3231" s="96">
        <v>4474</v>
      </c>
      <c r="C3231" s="96">
        <v>0</v>
      </c>
      <c r="D3231" s="96" t="s">
        <v>5404</v>
      </c>
      <c r="E3231" s="95" t="s">
        <v>5359</v>
      </c>
      <c r="F3231" s="95">
        <v>1</v>
      </c>
    </row>
    <row r="3232" spans="1:6" x14ac:dyDescent="0.3">
      <c r="A3232" s="95" t="s">
        <v>10076</v>
      </c>
      <c r="B3232" s="96">
        <v>4474</v>
      </c>
      <c r="C3232" s="96">
        <v>0</v>
      </c>
      <c r="D3232" s="96" t="s">
        <v>10077</v>
      </c>
      <c r="E3232" s="95" t="s">
        <v>10078</v>
      </c>
      <c r="F3232" s="95">
        <v>1</v>
      </c>
    </row>
    <row r="3233" spans="1:6" x14ac:dyDescent="0.3">
      <c r="A3233" s="95" t="s">
        <v>5405</v>
      </c>
      <c r="B3233" s="96">
        <v>3686</v>
      </c>
      <c r="C3233" s="96">
        <v>8</v>
      </c>
      <c r="D3233" s="96" t="s">
        <v>4597</v>
      </c>
      <c r="E3233" s="95" t="s">
        <v>140</v>
      </c>
      <c r="F3233" s="95">
        <v>1</v>
      </c>
    </row>
    <row r="3234" spans="1:6" x14ac:dyDescent="0.3">
      <c r="A3234" s="95" t="s">
        <v>5406</v>
      </c>
      <c r="B3234" s="96">
        <v>4338</v>
      </c>
      <c r="C3234" s="96">
        <v>1</v>
      </c>
      <c r="D3234" s="96" t="s">
        <v>5407</v>
      </c>
      <c r="E3234" s="95" t="s">
        <v>360</v>
      </c>
      <c r="F3234" s="95">
        <v>1</v>
      </c>
    </row>
    <row r="3235" spans="1:6" x14ac:dyDescent="0.3">
      <c r="A3235" s="95" t="s">
        <v>5408</v>
      </c>
      <c r="B3235" s="96">
        <v>2040</v>
      </c>
      <c r="C3235" s="96">
        <v>80</v>
      </c>
      <c r="D3235" s="96" t="s">
        <v>5409</v>
      </c>
      <c r="E3235" s="95" t="s">
        <v>3621</v>
      </c>
      <c r="F3235" s="95">
        <v>1</v>
      </c>
    </row>
    <row r="3236" spans="1:6" x14ac:dyDescent="0.3">
      <c r="A3236" s="95" t="s">
        <v>10079</v>
      </c>
      <c r="B3236" s="96">
        <v>4474</v>
      </c>
      <c r="C3236" s="96">
        <v>0</v>
      </c>
      <c r="D3236" s="96" t="s">
        <v>7835</v>
      </c>
      <c r="E3236" s="95" t="s">
        <v>657</v>
      </c>
      <c r="F3236" s="95">
        <v>1</v>
      </c>
    </row>
    <row r="3237" spans="1:6" x14ac:dyDescent="0.3">
      <c r="A3237" s="95" t="s">
        <v>10080</v>
      </c>
      <c r="B3237" s="96">
        <v>3209</v>
      </c>
      <c r="C3237" s="96">
        <v>17</v>
      </c>
      <c r="D3237" s="96" t="s">
        <v>1428</v>
      </c>
      <c r="E3237" s="95" t="s">
        <v>140</v>
      </c>
      <c r="F3237" s="95">
        <v>1</v>
      </c>
    </row>
    <row r="3238" spans="1:6" x14ac:dyDescent="0.3">
      <c r="A3238" s="95" t="s">
        <v>5411</v>
      </c>
      <c r="B3238" s="96">
        <v>1723</v>
      </c>
      <c r="C3238" s="96">
        <v>110</v>
      </c>
      <c r="D3238" s="96" t="s">
        <v>5412</v>
      </c>
      <c r="E3238" s="95" t="s">
        <v>348</v>
      </c>
      <c r="F3238" s="95">
        <v>1</v>
      </c>
    </row>
    <row r="3239" spans="1:6" x14ac:dyDescent="0.3">
      <c r="A3239" s="95" t="s">
        <v>5415</v>
      </c>
      <c r="B3239" s="96">
        <v>620</v>
      </c>
      <c r="C3239" s="96">
        <v>453</v>
      </c>
      <c r="D3239" s="96" t="s">
        <v>5416</v>
      </c>
      <c r="E3239" s="95" t="s">
        <v>348</v>
      </c>
      <c r="F3239" s="95">
        <v>1</v>
      </c>
    </row>
    <row r="3240" spans="1:6" x14ac:dyDescent="0.3">
      <c r="A3240" s="95" t="s">
        <v>5417</v>
      </c>
      <c r="B3240" s="96">
        <v>3928</v>
      </c>
      <c r="C3240" s="96">
        <v>5</v>
      </c>
      <c r="D3240" s="96" t="s">
        <v>5418</v>
      </c>
      <c r="E3240" s="95" t="s">
        <v>348</v>
      </c>
      <c r="F3240" s="95">
        <v>1</v>
      </c>
    </row>
    <row r="3241" spans="1:6" x14ac:dyDescent="0.3">
      <c r="A3241" s="95" t="s">
        <v>10081</v>
      </c>
      <c r="B3241" s="96">
        <v>2594</v>
      </c>
      <c r="C3241" s="96">
        <v>42</v>
      </c>
      <c r="D3241" s="96" t="s">
        <v>559</v>
      </c>
      <c r="E3241" s="95" t="s">
        <v>652</v>
      </c>
      <c r="F3241" s="95">
        <v>1</v>
      </c>
    </row>
    <row r="3242" spans="1:6" x14ac:dyDescent="0.3">
      <c r="A3242" s="95" t="s">
        <v>10082</v>
      </c>
      <c r="B3242" s="96">
        <v>1433</v>
      </c>
      <c r="C3242" s="96">
        <v>146</v>
      </c>
      <c r="D3242" s="96" t="s">
        <v>9808</v>
      </c>
      <c r="E3242" s="95" t="s">
        <v>104</v>
      </c>
      <c r="F3242" s="95">
        <v>1</v>
      </c>
    </row>
    <row r="3243" spans="1:6" x14ac:dyDescent="0.3">
      <c r="A3243" s="95" t="s">
        <v>5419</v>
      </c>
      <c r="B3243" s="96">
        <v>1615</v>
      </c>
      <c r="C3243" s="96">
        <v>121</v>
      </c>
      <c r="D3243" s="96" t="s">
        <v>5420</v>
      </c>
      <c r="E3243" s="95" t="s">
        <v>360</v>
      </c>
      <c r="F3243" s="95">
        <v>1</v>
      </c>
    </row>
    <row r="3244" spans="1:6" x14ac:dyDescent="0.3">
      <c r="A3244" s="95" t="s">
        <v>5421</v>
      </c>
      <c r="B3244" s="96">
        <v>712</v>
      </c>
      <c r="C3244" s="96">
        <v>394</v>
      </c>
      <c r="D3244" s="96" t="s">
        <v>1969</v>
      </c>
      <c r="E3244" s="95" t="s">
        <v>1012</v>
      </c>
      <c r="F3244" s="95">
        <v>1</v>
      </c>
    </row>
    <row r="3245" spans="1:6" x14ac:dyDescent="0.3">
      <c r="A3245" s="95" t="s">
        <v>5422</v>
      </c>
      <c r="B3245" s="96">
        <v>1213</v>
      </c>
      <c r="C3245" s="96">
        <v>191</v>
      </c>
      <c r="D3245" s="96" t="s">
        <v>5423</v>
      </c>
      <c r="E3245" s="95" t="s">
        <v>1012</v>
      </c>
      <c r="F3245" s="95">
        <v>1</v>
      </c>
    </row>
    <row r="3246" spans="1:6" x14ac:dyDescent="0.3">
      <c r="A3246" s="95" t="s">
        <v>10083</v>
      </c>
      <c r="B3246" s="96">
        <v>4474</v>
      </c>
      <c r="C3246" s="96">
        <v>0</v>
      </c>
      <c r="D3246" s="96" t="s">
        <v>584</v>
      </c>
      <c r="E3246" s="95" t="s">
        <v>367</v>
      </c>
      <c r="F3246" s="95">
        <v>1</v>
      </c>
    </row>
    <row r="3247" spans="1:6" x14ac:dyDescent="0.3">
      <c r="A3247" s="95" t="s">
        <v>5424</v>
      </c>
      <c r="B3247" s="96">
        <v>4474</v>
      </c>
      <c r="C3247" s="96">
        <v>0</v>
      </c>
      <c r="D3247" s="96" t="s">
        <v>1023</v>
      </c>
      <c r="E3247" s="95" t="s">
        <v>914</v>
      </c>
      <c r="F3247" s="95">
        <v>1</v>
      </c>
    </row>
    <row r="3248" spans="1:6" x14ac:dyDescent="0.3">
      <c r="A3248" s="95" t="s">
        <v>10084</v>
      </c>
      <c r="B3248" s="96">
        <v>1601</v>
      </c>
      <c r="C3248" s="96">
        <v>123</v>
      </c>
      <c r="D3248" s="96" t="s">
        <v>10085</v>
      </c>
      <c r="E3248" s="95" t="s">
        <v>3612</v>
      </c>
      <c r="F3248" s="95">
        <v>1</v>
      </c>
    </row>
    <row r="3249" spans="1:6" x14ac:dyDescent="0.3">
      <c r="A3249" s="95" t="s">
        <v>5427</v>
      </c>
      <c r="B3249" s="96">
        <v>4474</v>
      </c>
      <c r="C3249" s="96">
        <v>0</v>
      </c>
      <c r="D3249" s="96" t="s">
        <v>5428</v>
      </c>
      <c r="E3249" s="95" t="s">
        <v>931</v>
      </c>
      <c r="F3249" s="95">
        <v>1</v>
      </c>
    </row>
    <row r="3250" spans="1:6" x14ac:dyDescent="0.3">
      <c r="A3250" s="95" t="s">
        <v>10086</v>
      </c>
      <c r="B3250" s="96">
        <v>1861</v>
      </c>
      <c r="C3250" s="96">
        <v>97</v>
      </c>
      <c r="D3250" s="96" t="s">
        <v>10087</v>
      </c>
      <c r="E3250" s="95" t="s">
        <v>474</v>
      </c>
      <c r="F3250" s="95">
        <v>1</v>
      </c>
    </row>
    <row r="3251" spans="1:6" x14ac:dyDescent="0.3">
      <c r="A3251" s="95" t="s">
        <v>5429</v>
      </c>
      <c r="B3251" s="96">
        <v>4474</v>
      </c>
      <c r="C3251" s="96">
        <v>0</v>
      </c>
      <c r="D3251" s="96" t="s">
        <v>5200</v>
      </c>
      <c r="E3251" s="95" t="s">
        <v>345</v>
      </c>
      <c r="F3251" s="95">
        <v>1</v>
      </c>
    </row>
    <row r="3252" spans="1:6" x14ac:dyDescent="0.3">
      <c r="A3252" s="95" t="s">
        <v>5429</v>
      </c>
      <c r="B3252" s="96">
        <v>4474</v>
      </c>
      <c r="C3252" s="96">
        <v>0</v>
      </c>
      <c r="D3252" s="96" t="s">
        <v>3696</v>
      </c>
      <c r="E3252" s="95" t="s">
        <v>273</v>
      </c>
      <c r="F3252" s="95">
        <v>1</v>
      </c>
    </row>
    <row r="3253" spans="1:6" x14ac:dyDescent="0.3">
      <c r="A3253" s="95" t="s">
        <v>5430</v>
      </c>
      <c r="B3253" s="96">
        <v>4474</v>
      </c>
      <c r="C3253" s="96">
        <v>0</v>
      </c>
      <c r="D3253" s="96" t="s">
        <v>4043</v>
      </c>
      <c r="E3253" s="95" t="s">
        <v>546</v>
      </c>
      <c r="F3253" s="95">
        <v>1</v>
      </c>
    </row>
    <row r="3254" spans="1:6" x14ac:dyDescent="0.3">
      <c r="A3254" s="95" t="s">
        <v>10088</v>
      </c>
      <c r="B3254" s="96">
        <v>3209</v>
      </c>
      <c r="C3254" s="96">
        <v>17</v>
      </c>
      <c r="D3254" s="96" t="s">
        <v>3010</v>
      </c>
      <c r="E3254" s="95" t="s">
        <v>914</v>
      </c>
      <c r="F3254" s="95">
        <v>1</v>
      </c>
    </row>
    <row r="3255" spans="1:6" x14ac:dyDescent="0.3">
      <c r="A3255" s="95" t="s">
        <v>5431</v>
      </c>
      <c r="B3255" s="96">
        <v>2427</v>
      </c>
      <c r="C3255" s="96">
        <v>52</v>
      </c>
      <c r="D3255" s="96" t="s">
        <v>2642</v>
      </c>
      <c r="E3255" s="95" t="s">
        <v>104</v>
      </c>
      <c r="F3255" s="95">
        <v>1</v>
      </c>
    </row>
    <row r="3256" spans="1:6" x14ac:dyDescent="0.3">
      <c r="A3256" s="95" t="s">
        <v>5431</v>
      </c>
      <c r="B3256" s="96">
        <v>2594</v>
      </c>
      <c r="C3256" s="96">
        <v>42</v>
      </c>
      <c r="D3256" s="96" t="s">
        <v>5432</v>
      </c>
      <c r="E3256" s="95" t="s">
        <v>104</v>
      </c>
      <c r="F3256" s="95">
        <v>1</v>
      </c>
    </row>
    <row r="3257" spans="1:6" x14ac:dyDescent="0.3">
      <c r="A3257" s="95" t="s">
        <v>5433</v>
      </c>
      <c r="B3257" s="96">
        <v>970</v>
      </c>
      <c r="C3257" s="96">
        <v>268</v>
      </c>
      <c r="D3257" s="96" t="s">
        <v>3329</v>
      </c>
      <c r="E3257" s="95" t="s">
        <v>308</v>
      </c>
      <c r="F3257" s="95">
        <v>1</v>
      </c>
    </row>
    <row r="3258" spans="1:6" x14ac:dyDescent="0.3">
      <c r="A3258" s="95" t="s">
        <v>5434</v>
      </c>
      <c r="B3258" s="96">
        <v>738</v>
      </c>
      <c r="C3258" s="96">
        <v>381</v>
      </c>
      <c r="D3258" s="96" t="s">
        <v>3088</v>
      </c>
      <c r="E3258" s="95" t="s">
        <v>263</v>
      </c>
      <c r="F3258" s="95">
        <v>1</v>
      </c>
    </row>
    <row r="3259" spans="1:6" x14ac:dyDescent="0.3">
      <c r="A3259" s="95" t="s">
        <v>10089</v>
      </c>
      <c r="B3259" s="96">
        <v>4210</v>
      </c>
      <c r="C3259" s="96">
        <v>2</v>
      </c>
      <c r="D3259" s="96" t="s">
        <v>1666</v>
      </c>
      <c r="E3259" s="95" t="s">
        <v>1213</v>
      </c>
      <c r="F3259" s="95">
        <v>1</v>
      </c>
    </row>
    <row r="3260" spans="1:6" x14ac:dyDescent="0.3">
      <c r="A3260" s="95" t="s">
        <v>10090</v>
      </c>
      <c r="B3260" s="96">
        <v>3112</v>
      </c>
      <c r="C3260" s="96">
        <v>20</v>
      </c>
      <c r="D3260" s="96" t="s">
        <v>9442</v>
      </c>
      <c r="E3260" s="95" t="s">
        <v>4986</v>
      </c>
      <c r="F3260" s="95">
        <v>1</v>
      </c>
    </row>
    <row r="3261" spans="1:6" x14ac:dyDescent="0.3">
      <c r="A3261" s="95" t="s">
        <v>5436</v>
      </c>
      <c r="B3261" s="96">
        <v>439</v>
      </c>
      <c r="C3261" s="96">
        <v>613</v>
      </c>
      <c r="D3261" s="96" t="s">
        <v>5437</v>
      </c>
      <c r="E3261" s="95" t="s">
        <v>914</v>
      </c>
      <c r="F3261" s="95">
        <v>1</v>
      </c>
    </row>
    <row r="3262" spans="1:6" x14ac:dyDescent="0.3">
      <c r="A3262" s="95" t="s">
        <v>10091</v>
      </c>
      <c r="B3262" s="96">
        <v>3928</v>
      </c>
      <c r="C3262" s="96">
        <v>5</v>
      </c>
      <c r="D3262" s="96" t="s">
        <v>9146</v>
      </c>
      <c r="E3262" s="95" t="s">
        <v>10</v>
      </c>
      <c r="F3262" s="95">
        <v>1</v>
      </c>
    </row>
    <row r="3263" spans="1:6" x14ac:dyDescent="0.3">
      <c r="A3263" s="95" t="s">
        <v>5438</v>
      </c>
      <c r="B3263" s="96">
        <v>4474</v>
      </c>
      <c r="C3263" s="96">
        <v>0</v>
      </c>
      <c r="D3263" s="96" t="s">
        <v>5439</v>
      </c>
      <c r="E3263" s="95" t="s">
        <v>263</v>
      </c>
      <c r="F3263" s="95">
        <v>1</v>
      </c>
    </row>
    <row r="3264" spans="1:6" x14ac:dyDescent="0.3">
      <c r="A3264" s="95" t="s">
        <v>10092</v>
      </c>
      <c r="B3264" s="96">
        <v>2323</v>
      </c>
      <c r="C3264" s="96">
        <v>59</v>
      </c>
      <c r="D3264" s="96" t="s">
        <v>980</v>
      </c>
      <c r="E3264" s="95" t="s">
        <v>4765</v>
      </c>
      <c r="F3264" s="95">
        <v>1</v>
      </c>
    </row>
    <row r="3265" spans="1:6" x14ac:dyDescent="0.3">
      <c r="A3265" s="95" t="s">
        <v>5440</v>
      </c>
      <c r="B3265" s="96">
        <v>292</v>
      </c>
      <c r="C3265" s="96">
        <v>814</v>
      </c>
      <c r="D3265" s="96" t="s">
        <v>5441</v>
      </c>
      <c r="E3265" s="95" t="s">
        <v>672</v>
      </c>
      <c r="F3265" s="95">
        <v>1</v>
      </c>
    </row>
    <row r="3266" spans="1:6" x14ac:dyDescent="0.3">
      <c r="A3266" s="95" t="s">
        <v>10093</v>
      </c>
      <c r="B3266" s="96">
        <v>3614</v>
      </c>
      <c r="C3266" s="96">
        <v>9</v>
      </c>
      <c r="D3266" s="96" t="s">
        <v>411</v>
      </c>
      <c r="E3266" s="95" t="s">
        <v>28</v>
      </c>
      <c r="F3266" s="95">
        <v>1</v>
      </c>
    </row>
    <row r="3267" spans="1:6" x14ac:dyDescent="0.3">
      <c r="A3267" s="95" t="s">
        <v>5442</v>
      </c>
      <c r="B3267" s="96">
        <v>1886</v>
      </c>
      <c r="C3267" s="96">
        <v>94</v>
      </c>
      <c r="D3267" s="96" t="s">
        <v>3609</v>
      </c>
      <c r="E3267" s="95" t="s">
        <v>521</v>
      </c>
      <c r="F3267" s="95">
        <v>1</v>
      </c>
    </row>
    <row r="3268" spans="1:6" x14ac:dyDescent="0.3">
      <c r="A3268" s="95" t="s">
        <v>5443</v>
      </c>
      <c r="B3268" s="96">
        <v>1007</v>
      </c>
      <c r="C3268" s="96">
        <v>257</v>
      </c>
      <c r="D3268" s="96" t="s">
        <v>669</v>
      </c>
      <c r="E3268" s="95" t="s">
        <v>1136</v>
      </c>
      <c r="F3268" s="95">
        <v>1</v>
      </c>
    </row>
    <row r="3269" spans="1:6" x14ac:dyDescent="0.3">
      <c r="A3269" s="95" t="s">
        <v>5444</v>
      </c>
      <c r="B3269" s="96">
        <v>254</v>
      </c>
      <c r="C3269" s="96">
        <v>882</v>
      </c>
      <c r="D3269" s="96" t="s">
        <v>5445</v>
      </c>
      <c r="E3269" s="95" t="s">
        <v>376</v>
      </c>
      <c r="F3269" s="95">
        <v>1</v>
      </c>
    </row>
    <row r="3270" spans="1:6" x14ac:dyDescent="0.3">
      <c r="A3270" s="95" t="s">
        <v>5446</v>
      </c>
      <c r="B3270" s="96">
        <v>4474</v>
      </c>
      <c r="C3270" s="96">
        <v>0</v>
      </c>
      <c r="D3270" s="96" t="s">
        <v>3171</v>
      </c>
      <c r="E3270" s="95" t="s">
        <v>5</v>
      </c>
      <c r="F3270" s="95">
        <v>1</v>
      </c>
    </row>
    <row r="3271" spans="1:6" x14ac:dyDescent="0.3">
      <c r="A3271" s="95" t="s">
        <v>10094</v>
      </c>
      <c r="B3271" s="96">
        <v>4474</v>
      </c>
      <c r="C3271" s="96">
        <v>0</v>
      </c>
      <c r="D3271" s="96" t="s">
        <v>659</v>
      </c>
      <c r="E3271" s="95" t="s">
        <v>1141</v>
      </c>
      <c r="F3271" s="95">
        <v>1</v>
      </c>
    </row>
    <row r="3272" spans="1:6" x14ac:dyDescent="0.3">
      <c r="A3272" s="95" t="s">
        <v>5448</v>
      </c>
      <c r="B3272" s="96">
        <v>1507</v>
      </c>
      <c r="C3272" s="96">
        <v>135</v>
      </c>
      <c r="D3272" s="96" t="s">
        <v>5449</v>
      </c>
      <c r="E3272" s="95" t="s">
        <v>5450</v>
      </c>
      <c r="F3272" s="95">
        <v>1</v>
      </c>
    </row>
    <row r="3273" spans="1:6" x14ac:dyDescent="0.3">
      <c r="A3273" s="95" t="s">
        <v>5451</v>
      </c>
      <c r="B3273" s="96">
        <v>4022</v>
      </c>
      <c r="C3273" s="96">
        <v>4</v>
      </c>
      <c r="D3273" s="96" t="s">
        <v>5452</v>
      </c>
      <c r="E3273" s="95" t="s">
        <v>345</v>
      </c>
      <c r="F3273" s="95">
        <v>1</v>
      </c>
    </row>
    <row r="3274" spans="1:6" x14ac:dyDescent="0.3">
      <c r="A3274" s="95" t="s">
        <v>10095</v>
      </c>
      <c r="B3274" s="96">
        <v>1037</v>
      </c>
      <c r="C3274" s="96">
        <v>248</v>
      </c>
      <c r="D3274" s="96" t="s">
        <v>10096</v>
      </c>
      <c r="E3274" s="95" t="s">
        <v>5686</v>
      </c>
      <c r="F3274" s="95">
        <v>1</v>
      </c>
    </row>
    <row r="3275" spans="1:6" x14ac:dyDescent="0.3">
      <c r="A3275" s="95" t="s">
        <v>10097</v>
      </c>
      <c r="B3275" s="96">
        <v>796</v>
      </c>
      <c r="C3275" s="96">
        <v>346</v>
      </c>
      <c r="D3275" s="96" t="s">
        <v>10098</v>
      </c>
      <c r="E3275" s="95" t="s">
        <v>627</v>
      </c>
      <c r="F3275" s="95">
        <v>1</v>
      </c>
    </row>
    <row r="3276" spans="1:6" x14ac:dyDescent="0.3">
      <c r="A3276" s="95" t="s">
        <v>5455</v>
      </c>
      <c r="B3276" s="96">
        <v>3504</v>
      </c>
      <c r="C3276" s="96">
        <v>11</v>
      </c>
      <c r="D3276" s="96" t="s">
        <v>2401</v>
      </c>
      <c r="E3276" s="95" t="s">
        <v>1229</v>
      </c>
      <c r="F3276" s="95">
        <v>1</v>
      </c>
    </row>
    <row r="3277" spans="1:6" x14ac:dyDescent="0.3">
      <c r="A3277" s="95" t="s">
        <v>10099</v>
      </c>
      <c r="B3277" s="96">
        <v>168</v>
      </c>
      <c r="C3277" s="96">
        <v>1038</v>
      </c>
      <c r="D3277" s="96" t="s">
        <v>10100</v>
      </c>
      <c r="E3277" s="95" t="s">
        <v>140</v>
      </c>
      <c r="F3277" s="95">
        <v>1</v>
      </c>
    </row>
    <row r="3278" spans="1:6" x14ac:dyDescent="0.3">
      <c r="A3278" s="95" t="s">
        <v>5456</v>
      </c>
      <c r="B3278" s="96">
        <v>237</v>
      </c>
      <c r="C3278" s="96">
        <v>910</v>
      </c>
      <c r="D3278" s="96" t="s">
        <v>5457</v>
      </c>
      <c r="E3278" s="95" t="s">
        <v>373</v>
      </c>
      <c r="F3278" s="95">
        <v>1</v>
      </c>
    </row>
    <row r="3279" spans="1:6" x14ac:dyDescent="0.3">
      <c r="A3279" s="95" t="s">
        <v>10101</v>
      </c>
      <c r="B3279" s="96">
        <v>3840</v>
      </c>
      <c r="C3279" s="96">
        <v>6</v>
      </c>
      <c r="D3279" s="96" t="s">
        <v>3058</v>
      </c>
      <c r="E3279" s="95" t="s">
        <v>654</v>
      </c>
      <c r="F3279" s="95">
        <v>1</v>
      </c>
    </row>
    <row r="3280" spans="1:6" x14ac:dyDescent="0.3">
      <c r="A3280" s="95" t="s">
        <v>5458</v>
      </c>
      <c r="B3280" s="96">
        <v>3394</v>
      </c>
      <c r="C3280" s="96">
        <v>13</v>
      </c>
      <c r="D3280" s="96" t="s">
        <v>5459</v>
      </c>
      <c r="E3280" s="95" t="s">
        <v>498</v>
      </c>
      <c r="F3280" s="95">
        <v>1</v>
      </c>
    </row>
    <row r="3281" spans="1:6" x14ac:dyDescent="0.3">
      <c r="A3281" s="95" t="s">
        <v>5460</v>
      </c>
      <c r="B3281" s="96">
        <v>4338</v>
      </c>
      <c r="C3281" s="96">
        <v>1</v>
      </c>
      <c r="D3281" s="96" t="s">
        <v>5461</v>
      </c>
      <c r="E3281" s="95" t="s">
        <v>498</v>
      </c>
      <c r="F3281" s="95">
        <v>1</v>
      </c>
    </row>
    <row r="3282" spans="1:6" x14ac:dyDescent="0.3">
      <c r="A3282" s="95" t="s">
        <v>5462</v>
      </c>
      <c r="B3282" s="96">
        <v>1660</v>
      </c>
      <c r="C3282" s="96">
        <v>117</v>
      </c>
      <c r="D3282" s="96" t="s">
        <v>3762</v>
      </c>
      <c r="E3282" s="95" t="s">
        <v>345</v>
      </c>
      <c r="F3282" s="95">
        <v>1</v>
      </c>
    </row>
    <row r="3283" spans="1:6" x14ac:dyDescent="0.3">
      <c r="A3283" s="95" t="s">
        <v>5463</v>
      </c>
      <c r="B3283" s="96">
        <v>1454</v>
      </c>
      <c r="C3283" s="96">
        <v>143</v>
      </c>
      <c r="D3283" s="96" t="s">
        <v>5464</v>
      </c>
      <c r="E3283" s="95" t="s">
        <v>345</v>
      </c>
      <c r="F3283" s="95">
        <v>1</v>
      </c>
    </row>
    <row r="3284" spans="1:6" x14ac:dyDescent="0.3">
      <c r="A3284" s="95" t="s">
        <v>5465</v>
      </c>
      <c r="B3284" s="96">
        <v>521</v>
      </c>
      <c r="C3284" s="96">
        <v>531</v>
      </c>
      <c r="D3284" s="96" t="s">
        <v>5466</v>
      </c>
      <c r="E3284" s="95" t="s">
        <v>1660</v>
      </c>
      <c r="F3284" s="95">
        <v>1</v>
      </c>
    </row>
    <row r="3285" spans="1:6" x14ac:dyDescent="0.3">
      <c r="A3285" s="95" t="s">
        <v>5468</v>
      </c>
      <c r="B3285" s="96">
        <v>3341</v>
      </c>
      <c r="C3285" s="96">
        <v>14</v>
      </c>
      <c r="D3285" s="96" t="s">
        <v>3074</v>
      </c>
      <c r="E3285" s="95" t="s">
        <v>436</v>
      </c>
      <c r="F3285" s="95">
        <v>1</v>
      </c>
    </row>
    <row r="3286" spans="1:6" x14ac:dyDescent="0.3">
      <c r="A3286" s="95" t="s">
        <v>5469</v>
      </c>
      <c r="B3286" s="96">
        <v>1691</v>
      </c>
      <c r="C3286" s="96">
        <v>113</v>
      </c>
      <c r="D3286" s="96" t="s">
        <v>5470</v>
      </c>
      <c r="E3286" s="95" t="s">
        <v>784</v>
      </c>
      <c r="F3286" s="95">
        <v>1</v>
      </c>
    </row>
    <row r="3287" spans="1:6" x14ac:dyDescent="0.3">
      <c r="A3287" s="95" t="s">
        <v>10102</v>
      </c>
      <c r="B3287" s="96">
        <v>4474</v>
      </c>
      <c r="C3287" s="96">
        <v>0</v>
      </c>
      <c r="D3287" s="96" t="s">
        <v>4971</v>
      </c>
      <c r="E3287" s="95" t="s">
        <v>1141</v>
      </c>
      <c r="F3287" s="95">
        <v>1</v>
      </c>
    </row>
    <row r="3288" spans="1:6" x14ac:dyDescent="0.3">
      <c r="A3288" s="95" t="s">
        <v>5471</v>
      </c>
      <c r="B3288" s="96">
        <v>1439</v>
      </c>
      <c r="C3288" s="96">
        <v>145</v>
      </c>
      <c r="D3288" s="96" t="s">
        <v>2330</v>
      </c>
      <c r="E3288" s="95" t="s">
        <v>263</v>
      </c>
      <c r="F3288" s="95">
        <v>1</v>
      </c>
    </row>
    <row r="3289" spans="1:6" x14ac:dyDescent="0.3">
      <c r="A3289" s="95" t="s">
        <v>5473</v>
      </c>
      <c r="B3289" s="96">
        <v>2916</v>
      </c>
      <c r="C3289" s="96">
        <v>27</v>
      </c>
      <c r="D3289" s="96" t="s">
        <v>4274</v>
      </c>
      <c r="E3289" s="95" t="s">
        <v>254</v>
      </c>
      <c r="F3289" s="95">
        <v>1</v>
      </c>
    </row>
    <row r="3290" spans="1:6" x14ac:dyDescent="0.3">
      <c r="A3290" s="95" t="s">
        <v>10103</v>
      </c>
      <c r="B3290" s="96">
        <v>3614</v>
      </c>
      <c r="C3290" s="96">
        <v>9</v>
      </c>
      <c r="D3290" s="96" t="s">
        <v>10104</v>
      </c>
      <c r="E3290" s="95" t="s">
        <v>348</v>
      </c>
      <c r="F3290" s="95">
        <v>1</v>
      </c>
    </row>
    <row r="3291" spans="1:6" x14ac:dyDescent="0.3">
      <c r="A3291" s="95" t="s">
        <v>5475</v>
      </c>
      <c r="B3291" s="96">
        <v>4338</v>
      </c>
      <c r="C3291" s="96">
        <v>1</v>
      </c>
      <c r="D3291" s="96" t="s">
        <v>3076</v>
      </c>
      <c r="E3291" s="95" t="s">
        <v>104</v>
      </c>
      <c r="F3291" s="95">
        <v>1</v>
      </c>
    </row>
    <row r="3292" spans="1:6" x14ac:dyDescent="0.3">
      <c r="A3292" s="95" t="s">
        <v>5476</v>
      </c>
      <c r="B3292" s="96">
        <v>4474</v>
      </c>
      <c r="C3292" s="96">
        <v>0</v>
      </c>
      <c r="D3292" s="96" t="s">
        <v>1728</v>
      </c>
      <c r="E3292" s="95" t="s">
        <v>348</v>
      </c>
      <c r="F3292" s="95">
        <v>1</v>
      </c>
    </row>
    <row r="3293" spans="1:6" x14ac:dyDescent="0.3">
      <c r="A3293" s="95" t="s">
        <v>10105</v>
      </c>
      <c r="B3293" s="96">
        <v>1336</v>
      </c>
      <c r="C3293" s="96">
        <v>165</v>
      </c>
      <c r="D3293" s="96" t="s">
        <v>5182</v>
      </c>
      <c r="E3293" s="95" t="s">
        <v>104</v>
      </c>
      <c r="F3293" s="95">
        <v>1</v>
      </c>
    </row>
    <row r="3294" spans="1:6" x14ac:dyDescent="0.3">
      <c r="A3294" s="95" t="s">
        <v>5478</v>
      </c>
      <c r="B3294" s="96">
        <v>4474</v>
      </c>
      <c r="C3294" s="96">
        <v>0</v>
      </c>
      <c r="D3294" s="96" t="s">
        <v>5479</v>
      </c>
      <c r="E3294" s="95" t="s">
        <v>1055</v>
      </c>
      <c r="F3294" s="95">
        <v>1</v>
      </c>
    </row>
    <row r="3295" spans="1:6" x14ac:dyDescent="0.3">
      <c r="A3295" s="95" t="s">
        <v>5480</v>
      </c>
      <c r="B3295" s="96">
        <v>3446</v>
      </c>
      <c r="C3295" s="96">
        <v>12</v>
      </c>
      <c r="D3295" s="96" t="s">
        <v>2401</v>
      </c>
      <c r="E3295" s="95" t="s">
        <v>300</v>
      </c>
      <c r="F3295" s="95">
        <v>1</v>
      </c>
    </row>
    <row r="3296" spans="1:6" x14ac:dyDescent="0.3">
      <c r="A3296" s="95" t="s">
        <v>5481</v>
      </c>
      <c r="B3296" s="96">
        <v>1366</v>
      </c>
      <c r="C3296" s="96">
        <v>160</v>
      </c>
      <c r="D3296" s="96" t="s">
        <v>5482</v>
      </c>
      <c r="E3296" s="95" t="s">
        <v>140</v>
      </c>
      <c r="F3296" s="95">
        <v>1</v>
      </c>
    </row>
    <row r="3297" spans="1:6" x14ac:dyDescent="0.3">
      <c r="A3297" s="95" t="s">
        <v>5483</v>
      </c>
      <c r="B3297" s="96">
        <v>896</v>
      </c>
      <c r="C3297" s="96">
        <v>302</v>
      </c>
      <c r="D3297" s="96" t="s">
        <v>5484</v>
      </c>
      <c r="E3297" s="95" t="s">
        <v>345</v>
      </c>
      <c r="F3297" s="95">
        <v>1</v>
      </c>
    </row>
    <row r="3298" spans="1:6" x14ac:dyDescent="0.3">
      <c r="A3298" s="95" t="s">
        <v>10106</v>
      </c>
      <c r="B3298" s="96">
        <v>2475</v>
      </c>
      <c r="C3298" s="96">
        <v>49</v>
      </c>
      <c r="D3298" s="96" t="s">
        <v>1543</v>
      </c>
      <c r="E3298" s="95" t="s">
        <v>2649</v>
      </c>
      <c r="F3298" s="95">
        <v>1</v>
      </c>
    </row>
    <row r="3299" spans="1:6" x14ac:dyDescent="0.3">
      <c r="A3299" s="95" t="s">
        <v>5485</v>
      </c>
      <c r="B3299" s="96">
        <v>2944</v>
      </c>
      <c r="C3299" s="96">
        <v>26</v>
      </c>
      <c r="D3299" s="96" t="s">
        <v>5486</v>
      </c>
      <c r="E3299" s="95" t="s">
        <v>1143</v>
      </c>
      <c r="F3299" s="95">
        <v>1</v>
      </c>
    </row>
    <row r="3300" spans="1:6" x14ac:dyDescent="0.3">
      <c r="A3300" s="95" t="s">
        <v>5487</v>
      </c>
      <c r="B3300" s="96">
        <v>981</v>
      </c>
      <c r="C3300" s="96">
        <v>265</v>
      </c>
      <c r="D3300" s="96" t="s">
        <v>5488</v>
      </c>
      <c r="E3300" s="95" t="s">
        <v>1943</v>
      </c>
      <c r="F3300" s="95">
        <v>1</v>
      </c>
    </row>
    <row r="3301" spans="1:6" x14ac:dyDescent="0.3">
      <c r="A3301" s="95" t="s">
        <v>5490</v>
      </c>
      <c r="B3301" s="96">
        <v>2989</v>
      </c>
      <c r="C3301" s="96">
        <v>24</v>
      </c>
      <c r="D3301" s="96" t="s">
        <v>2948</v>
      </c>
      <c r="E3301" s="95" t="s">
        <v>2660</v>
      </c>
      <c r="F3301" s="95">
        <v>1</v>
      </c>
    </row>
    <row r="3302" spans="1:6" x14ac:dyDescent="0.3">
      <c r="A3302" s="95" t="s">
        <v>10107</v>
      </c>
      <c r="B3302" s="96">
        <v>2863</v>
      </c>
      <c r="C3302" s="96">
        <v>29</v>
      </c>
      <c r="D3302" s="96" t="s">
        <v>10108</v>
      </c>
      <c r="E3302" s="95" t="s">
        <v>511</v>
      </c>
      <c r="F3302" s="95">
        <v>1</v>
      </c>
    </row>
    <row r="3303" spans="1:6" x14ac:dyDescent="0.3">
      <c r="A3303" s="95" t="s">
        <v>5491</v>
      </c>
      <c r="B3303" s="96">
        <v>1041</v>
      </c>
      <c r="C3303" s="96">
        <v>246</v>
      </c>
      <c r="D3303" s="96" t="s">
        <v>473</v>
      </c>
      <c r="E3303" s="95" t="s">
        <v>24</v>
      </c>
      <c r="F3303" s="95">
        <v>1</v>
      </c>
    </row>
    <row r="3304" spans="1:6" x14ac:dyDescent="0.3">
      <c r="A3304" s="95" t="s">
        <v>5492</v>
      </c>
      <c r="B3304" s="96">
        <v>3765</v>
      </c>
      <c r="C3304" s="96">
        <v>7</v>
      </c>
      <c r="D3304" s="96" t="s">
        <v>2611</v>
      </c>
      <c r="E3304" s="95" t="s">
        <v>260</v>
      </c>
      <c r="F3304" s="95">
        <v>1</v>
      </c>
    </row>
    <row r="3305" spans="1:6" x14ac:dyDescent="0.3">
      <c r="A3305" s="95" t="s">
        <v>10109</v>
      </c>
      <c r="B3305" s="96">
        <v>2281</v>
      </c>
      <c r="C3305" s="96">
        <v>62</v>
      </c>
      <c r="D3305" s="96" t="s">
        <v>8044</v>
      </c>
      <c r="E3305" s="95" t="s">
        <v>704</v>
      </c>
      <c r="F3305" s="95">
        <v>1</v>
      </c>
    </row>
    <row r="3306" spans="1:6" x14ac:dyDescent="0.3">
      <c r="A3306" s="95" t="s">
        <v>5493</v>
      </c>
      <c r="B3306" s="96">
        <v>1824</v>
      </c>
      <c r="C3306" s="96">
        <v>101</v>
      </c>
      <c r="D3306" s="96" t="s">
        <v>5494</v>
      </c>
      <c r="E3306" s="95" t="s">
        <v>2609</v>
      </c>
      <c r="F3306" s="95">
        <v>1</v>
      </c>
    </row>
    <row r="3307" spans="1:6" x14ac:dyDescent="0.3">
      <c r="A3307" s="95" t="s">
        <v>5495</v>
      </c>
      <c r="B3307" s="96">
        <v>1691</v>
      </c>
      <c r="C3307" s="96">
        <v>113</v>
      </c>
      <c r="D3307" s="96" t="s">
        <v>4114</v>
      </c>
      <c r="E3307" s="95" t="s">
        <v>859</v>
      </c>
      <c r="F3307" s="95">
        <v>1</v>
      </c>
    </row>
    <row r="3308" spans="1:6" x14ac:dyDescent="0.3">
      <c r="A3308" s="95" t="s">
        <v>5496</v>
      </c>
      <c r="B3308" s="96">
        <v>4474</v>
      </c>
      <c r="C3308" s="96">
        <v>0</v>
      </c>
      <c r="D3308" s="96" t="s">
        <v>3984</v>
      </c>
      <c r="E3308" s="95" t="s">
        <v>5497</v>
      </c>
      <c r="F3308" s="95">
        <v>1</v>
      </c>
    </row>
    <row r="3309" spans="1:6" x14ac:dyDescent="0.3">
      <c r="A3309" s="95" t="s">
        <v>5498</v>
      </c>
      <c r="B3309" s="96">
        <v>4022</v>
      </c>
      <c r="C3309" s="96">
        <v>4</v>
      </c>
      <c r="D3309" s="96" t="s">
        <v>3313</v>
      </c>
      <c r="E3309" s="95" t="s">
        <v>1012</v>
      </c>
      <c r="F3309" s="95">
        <v>1</v>
      </c>
    </row>
    <row r="3310" spans="1:6" x14ac:dyDescent="0.3">
      <c r="A3310" s="95" t="s">
        <v>5499</v>
      </c>
      <c r="B3310" s="96">
        <v>816</v>
      </c>
      <c r="C3310" s="96">
        <v>335</v>
      </c>
      <c r="D3310" s="96" t="s">
        <v>3051</v>
      </c>
      <c r="E3310" s="95" t="s">
        <v>627</v>
      </c>
      <c r="F3310" s="95">
        <v>1</v>
      </c>
    </row>
    <row r="3311" spans="1:6" x14ac:dyDescent="0.3">
      <c r="A3311" s="95" t="s">
        <v>5500</v>
      </c>
      <c r="B3311" s="96">
        <v>4474</v>
      </c>
      <c r="C3311" s="96">
        <v>0</v>
      </c>
      <c r="D3311" s="96" t="s">
        <v>4234</v>
      </c>
      <c r="E3311" s="95" t="s">
        <v>1257</v>
      </c>
      <c r="F3311" s="95">
        <v>1</v>
      </c>
    </row>
    <row r="3312" spans="1:6" x14ac:dyDescent="0.3">
      <c r="A3312" s="95" t="s">
        <v>5501</v>
      </c>
      <c r="B3312" s="96">
        <v>250</v>
      </c>
      <c r="C3312" s="96">
        <v>889</v>
      </c>
      <c r="D3312" s="96" t="s">
        <v>5502</v>
      </c>
      <c r="E3312" s="95" t="s">
        <v>903</v>
      </c>
      <c r="F3312" s="95">
        <v>1</v>
      </c>
    </row>
    <row r="3313" spans="1:6" x14ac:dyDescent="0.3">
      <c r="A3313" s="95" t="s">
        <v>5503</v>
      </c>
      <c r="B3313" s="96">
        <v>3765</v>
      </c>
      <c r="C3313" s="96">
        <v>7</v>
      </c>
      <c r="D3313" s="96" t="s">
        <v>442</v>
      </c>
      <c r="E3313" s="95" t="s">
        <v>2468</v>
      </c>
      <c r="F3313" s="95">
        <v>1</v>
      </c>
    </row>
    <row r="3314" spans="1:6" x14ac:dyDescent="0.3">
      <c r="A3314" s="95" t="s">
        <v>5506</v>
      </c>
      <c r="B3314" s="96">
        <v>4474</v>
      </c>
      <c r="C3314" s="96">
        <v>0</v>
      </c>
      <c r="D3314" s="96" t="s">
        <v>5507</v>
      </c>
      <c r="E3314" s="95" t="s">
        <v>315</v>
      </c>
      <c r="F3314" s="95">
        <v>1</v>
      </c>
    </row>
    <row r="3315" spans="1:6" x14ac:dyDescent="0.3">
      <c r="A3315" s="95" t="s">
        <v>5510</v>
      </c>
      <c r="B3315" s="96">
        <v>2529</v>
      </c>
      <c r="C3315" s="96">
        <v>46</v>
      </c>
      <c r="D3315" s="96" t="s">
        <v>5511</v>
      </c>
      <c r="E3315" s="95" t="s">
        <v>345</v>
      </c>
      <c r="F3315" s="95">
        <v>1</v>
      </c>
    </row>
    <row r="3316" spans="1:6" x14ac:dyDescent="0.3">
      <c r="A3316" s="95" t="s">
        <v>5512</v>
      </c>
      <c r="B3316" s="96">
        <v>4117</v>
      </c>
      <c r="C3316" s="96">
        <v>3</v>
      </c>
      <c r="D3316" s="96" t="s">
        <v>2299</v>
      </c>
      <c r="E3316" s="95" t="s">
        <v>348</v>
      </c>
      <c r="F3316" s="95">
        <v>1</v>
      </c>
    </row>
    <row r="3317" spans="1:6" x14ac:dyDescent="0.3">
      <c r="A3317" s="95" t="s">
        <v>5513</v>
      </c>
      <c r="B3317" s="96">
        <v>3765</v>
      </c>
      <c r="C3317" s="96">
        <v>7</v>
      </c>
      <c r="D3317" s="96" t="s">
        <v>636</v>
      </c>
      <c r="E3317" s="95" t="s">
        <v>104</v>
      </c>
      <c r="F3317" s="95">
        <v>1</v>
      </c>
    </row>
    <row r="3318" spans="1:6" x14ac:dyDescent="0.3">
      <c r="A3318" s="95" t="s">
        <v>5516</v>
      </c>
      <c r="B3318" s="96">
        <v>4474</v>
      </c>
      <c r="C3318" s="96">
        <v>0</v>
      </c>
      <c r="D3318" s="96" t="s">
        <v>5517</v>
      </c>
      <c r="E3318" s="95" t="s">
        <v>348</v>
      </c>
      <c r="F3318" s="95">
        <v>1</v>
      </c>
    </row>
    <row r="3319" spans="1:6" x14ac:dyDescent="0.3">
      <c r="A3319" s="95" t="s">
        <v>5518</v>
      </c>
      <c r="B3319" s="96">
        <v>2944</v>
      </c>
      <c r="C3319" s="96">
        <v>26</v>
      </c>
      <c r="D3319" s="96" t="s">
        <v>5180</v>
      </c>
      <c r="E3319" s="95" t="s">
        <v>229</v>
      </c>
      <c r="F3319" s="95">
        <v>1</v>
      </c>
    </row>
    <row r="3320" spans="1:6" x14ac:dyDescent="0.3">
      <c r="A3320" s="95" t="s">
        <v>5519</v>
      </c>
      <c r="B3320" s="96">
        <v>4474</v>
      </c>
      <c r="C3320" s="96">
        <v>0</v>
      </c>
      <c r="D3320" s="96" t="s">
        <v>1728</v>
      </c>
      <c r="E3320" s="95" t="s">
        <v>229</v>
      </c>
      <c r="F3320" s="95">
        <v>1</v>
      </c>
    </row>
    <row r="3321" spans="1:6" x14ac:dyDescent="0.3">
      <c r="A3321" s="95" t="s">
        <v>5520</v>
      </c>
      <c r="B3321" s="96">
        <v>489</v>
      </c>
      <c r="C3321" s="96">
        <v>562</v>
      </c>
      <c r="D3321" s="96" t="s">
        <v>5521</v>
      </c>
      <c r="E3321" s="95" t="s">
        <v>3193</v>
      </c>
      <c r="F3321" s="95">
        <v>1</v>
      </c>
    </row>
    <row r="3322" spans="1:6" x14ac:dyDescent="0.3">
      <c r="A3322" s="95" t="s">
        <v>5522</v>
      </c>
      <c r="B3322" s="96">
        <v>1423</v>
      </c>
      <c r="C3322" s="96">
        <v>147</v>
      </c>
      <c r="D3322" s="96" t="s">
        <v>4622</v>
      </c>
      <c r="E3322" s="95" t="s">
        <v>630</v>
      </c>
      <c r="F3322" s="95">
        <v>1</v>
      </c>
    </row>
    <row r="3323" spans="1:6" x14ac:dyDescent="0.3">
      <c r="A3323" s="95" t="s">
        <v>5522</v>
      </c>
      <c r="B3323" s="96">
        <v>4338</v>
      </c>
      <c r="C3323" s="96">
        <v>1</v>
      </c>
      <c r="D3323" s="96" t="s">
        <v>5523</v>
      </c>
      <c r="E3323" s="95" t="s">
        <v>1671</v>
      </c>
      <c r="F3323" s="95">
        <v>1</v>
      </c>
    </row>
    <row r="3324" spans="1:6" x14ac:dyDescent="0.3">
      <c r="A3324" s="95" t="s">
        <v>5524</v>
      </c>
      <c r="B3324" s="96">
        <v>3394</v>
      </c>
      <c r="C3324" s="96">
        <v>13</v>
      </c>
      <c r="D3324" s="96" t="s">
        <v>3370</v>
      </c>
      <c r="E3324" s="95" t="s">
        <v>104</v>
      </c>
      <c r="F3324" s="95">
        <v>1</v>
      </c>
    </row>
    <row r="3325" spans="1:6" x14ac:dyDescent="0.3">
      <c r="A3325" s="95" t="s">
        <v>10110</v>
      </c>
      <c r="B3325" s="96">
        <v>4474</v>
      </c>
      <c r="C3325" s="96">
        <v>0</v>
      </c>
      <c r="D3325" s="96" t="s">
        <v>5798</v>
      </c>
      <c r="E3325" s="95" t="s">
        <v>4765</v>
      </c>
      <c r="F3325" s="95">
        <v>1</v>
      </c>
    </row>
    <row r="3326" spans="1:6" x14ac:dyDescent="0.3">
      <c r="A3326" s="95" t="s">
        <v>5525</v>
      </c>
      <c r="B3326" s="96">
        <v>1896</v>
      </c>
      <c r="C3326" s="96">
        <v>93</v>
      </c>
      <c r="D3326" s="96" t="s">
        <v>5526</v>
      </c>
      <c r="E3326" s="95" t="s">
        <v>3065</v>
      </c>
      <c r="F3326" s="95">
        <v>1</v>
      </c>
    </row>
    <row r="3327" spans="1:6" x14ac:dyDescent="0.3">
      <c r="A3327" s="95" t="s">
        <v>10111</v>
      </c>
      <c r="B3327" s="96">
        <v>1608</v>
      </c>
      <c r="C3327" s="96">
        <v>122</v>
      </c>
      <c r="D3327" s="96" t="s">
        <v>10112</v>
      </c>
      <c r="E3327" s="95" t="s">
        <v>140</v>
      </c>
      <c r="F3327" s="95">
        <v>1</v>
      </c>
    </row>
    <row r="3328" spans="1:6" x14ac:dyDescent="0.3">
      <c r="A3328" s="95" t="s">
        <v>5527</v>
      </c>
      <c r="B3328" s="96">
        <v>2443</v>
      </c>
      <c r="C3328" s="96">
        <v>51</v>
      </c>
      <c r="D3328" s="96" t="s">
        <v>5528</v>
      </c>
      <c r="E3328" s="95" t="s">
        <v>546</v>
      </c>
      <c r="F3328" s="95">
        <v>1</v>
      </c>
    </row>
    <row r="3329" spans="1:6" x14ac:dyDescent="0.3">
      <c r="A3329" s="95" t="s">
        <v>5527</v>
      </c>
      <c r="B3329" s="96">
        <v>4474</v>
      </c>
      <c r="C3329" s="96">
        <v>0</v>
      </c>
      <c r="D3329" s="96" t="s">
        <v>819</v>
      </c>
      <c r="E3329" s="95" t="s">
        <v>418</v>
      </c>
      <c r="F3329" s="95">
        <v>1</v>
      </c>
    </row>
    <row r="3330" spans="1:6" x14ac:dyDescent="0.3">
      <c r="A3330" s="95" t="s">
        <v>5533</v>
      </c>
      <c r="B3330" s="96">
        <v>4474</v>
      </c>
      <c r="C3330" s="96">
        <v>0</v>
      </c>
      <c r="D3330" s="96" t="s">
        <v>5534</v>
      </c>
      <c r="E3330" s="95" t="s">
        <v>104</v>
      </c>
      <c r="F3330" s="95">
        <v>1</v>
      </c>
    </row>
    <row r="3331" spans="1:6" x14ac:dyDescent="0.3">
      <c r="A3331" s="95" t="s">
        <v>10113</v>
      </c>
      <c r="B3331" s="96">
        <v>4474</v>
      </c>
      <c r="C3331" s="96">
        <v>0</v>
      </c>
      <c r="D3331" s="96" t="s">
        <v>8698</v>
      </c>
      <c r="E3331" s="95" t="s">
        <v>460</v>
      </c>
      <c r="F3331" s="95">
        <v>1</v>
      </c>
    </row>
    <row r="3332" spans="1:6" x14ac:dyDescent="0.3">
      <c r="A3332" s="95" t="s">
        <v>5535</v>
      </c>
      <c r="B3332" s="96">
        <v>4474</v>
      </c>
      <c r="C3332" s="96">
        <v>0</v>
      </c>
      <c r="D3332" s="96" t="s">
        <v>3084</v>
      </c>
      <c r="E3332" s="95" t="s">
        <v>348</v>
      </c>
      <c r="F3332" s="95">
        <v>1</v>
      </c>
    </row>
    <row r="3333" spans="1:6" x14ac:dyDescent="0.3">
      <c r="A3333" s="95" t="s">
        <v>5540</v>
      </c>
      <c r="B3333" s="96">
        <v>3504</v>
      </c>
      <c r="C3333" s="96">
        <v>11</v>
      </c>
      <c r="D3333" s="96" t="s">
        <v>5541</v>
      </c>
      <c r="E3333" s="95" t="s">
        <v>5542</v>
      </c>
      <c r="F3333" s="95">
        <v>1</v>
      </c>
    </row>
    <row r="3334" spans="1:6" x14ac:dyDescent="0.3">
      <c r="A3334" s="95" t="s">
        <v>10114</v>
      </c>
      <c r="B3334" s="96">
        <v>4474</v>
      </c>
      <c r="C3334" s="96">
        <v>0</v>
      </c>
      <c r="D3334" s="96" t="s">
        <v>4069</v>
      </c>
      <c r="E3334" s="95" t="s">
        <v>1012</v>
      </c>
      <c r="F3334" s="95">
        <v>1</v>
      </c>
    </row>
    <row r="3335" spans="1:6" x14ac:dyDescent="0.3">
      <c r="A3335" s="95" t="s">
        <v>5544</v>
      </c>
      <c r="B3335" s="96">
        <v>2654</v>
      </c>
      <c r="C3335" s="96">
        <v>39</v>
      </c>
      <c r="D3335" s="96" t="s">
        <v>1762</v>
      </c>
      <c r="E3335" s="95" t="s">
        <v>685</v>
      </c>
      <c r="F3335" s="95">
        <v>1</v>
      </c>
    </row>
    <row r="3336" spans="1:6" x14ac:dyDescent="0.3">
      <c r="A3336" s="95" t="s">
        <v>5545</v>
      </c>
      <c r="B3336" s="96">
        <v>4474</v>
      </c>
      <c r="C3336" s="96">
        <v>0</v>
      </c>
      <c r="D3336" s="96" t="s">
        <v>4121</v>
      </c>
      <c r="E3336" s="95" t="s">
        <v>104</v>
      </c>
      <c r="F3336" s="95">
        <v>1</v>
      </c>
    </row>
    <row r="3337" spans="1:6" x14ac:dyDescent="0.3">
      <c r="A3337" s="95" t="s">
        <v>5550</v>
      </c>
      <c r="B3337" s="96">
        <v>4474</v>
      </c>
      <c r="C3337" s="96">
        <v>0</v>
      </c>
      <c r="D3337" s="96" t="s">
        <v>2009</v>
      </c>
      <c r="E3337" s="95" t="s">
        <v>914</v>
      </c>
      <c r="F3337" s="95">
        <v>1</v>
      </c>
    </row>
    <row r="3338" spans="1:6" x14ac:dyDescent="0.3">
      <c r="A3338" s="95" t="s">
        <v>5551</v>
      </c>
      <c r="B3338" s="96">
        <v>1482</v>
      </c>
      <c r="C3338" s="96">
        <v>139</v>
      </c>
      <c r="D3338" s="96" t="s">
        <v>5552</v>
      </c>
      <c r="E3338" s="95" t="s">
        <v>345</v>
      </c>
      <c r="F3338" s="95">
        <v>1</v>
      </c>
    </row>
    <row r="3339" spans="1:6" x14ac:dyDescent="0.3">
      <c r="A3339" s="95" t="s">
        <v>5553</v>
      </c>
      <c r="B3339" s="96">
        <v>2113</v>
      </c>
      <c r="C3339" s="96">
        <v>74</v>
      </c>
      <c r="D3339" s="96" t="s">
        <v>5554</v>
      </c>
      <c r="E3339" s="95" t="s">
        <v>348</v>
      </c>
      <c r="F3339" s="95">
        <v>1</v>
      </c>
    </row>
    <row r="3340" spans="1:6" x14ac:dyDescent="0.3">
      <c r="A3340" s="95" t="s">
        <v>10115</v>
      </c>
      <c r="B3340" s="96">
        <v>1850</v>
      </c>
      <c r="C3340" s="96">
        <v>98</v>
      </c>
      <c r="D3340" s="96" t="s">
        <v>10116</v>
      </c>
      <c r="E3340" s="95" t="s">
        <v>229</v>
      </c>
      <c r="F3340" s="95">
        <v>1</v>
      </c>
    </row>
    <row r="3341" spans="1:6" x14ac:dyDescent="0.3">
      <c r="A3341" s="95" t="s">
        <v>10117</v>
      </c>
      <c r="B3341" s="96">
        <v>2340</v>
      </c>
      <c r="C3341" s="96">
        <v>58</v>
      </c>
      <c r="D3341" s="96" t="s">
        <v>9902</v>
      </c>
      <c r="E3341" s="95" t="s">
        <v>393</v>
      </c>
      <c r="F3341" s="95">
        <v>1</v>
      </c>
    </row>
    <row r="3342" spans="1:6" x14ac:dyDescent="0.3">
      <c r="A3342" s="95" t="s">
        <v>5556</v>
      </c>
      <c r="B3342" s="96">
        <v>70</v>
      </c>
      <c r="C3342" s="96">
        <v>1302</v>
      </c>
      <c r="D3342" s="96" t="s">
        <v>5554</v>
      </c>
      <c r="E3342" s="95" t="s">
        <v>348</v>
      </c>
      <c r="F3342" s="95">
        <v>1</v>
      </c>
    </row>
    <row r="3343" spans="1:6" x14ac:dyDescent="0.3">
      <c r="A3343" s="95" t="s">
        <v>5559</v>
      </c>
      <c r="B3343" s="96">
        <v>4474</v>
      </c>
      <c r="C3343" s="96">
        <v>0</v>
      </c>
      <c r="D3343" s="96" t="s">
        <v>5560</v>
      </c>
      <c r="E3343" s="95" t="s">
        <v>3006</v>
      </c>
      <c r="F3343" s="95">
        <v>1</v>
      </c>
    </row>
    <row r="3344" spans="1:6" x14ac:dyDescent="0.3">
      <c r="A3344" s="95" t="s">
        <v>10118</v>
      </c>
      <c r="B3344" s="96">
        <v>3178</v>
      </c>
      <c r="C3344" s="96">
        <v>18</v>
      </c>
      <c r="D3344" s="96" t="s">
        <v>9931</v>
      </c>
      <c r="E3344" s="95" t="s">
        <v>6649</v>
      </c>
      <c r="F3344" s="95">
        <v>1</v>
      </c>
    </row>
    <row r="3345" spans="1:6" x14ac:dyDescent="0.3">
      <c r="A3345" s="95" t="s">
        <v>10119</v>
      </c>
      <c r="B3345" s="96">
        <v>1197</v>
      </c>
      <c r="C3345" s="96">
        <v>195</v>
      </c>
      <c r="D3345" s="96" t="s">
        <v>9989</v>
      </c>
      <c r="E3345" s="95" t="s">
        <v>10120</v>
      </c>
      <c r="F3345" s="95">
        <v>1</v>
      </c>
    </row>
    <row r="3346" spans="1:6" x14ac:dyDescent="0.3">
      <c r="A3346" s="95" t="s">
        <v>10121</v>
      </c>
      <c r="B3346" s="96">
        <v>4474</v>
      </c>
      <c r="C3346" s="96">
        <v>0</v>
      </c>
      <c r="D3346" s="96" t="s">
        <v>10122</v>
      </c>
      <c r="E3346" s="95" t="s">
        <v>560</v>
      </c>
      <c r="F3346" s="95">
        <v>1</v>
      </c>
    </row>
    <row r="3347" spans="1:6" x14ac:dyDescent="0.3">
      <c r="A3347" s="95" t="s">
        <v>10123</v>
      </c>
      <c r="B3347" s="96">
        <v>1398</v>
      </c>
      <c r="C3347" s="96">
        <v>152</v>
      </c>
      <c r="D3347" s="96" t="s">
        <v>10124</v>
      </c>
      <c r="E3347" s="95" t="s">
        <v>685</v>
      </c>
      <c r="F3347" s="95">
        <v>1</v>
      </c>
    </row>
    <row r="3348" spans="1:6" x14ac:dyDescent="0.3">
      <c r="A3348" s="95" t="s">
        <v>5562</v>
      </c>
      <c r="B3348" s="96">
        <v>2863</v>
      </c>
      <c r="C3348" s="96">
        <v>29</v>
      </c>
      <c r="D3348" s="96" t="s">
        <v>3294</v>
      </c>
      <c r="E3348" s="95" t="s">
        <v>793</v>
      </c>
      <c r="F3348" s="95">
        <v>1</v>
      </c>
    </row>
    <row r="3349" spans="1:6" x14ac:dyDescent="0.3">
      <c r="A3349" s="95" t="s">
        <v>5563</v>
      </c>
      <c r="B3349" s="96">
        <v>2594</v>
      </c>
      <c r="C3349" s="96">
        <v>42</v>
      </c>
      <c r="D3349" s="96" t="s">
        <v>5439</v>
      </c>
      <c r="E3349" s="95" t="s">
        <v>685</v>
      </c>
      <c r="F3349" s="95">
        <v>1</v>
      </c>
    </row>
    <row r="3350" spans="1:6" x14ac:dyDescent="0.3">
      <c r="A3350" s="95" t="s">
        <v>5563</v>
      </c>
      <c r="B3350" s="96">
        <v>4474</v>
      </c>
      <c r="C3350" s="96">
        <v>0</v>
      </c>
      <c r="D3350" s="96" t="s">
        <v>3752</v>
      </c>
      <c r="E3350" s="95" t="s">
        <v>348</v>
      </c>
      <c r="F3350" s="95">
        <v>1</v>
      </c>
    </row>
    <row r="3351" spans="1:6" x14ac:dyDescent="0.3">
      <c r="A3351" s="95" t="s">
        <v>5564</v>
      </c>
      <c r="B3351" s="96">
        <v>4474</v>
      </c>
      <c r="C3351" s="96">
        <v>0</v>
      </c>
      <c r="D3351" s="96" t="s">
        <v>3426</v>
      </c>
      <c r="E3351" s="95" t="s">
        <v>5565</v>
      </c>
      <c r="F3351" s="95">
        <v>1</v>
      </c>
    </row>
    <row r="3352" spans="1:6" x14ac:dyDescent="0.3">
      <c r="A3352" s="95" t="s">
        <v>10125</v>
      </c>
      <c r="B3352" s="96">
        <v>623</v>
      </c>
      <c r="C3352" s="96">
        <v>449</v>
      </c>
      <c r="D3352" s="96" t="s">
        <v>10126</v>
      </c>
      <c r="E3352" s="95" t="s">
        <v>490</v>
      </c>
      <c r="F3352" s="95">
        <v>1</v>
      </c>
    </row>
    <row r="3353" spans="1:6" x14ac:dyDescent="0.3">
      <c r="A3353" s="95" t="s">
        <v>10127</v>
      </c>
      <c r="B3353" s="96">
        <v>3765</v>
      </c>
      <c r="C3353" s="96">
        <v>7</v>
      </c>
      <c r="D3353" s="96" t="s">
        <v>573</v>
      </c>
      <c r="E3353" s="95" t="s">
        <v>10128</v>
      </c>
      <c r="F3353" s="95">
        <v>1</v>
      </c>
    </row>
    <row r="3354" spans="1:6" x14ac:dyDescent="0.3">
      <c r="A3354" s="95" t="s">
        <v>5568</v>
      </c>
      <c r="B3354" s="96">
        <v>1563</v>
      </c>
      <c r="C3354" s="96">
        <v>127</v>
      </c>
      <c r="D3354" s="96" t="s">
        <v>5569</v>
      </c>
      <c r="E3354" s="95" t="s">
        <v>104</v>
      </c>
      <c r="F3354" s="95">
        <v>1</v>
      </c>
    </row>
    <row r="3355" spans="1:6" x14ac:dyDescent="0.3">
      <c r="A3355" s="95" t="s">
        <v>5570</v>
      </c>
      <c r="B3355" s="96">
        <v>4474</v>
      </c>
      <c r="C3355" s="96">
        <v>0</v>
      </c>
      <c r="D3355" s="96" t="s">
        <v>4220</v>
      </c>
      <c r="E3355" s="95" t="s">
        <v>348</v>
      </c>
      <c r="F3355" s="95">
        <v>1</v>
      </c>
    </row>
    <row r="3356" spans="1:6" x14ac:dyDescent="0.3">
      <c r="A3356" s="95" t="s">
        <v>10129</v>
      </c>
      <c r="B3356" s="96">
        <v>2080</v>
      </c>
      <c r="C3356" s="96">
        <v>77</v>
      </c>
      <c r="D3356" s="96" t="s">
        <v>10130</v>
      </c>
      <c r="E3356" s="95" t="s">
        <v>749</v>
      </c>
      <c r="F3356" s="95">
        <v>1</v>
      </c>
    </row>
    <row r="3357" spans="1:6" x14ac:dyDescent="0.3">
      <c r="A3357" s="95" t="s">
        <v>5571</v>
      </c>
      <c r="B3357" s="96">
        <v>3686</v>
      </c>
      <c r="C3357" s="96">
        <v>8</v>
      </c>
      <c r="D3357" s="96" t="s">
        <v>5572</v>
      </c>
      <c r="E3357" s="95" t="s">
        <v>235</v>
      </c>
      <c r="F3357" s="95">
        <v>1</v>
      </c>
    </row>
    <row r="3358" spans="1:6" x14ac:dyDescent="0.3">
      <c r="A3358" s="95" t="s">
        <v>10131</v>
      </c>
      <c r="B3358" s="96">
        <v>2093</v>
      </c>
      <c r="C3358" s="96">
        <v>76</v>
      </c>
      <c r="D3358" s="96" t="s">
        <v>10132</v>
      </c>
      <c r="E3358" s="95" t="s">
        <v>2229</v>
      </c>
      <c r="F3358" s="95">
        <v>1</v>
      </c>
    </row>
    <row r="3359" spans="1:6" x14ac:dyDescent="0.3">
      <c r="A3359" s="95" t="s">
        <v>10133</v>
      </c>
      <c r="B3359" s="96">
        <v>2080</v>
      </c>
      <c r="C3359" s="96">
        <v>77</v>
      </c>
      <c r="D3359" s="96" t="s">
        <v>584</v>
      </c>
      <c r="E3359" s="95" t="s">
        <v>1315</v>
      </c>
      <c r="F3359" s="95">
        <v>1</v>
      </c>
    </row>
    <row r="3360" spans="1:6" x14ac:dyDescent="0.3">
      <c r="A3360" s="95" t="s">
        <v>10134</v>
      </c>
      <c r="B3360" s="96">
        <v>1691</v>
      </c>
      <c r="C3360" s="96">
        <v>113</v>
      </c>
      <c r="D3360" s="96" t="s">
        <v>10135</v>
      </c>
      <c r="E3360" s="95" t="s">
        <v>345</v>
      </c>
      <c r="F3360" s="95">
        <v>1</v>
      </c>
    </row>
    <row r="3361" spans="1:6" x14ac:dyDescent="0.3">
      <c r="A3361" s="95" t="s">
        <v>5577</v>
      </c>
      <c r="B3361" s="96">
        <v>2305</v>
      </c>
      <c r="C3361" s="96">
        <v>60</v>
      </c>
      <c r="D3361" s="96" t="s">
        <v>5578</v>
      </c>
      <c r="E3361" s="95" t="s">
        <v>300</v>
      </c>
      <c r="F3361" s="95">
        <v>1</v>
      </c>
    </row>
    <row r="3362" spans="1:6" x14ac:dyDescent="0.3">
      <c r="A3362" s="95" t="s">
        <v>5580</v>
      </c>
      <c r="B3362" s="96">
        <v>4210</v>
      </c>
      <c r="C3362" s="96">
        <v>2</v>
      </c>
      <c r="D3362" s="96" t="s">
        <v>5581</v>
      </c>
      <c r="E3362" s="95" t="s">
        <v>627</v>
      </c>
      <c r="F3362" s="95">
        <v>1</v>
      </c>
    </row>
    <row r="3363" spans="1:6" x14ac:dyDescent="0.3">
      <c r="A3363" s="95" t="s">
        <v>10136</v>
      </c>
      <c r="B3363" s="96">
        <v>3928</v>
      </c>
      <c r="C3363" s="96">
        <v>5</v>
      </c>
      <c r="D3363" s="96" t="s">
        <v>10137</v>
      </c>
      <c r="E3363" s="95" t="s">
        <v>1284</v>
      </c>
      <c r="F3363" s="95">
        <v>1</v>
      </c>
    </row>
    <row r="3364" spans="1:6" x14ac:dyDescent="0.3">
      <c r="A3364" s="95" t="s">
        <v>5582</v>
      </c>
      <c r="B3364" s="96">
        <v>1360</v>
      </c>
      <c r="C3364" s="96">
        <v>161</v>
      </c>
      <c r="D3364" s="96" t="s">
        <v>9254</v>
      </c>
      <c r="E3364" s="95" t="s">
        <v>823</v>
      </c>
      <c r="F3364" s="95">
        <v>1</v>
      </c>
    </row>
    <row r="3365" spans="1:6" x14ac:dyDescent="0.3">
      <c r="A3365" s="95" t="s">
        <v>5583</v>
      </c>
      <c r="B3365" s="96">
        <v>2026</v>
      </c>
      <c r="C3365" s="96">
        <v>81</v>
      </c>
      <c r="D3365" s="96" t="s">
        <v>5584</v>
      </c>
      <c r="E3365" s="95" t="s">
        <v>657</v>
      </c>
      <c r="F3365" s="95">
        <v>1</v>
      </c>
    </row>
    <row r="3366" spans="1:6" x14ac:dyDescent="0.3">
      <c r="A3366" s="95" t="s">
        <v>5585</v>
      </c>
      <c r="B3366" s="96">
        <v>172</v>
      </c>
      <c r="C3366" s="96">
        <v>1031</v>
      </c>
      <c r="D3366" s="96" t="s">
        <v>5586</v>
      </c>
      <c r="E3366" s="95" t="s">
        <v>3065</v>
      </c>
      <c r="F3366" s="95">
        <v>1</v>
      </c>
    </row>
    <row r="3367" spans="1:6" x14ac:dyDescent="0.3">
      <c r="A3367" s="95" t="s">
        <v>5590</v>
      </c>
      <c r="B3367" s="96">
        <v>3247</v>
      </c>
      <c r="C3367" s="96">
        <v>16</v>
      </c>
      <c r="D3367" s="96" t="s">
        <v>4794</v>
      </c>
      <c r="E3367" s="95" t="s">
        <v>460</v>
      </c>
      <c r="F3367" s="95">
        <v>1</v>
      </c>
    </row>
    <row r="3368" spans="1:6" x14ac:dyDescent="0.3">
      <c r="A3368" s="95" t="s">
        <v>5591</v>
      </c>
      <c r="B3368" s="96">
        <v>1398</v>
      </c>
      <c r="C3368" s="96">
        <v>152</v>
      </c>
      <c r="D3368" s="96" t="s">
        <v>4375</v>
      </c>
      <c r="E3368" s="95" t="s">
        <v>348</v>
      </c>
      <c r="F3368" s="95">
        <v>1</v>
      </c>
    </row>
    <row r="3369" spans="1:6" x14ac:dyDescent="0.3">
      <c r="A3369" s="95" t="s">
        <v>5592</v>
      </c>
      <c r="B3369" s="96">
        <v>3051</v>
      </c>
      <c r="C3369" s="96">
        <v>22</v>
      </c>
      <c r="D3369" s="96" t="s">
        <v>1412</v>
      </c>
      <c r="E3369" s="95" t="s">
        <v>345</v>
      </c>
      <c r="F3369" s="95">
        <v>1</v>
      </c>
    </row>
    <row r="3370" spans="1:6" x14ac:dyDescent="0.3">
      <c r="A3370" s="95" t="s">
        <v>10138</v>
      </c>
      <c r="B3370" s="96">
        <v>633</v>
      </c>
      <c r="C3370" s="96">
        <v>443</v>
      </c>
      <c r="D3370" s="96" t="s">
        <v>10139</v>
      </c>
      <c r="E3370" s="95" t="s">
        <v>685</v>
      </c>
      <c r="F3370" s="95">
        <v>1</v>
      </c>
    </row>
    <row r="3371" spans="1:6" x14ac:dyDescent="0.3">
      <c r="A3371" s="95" t="s">
        <v>10140</v>
      </c>
      <c r="B3371" s="96">
        <v>1642</v>
      </c>
      <c r="C3371" s="96">
        <v>118</v>
      </c>
      <c r="D3371" s="96" t="s">
        <v>1038</v>
      </c>
      <c r="E3371" s="95" t="s">
        <v>3817</v>
      </c>
      <c r="F3371" s="95">
        <v>1</v>
      </c>
    </row>
    <row r="3372" spans="1:6" x14ac:dyDescent="0.3">
      <c r="A3372" s="95" t="s">
        <v>5593</v>
      </c>
      <c r="B3372" s="96">
        <v>4474</v>
      </c>
      <c r="C3372" s="96">
        <v>0</v>
      </c>
      <c r="D3372" s="96" t="s">
        <v>1567</v>
      </c>
      <c r="E3372" s="95" t="s">
        <v>24</v>
      </c>
      <c r="F3372" s="95">
        <v>1</v>
      </c>
    </row>
    <row r="3373" spans="1:6" x14ac:dyDescent="0.3">
      <c r="A3373" s="95" t="s">
        <v>10141</v>
      </c>
      <c r="B3373" s="96">
        <v>4474</v>
      </c>
      <c r="C3373" s="96">
        <v>0</v>
      </c>
      <c r="D3373" s="96" t="s">
        <v>10142</v>
      </c>
      <c r="E3373" s="95" t="s">
        <v>360</v>
      </c>
      <c r="F3373" s="95">
        <v>1</v>
      </c>
    </row>
    <row r="3374" spans="1:6" x14ac:dyDescent="0.3">
      <c r="A3374" s="95" t="s">
        <v>5596</v>
      </c>
      <c r="B3374" s="96">
        <v>3209</v>
      </c>
      <c r="C3374" s="96">
        <v>17</v>
      </c>
      <c r="D3374" s="96" t="s">
        <v>5597</v>
      </c>
      <c r="E3374" s="95" t="s">
        <v>260</v>
      </c>
      <c r="F3374" s="95">
        <v>1</v>
      </c>
    </row>
    <row r="3375" spans="1:6" x14ac:dyDescent="0.3">
      <c r="A3375" s="95" t="s">
        <v>5598</v>
      </c>
      <c r="B3375" s="96">
        <v>1691</v>
      </c>
      <c r="C3375" s="96">
        <v>113</v>
      </c>
      <c r="D3375" s="96" t="s">
        <v>5599</v>
      </c>
      <c r="E3375" s="95" t="s">
        <v>348</v>
      </c>
      <c r="F3375" s="95">
        <v>1</v>
      </c>
    </row>
    <row r="3376" spans="1:6" x14ac:dyDescent="0.3">
      <c r="A3376" s="95" t="s">
        <v>10143</v>
      </c>
      <c r="B3376" s="96">
        <v>581</v>
      </c>
      <c r="C3376" s="96">
        <v>474</v>
      </c>
      <c r="D3376" s="96" t="s">
        <v>10144</v>
      </c>
      <c r="E3376" s="95" t="s">
        <v>983</v>
      </c>
      <c r="F3376" s="95">
        <v>1</v>
      </c>
    </row>
    <row r="3377" spans="1:6" x14ac:dyDescent="0.3">
      <c r="A3377" s="95" t="s">
        <v>5600</v>
      </c>
      <c r="B3377" s="96">
        <v>3341</v>
      </c>
      <c r="C3377" s="96">
        <v>14</v>
      </c>
      <c r="D3377" s="96" t="s">
        <v>5601</v>
      </c>
      <c r="E3377" s="95" t="s">
        <v>823</v>
      </c>
      <c r="F3377" s="95">
        <v>1</v>
      </c>
    </row>
    <row r="3378" spans="1:6" x14ac:dyDescent="0.3">
      <c r="A3378" s="95" t="s">
        <v>10145</v>
      </c>
      <c r="B3378" s="96">
        <v>3765</v>
      </c>
      <c r="C3378" s="96">
        <v>7</v>
      </c>
      <c r="D3378" s="96" t="s">
        <v>3329</v>
      </c>
      <c r="E3378" s="95" t="s">
        <v>315</v>
      </c>
      <c r="F3378" s="95">
        <v>1</v>
      </c>
    </row>
    <row r="3379" spans="1:6" x14ac:dyDescent="0.3">
      <c r="A3379" s="95" t="s">
        <v>10146</v>
      </c>
      <c r="B3379" s="96">
        <v>410</v>
      </c>
      <c r="C3379" s="96">
        <v>634</v>
      </c>
      <c r="D3379" s="96" t="s">
        <v>10147</v>
      </c>
      <c r="E3379" s="95" t="s">
        <v>28</v>
      </c>
      <c r="F3379" s="95">
        <v>1</v>
      </c>
    </row>
    <row r="3380" spans="1:6" x14ac:dyDescent="0.3">
      <c r="A3380" s="95" t="s">
        <v>10148</v>
      </c>
      <c r="B3380" s="96">
        <v>1668</v>
      </c>
      <c r="C3380" s="96">
        <v>116</v>
      </c>
      <c r="D3380" s="96" t="s">
        <v>10149</v>
      </c>
      <c r="E3380" s="95" t="s">
        <v>1631</v>
      </c>
      <c r="F3380" s="95">
        <v>1</v>
      </c>
    </row>
    <row r="3381" spans="1:6" x14ac:dyDescent="0.3">
      <c r="A3381" s="95" t="s">
        <v>5605</v>
      </c>
      <c r="B3381" s="96">
        <v>4117</v>
      </c>
      <c r="C3381" s="96">
        <v>3</v>
      </c>
      <c r="D3381" s="96" t="s">
        <v>3880</v>
      </c>
      <c r="E3381" s="95" t="s">
        <v>431</v>
      </c>
      <c r="F3381" s="95">
        <v>1</v>
      </c>
    </row>
    <row r="3382" spans="1:6" x14ac:dyDescent="0.3">
      <c r="A3382" s="95" t="s">
        <v>10150</v>
      </c>
      <c r="B3382" s="96">
        <v>4474</v>
      </c>
      <c r="C3382" s="96">
        <v>0</v>
      </c>
      <c r="D3382" s="96" t="s">
        <v>9197</v>
      </c>
      <c r="E3382" s="95" t="s">
        <v>273</v>
      </c>
      <c r="F3382" s="95">
        <v>1</v>
      </c>
    </row>
    <row r="3383" spans="1:6" x14ac:dyDescent="0.3">
      <c r="A3383" s="95" t="s">
        <v>5606</v>
      </c>
      <c r="B3383" s="96">
        <v>3765</v>
      </c>
      <c r="C3383" s="96">
        <v>7</v>
      </c>
      <c r="D3383" s="96" t="s">
        <v>5607</v>
      </c>
      <c r="E3383" s="95" t="s">
        <v>1012</v>
      </c>
      <c r="F3383" s="95">
        <v>1</v>
      </c>
    </row>
    <row r="3384" spans="1:6" x14ac:dyDescent="0.3">
      <c r="A3384" s="95" t="s">
        <v>5608</v>
      </c>
      <c r="B3384" s="96">
        <v>1563</v>
      </c>
      <c r="C3384" s="96">
        <v>127</v>
      </c>
      <c r="D3384" s="96" t="s">
        <v>4213</v>
      </c>
      <c r="E3384" s="95" t="s">
        <v>348</v>
      </c>
      <c r="F3384" s="95">
        <v>1</v>
      </c>
    </row>
    <row r="3385" spans="1:6" x14ac:dyDescent="0.3">
      <c r="A3385" s="95" t="s">
        <v>5609</v>
      </c>
      <c r="B3385" s="96">
        <v>2137</v>
      </c>
      <c r="C3385" s="96">
        <v>72</v>
      </c>
      <c r="D3385" s="96" t="s">
        <v>982</v>
      </c>
      <c r="E3385" s="95" t="s">
        <v>2229</v>
      </c>
      <c r="F3385" s="95">
        <v>1</v>
      </c>
    </row>
    <row r="3386" spans="1:6" x14ac:dyDescent="0.3">
      <c r="A3386" s="95" t="s">
        <v>5610</v>
      </c>
      <c r="B3386" s="96">
        <v>1149</v>
      </c>
      <c r="C3386" s="96">
        <v>203</v>
      </c>
      <c r="D3386" s="96" t="s">
        <v>5611</v>
      </c>
      <c r="E3386" s="95" t="s">
        <v>348</v>
      </c>
      <c r="F3386" s="95">
        <v>1</v>
      </c>
    </row>
    <row r="3387" spans="1:6" x14ac:dyDescent="0.3">
      <c r="A3387" s="95" t="s">
        <v>5612</v>
      </c>
      <c r="B3387" s="96">
        <v>1360</v>
      </c>
      <c r="C3387" s="96">
        <v>161</v>
      </c>
      <c r="D3387" s="96" t="s">
        <v>1930</v>
      </c>
      <c r="E3387" s="95" t="s">
        <v>348</v>
      </c>
      <c r="F3387" s="95">
        <v>1</v>
      </c>
    </row>
    <row r="3388" spans="1:6" x14ac:dyDescent="0.3">
      <c r="A3388" s="95" t="s">
        <v>5615</v>
      </c>
      <c r="B3388" s="96">
        <v>772</v>
      </c>
      <c r="C3388" s="96">
        <v>357</v>
      </c>
      <c r="D3388" s="96" t="s">
        <v>5616</v>
      </c>
      <c r="E3388" s="95" t="s">
        <v>3345</v>
      </c>
      <c r="F3388" s="95">
        <v>1</v>
      </c>
    </row>
    <row r="3389" spans="1:6" x14ac:dyDescent="0.3">
      <c r="A3389" s="95" t="s">
        <v>5618</v>
      </c>
      <c r="B3389" s="96">
        <v>5</v>
      </c>
      <c r="C3389" s="96">
        <v>1699</v>
      </c>
      <c r="D3389" s="96" t="s">
        <v>5619</v>
      </c>
      <c r="E3389" s="95" t="s">
        <v>5620</v>
      </c>
      <c r="F3389" s="95">
        <v>1</v>
      </c>
    </row>
    <row r="3390" spans="1:6" x14ac:dyDescent="0.3">
      <c r="A3390" s="95" t="s">
        <v>10151</v>
      </c>
      <c r="B3390" s="96">
        <v>3686</v>
      </c>
      <c r="C3390" s="96">
        <v>8</v>
      </c>
      <c r="D3390" s="96" t="s">
        <v>7916</v>
      </c>
      <c r="E3390" s="95" t="s">
        <v>263</v>
      </c>
      <c r="F3390" s="95">
        <v>1</v>
      </c>
    </row>
    <row r="3391" spans="1:6" x14ac:dyDescent="0.3">
      <c r="A3391" s="95" t="s">
        <v>5621</v>
      </c>
      <c r="B3391" s="96">
        <v>2462</v>
      </c>
      <c r="C3391" s="96">
        <v>50</v>
      </c>
      <c r="D3391" s="96" t="s">
        <v>1499</v>
      </c>
      <c r="E3391" s="95" t="s">
        <v>436</v>
      </c>
      <c r="F3391" s="95">
        <v>1</v>
      </c>
    </row>
    <row r="3392" spans="1:6" x14ac:dyDescent="0.3">
      <c r="A3392" s="95" t="s">
        <v>5622</v>
      </c>
      <c r="B3392" s="96">
        <v>83</v>
      </c>
      <c r="C3392" s="96">
        <v>1262</v>
      </c>
      <c r="D3392" s="96" t="s">
        <v>5195</v>
      </c>
      <c r="E3392" s="95" t="s">
        <v>140</v>
      </c>
      <c r="F3392" s="95">
        <v>1</v>
      </c>
    </row>
    <row r="3393" spans="1:6" x14ac:dyDescent="0.3">
      <c r="A3393" s="95" t="s">
        <v>5623</v>
      </c>
      <c r="B3393" s="96">
        <v>3561</v>
      </c>
      <c r="C3393" s="96">
        <v>10</v>
      </c>
      <c r="D3393" s="96" t="s">
        <v>5624</v>
      </c>
      <c r="E3393" s="95" t="s">
        <v>345</v>
      </c>
      <c r="F3393" s="95">
        <v>1</v>
      </c>
    </row>
    <row r="3394" spans="1:6" x14ac:dyDescent="0.3">
      <c r="A3394" s="95" t="s">
        <v>5625</v>
      </c>
      <c r="B3394" s="96">
        <v>2113</v>
      </c>
      <c r="C3394" s="96">
        <v>74</v>
      </c>
      <c r="D3394" s="96" t="s">
        <v>1158</v>
      </c>
      <c r="E3394" s="95" t="s">
        <v>345</v>
      </c>
      <c r="F3394" s="95">
        <v>1</v>
      </c>
    </row>
    <row r="3395" spans="1:6" x14ac:dyDescent="0.3">
      <c r="A3395" s="95" t="s">
        <v>10152</v>
      </c>
      <c r="B3395" s="96">
        <v>4474</v>
      </c>
      <c r="C3395" s="96">
        <v>0</v>
      </c>
      <c r="D3395" s="96" t="s">
        <v>3259</v>
      </c>
      <c r="E3395" s="95" t="s">
        <v>273</v>
      </c>
      <c r="F3395" s="95">
        <v>1</v>
      </c>
    </row>
    <row r="3396" spans="1:6" x14ac:dyDescent="0.3">
      <c r="A3396" s="95" t="s">
        <v>5626</v>
      </c>
      <c r="B3396" s="96">
        <v>4022</v>
      </c>
      <c r="C3396" s="96">
        <v>4</v>
      </c>
      <c r="D3396" s="96" t="s">
        <v>1262</v>
      </c>
      <c r="E3396" s="95" t="s">
        <v>3831</v>
      </c>
      <c r="F3396" s="95">
        <v>1</v>
      </c>
    </row>
    <row r="3397" spans="1:6" x14ac:dyDescent="0.3">
      <c r="A3397" s="95" t="s">
        <v>10153</v>
      </c>
      <c r="B3397" s="96">
        <v>4474</v>
      </c>
      <c r="C3397" s="96">
        <v>0</v>
      </c>
      <c r="D3397" s="96" t="s">
        <v>661</v>
      </c>
      <c r="E3397" s="95" t="s">
        <v>431</v>
      </c>
      <c r="F3397" s="95">
        <v>1</v>
      </c>
    </row>
    <row r="3398" spans="1:6" x14ac:dyDescent="0.3">
      <c r="A3398" s="95" t="s">
        <v>5627</v>
      </c>
      <c r="B3398" s="96">
        <v>1433</v>
      </c>
      <c r="C3398" s="96">
        <v>146</v>
      </c>
      <c r="D3398" s="96" t="s">
        <v>5200</v>
      </c>
      <c r="E3398" s="95" t="s">
        <v>348</v>
      </c>
      <c r="F3398" s="95">
        <v>1</v>
      </c>
    </row>
    <row r="3399" spans="1:6" x14ac:dyDescent="0.3">
      <c r="A3399" s="95" t="s">
        <v>5628</v>
      </c>
      <c r="B3399" s="96">
        <v>1255</v>
      </c>
      <c r="C3399" s="96">
        <v>182</v>
      </c>
      <c r="D3399" s="96" t="s">
        <v>5629</v>
      </c>
      <c r="E3399" s="95" t="s">
        <v>345</v>
      </c>
      <c r="F3399" s="95">
        <v>1</v>
      </c>
    </row>
    <row r="3400" spans="1:6" x14ac:dyDescent="0.3">
      <c r="A3400" s="95" t="s">
        <v>5630</v>
      </c>
      <c r="B3400" s="96">
        <v>1191</v>
      </c>
      <c r="C3400" s="96">
        <v>196</v>
      </c>
      <c r="D3400" s="96" t="s">
        <v>5631</v>
      </c>
      <c r="E3400" s="95" t="s">
        <v>2229</v>
      </c>
      <c r="F3400" s="95">
        <v>1</v>
      </c>
    </row>
    <row r="3401" spans="1:6" x14ac:dyDescent="0.3">
      <c r="A3401" s="95" t="s">
        <v>10154</v>
      </c>
      <c r="B3401" s="96">
        <v>2732</v>
      </c>
      <c r="C3401" s="96">
        <v>35</v>
      </c>
      <c r="D3401" s="96" t="s">
        <v>3797</v>
      </c>
      <c r="E3401" s="95" t="s">
        <v>24</v>
      </c>
      <c r="F3401" s="95">
        <v>1</v>
      </c>
    </row>
    <row r="3402" spans="1:6" x14ac:dyDescent="0.3">
      <c r="A3402" s="95" t="s">
        <v>5632</v>
      </c>
      <c r="B3402" s="96">
        <v>2262</v>
      </c>
      <c r="C3402" s="96">
        <v>63</v>
      </c>
      <c r="D3402" s="96" t="s">
        <v>525</v>
      </c>
      <c r="E3402" s="95" t="s">
        <v>4368</v>
      </c>
      <c r="F3402" s="95">
        <v>1</v>
      </c>
    </row>
    <row r="3403" spans="1:6" x14ac:dyDescent="0.3">
      <c r="A3403" s="95" t="s">
        <v>5633</v>
      </c>
      <c r="B3403" s="96">
        <v>1642</v>
      </c>
      <c r="C3403" s="96">
        <v>118</v>
      </c>
      <c r="D3403" s="96" t="s">
        <v>5409</v>
      </c>
      <c r="E3403" s="95" t="s">
        <v>321</v>
      </c>
      <c r="F3403" s="95">
        <v>1</v>
      </c>
    </row>
    <row r="3404" spans="1:6" x14ac:dyDescent="0.3">
      <c r="A3404" s="95" t="s">
        <v>10155</v>
      </c>
      <c r="B3404" s="96">
        <v>3840</v>
      </c>
      <c r="C3404" s="96">
        <v>6</v>
      </c>
      <c r="D3404" s="96" t="s">
        <v>5769</v>
      </c>
      <c r="E3404" s="95" t="s">
        <v>321</v>
      </c>
      <c r="F3404" s="95">
        <v>1</v>
      </c>
    </row>
    <row r="3405" spans="1:6" x14ac:dyDescent="0.3">
      <c r="A3405" s="95" t="s">
        <v>5634</v>
      </c>
      <c r="B3405" s="96">
        <v>3840</v>
      </c>
      <c r="C3405" s="96">
        <v>6</v>
      </c>
      <c r="D3405" s="96" t="s">
        <v>2600</v>
      </c>
      <c r="E3405" s="95" t="s">
        <v>257</v>
      </c>
      <c r="F3405" s="95">
        <v>1</v>
      </c>
    </row>
    <row r="3406" spans="1:6" x14ac:dyDescent="0.3">
      <c r="A3406" s="95" t="s">
        <v>10156</v>
      </c>
      <c r="B3406" s="96">
        <v>858</v>
      </c>
      <c r="C3406" s="96">
        <v>317</v>
      </c>
      <c r="D3406" s="96" t="s">
        <v>10157</v>
      </c>
      <c r="E3406" s="95" t="s">
        <v>960</v>
      </c>
      <c r="F3406" s="95">
        <v>1</v>
      </c>
    </row>
    <row r="3407" spans="1:6" x14ac:dyDescent="0.3">
      <c r="A3407" s="95" t="s">
        <v>5635</v>
      </c>
      <c r="B3407" s="96">
        <v>2305</v>
      </c>
      <c r="C3407" s="96">
        <v>60</v>
      </c>
      <c r="D3407" s="96" t="s">
        <v>5636</v>
      </c>
      <c r="E3407" s="95" t="s">
        <v>104</v>
      </c>
      <c r="F3407" s="95">
        <v>1</v>
      </c>
    </row>
    <row r="3408" spans="1:6" x14ac:dyDescent="0.3">
      <c r="A3408" s="95" t="s">
        <v>5637</v>
      </c>
      <c r="B3408" s="96">
        <v>4210</v>
      </c>
      <c r="C3408" s="96">
        <v>2</v>
      </c>
      <c r="D3408" s="96" t="s">
        <v>5638</v>
      </c>
      <c r="E3408" s="95" t="s">
        <v>104</v>
      </c>
      <c r="F3408" s="95">
        <v>1</v>
      </c>
    </row>
    <row r="3409" spans="1:6" x14ac:dyDescent="0.3">
      <c r="A3409" s="95" t="s">
        <v>10158</v>
      </c>
      <c r="B3409" s="96">
        <v>4474</v>
      </c>
      <c r="C3409" s="96">
        <v>0</v>
      </c>
      <c r="D3409" s="96" t="s">
        <v>4607</v>
      </c>
      <c r="E3409" s="95" t="s">
        <v>820</v>
      </c>
      <c r="F3409" s="95">
        <v>1</v>
      </c>
    </row>
    <row r="3410" spans="1:6" x14ac:dyDescent="0.3">
      <c r="A3410" s="95" t="s">
        <v>5639</v>
      </c>
      <c r="B3410" s="96">
        <v>2711</v>
      </c>
      <c r="C3410" s="96">
        <v>36</v>
      </c>
      <c r="D3410" s="96" t="s">
        <v>2666</v>
      </c>
      <c r="E3410" s="95" t="s">
        <v>582</v>
      </c>
      <c r="F3410" s="95">
        <v>1</v>
      </c>
    </row>
    <row r="3411" spans="1:6" x14ac:dyDescent="0.3">
      <c r="A3411" s="95" t="s">
        <v>10159</v>
      </c>
      <c r="B3411" s="96">
        <v>4338</v>
      </c>
      <c r="C3411" s="96">
        <v>1</v>
      </c>
      <c r="D3411" s="96" t="s">
        <v>6369</v>
      </c>
      <c r="E3411" s="95" t="s">
        <v>273</v>
      </c>
      <c r="F3411" s="95">
        <v>1</v>
      </c>
    </row>
    <row r="3412" spans="1:6" x14ac:dyDescent="0.3">
      <c r="A3412" s="95" t="s">
        <v>5640</v>
      </c>
      <c r="B3412" s="96">
        <v>324</v>
      </c>
      <c r="C3412" s="96">
        <v>760</v>
      </c>
      <c r="D3412" s="96" t="s">
        <v>5641</v>
      </c>
      <c r="E3412" s="95" t="s">
        <v>1226</v>
      </c>
      <c r="F3412" s="95">
        <v>1</v>
      </c>
    </row>
    <row r="3413" spans="1:6" x14ac:dyDescent="0.3">
      <c r="A3413" s="95" t="s">
        <v>5645</v>
      </c>
      <c r="B3413" s="96">
        <v>4474</v>
      </c>
      <c r="C3413" s="96">
        <v>0</v>
      </c>
      <c r="D3413" s="96" t="s">
        <v>2715</v>
      </c>
      <c r="E3413" s="95" t="s">
        <v>618</v>
      </c>
      <c r="F3413" s="95">
        <v>1</v>
      </c>
    </row>
    <row r="3414" spans="1:6" x14ac:dyDescent="0.3">
      <c r="A3414" s="95" t="s">
        <v>10160</v>
      </c>
      <c r="B3414" s="96">
        <v>1002</v>
      </c>
      <c r="C3414" s="96">
        <v>258</v>
      </c>
      <c r="D3414" s="96" t="s">
        <v>3999</v>
      </c>
      <c r="E3414" s="95" t="s">
        <v>2405</v>
      </c>
      <c r="F3414" s="95">
        <v>1</v>
      </c>
    </row>
    <row r="3415" spans="1:6" x14ac:dyDescent="0.3">
      <c r="A3415" s="95" t="s">
        <v>5646</v>
      </c>
      <c r="B3415" s="96">
        <v>1705</v>
      </c>
      <c r="C3415" s="96">
        <v>112</v>
      </c>
      <c r="D3415" s="96" t="s">
        <v>4414</v>
      </c>
      <c r="E3415" s="95" t="s">
        <v>254</v>
      </c>
      <c r="F3415" s="95">
        <v>1</v>
      </c>
    </row>
    <row r="3416" spans="1:6" x14ac:dyDescent="0.3">
      <c r="A3416" s="95" t="s">
        <v>5647</v>
      </c>
      <c r="B3416" s="96">
        <v>4474</v>
      </c>
      <c r="C3416" s="96">
        <v>0</v>
      </c>
      <c r="D3416" s="96" t="s">
        <v>5648</v>
      </c>
      <c r="E3416" s="95" t="s">
        <v>2609</v>
      </c>
      <c r="F3416" s="95">
        <v>1</v>
      </c>
    </row>
    <row r="3417" spans="1:6" x14ac:dyDescent="0.3">
      <c r="A3417" s="95" t="s">
        <v>5649</v>
      </c>
      <c r="B3417" s="96">
        <v>84</v>
      </c>
      <c r="C3417" s="96">
        <v>1261</v>
      </c>
      <c r="D3417" s="96" t="s">
        <v>5650</v>
      </c>
      <c r="E3417" s="95" t="s">
        <v>345</v>
      </c>
      <c r="F3417" s="95">
        <v>1</v>
      </c>
    </row>
    <row r="3418" spans="1:6" x14ac:dyDescent="0.3">
      <c r="A3418" s="95" t="s">
        <v>10161</v>
      </c>
      <c r="B3418" s="96">
        <v>1523</v>
      </c>
      <c r="C3418" s="96">
        <v>132</v>
      </c>
      <c r="D3418" s="96" t="s">
        <v>10162</v>
      </c>
      <c r="E3418" s="95" t="s">
        <v>104</v>
      </c>
      <c r="F3418" s="95">
        <v>1</v>
      </c>
    </row>
    <row r="3419" spans="1:6" x14ac:dyDescent="0.3">
      <c r="A3419" s="95" t="s">
        <v>5651</v>
      </c>
      <c r="B3419" s="96">
        <v>1633</v>
      </c>
      <c r="C3419" s="96">
        <v>119</v>
      </c>
      <c r="D3419" s="96" t="s">
        <v>5652</v>
      </c>
      <c r="E3419" s="95" t="s">
        <v>311</v>
      </c>
      <c r="F3419" s="95">
        <v>1</v>
      </c>
    </row>
    <row r="3420" spans="1:6" x14ac:dyDescent="0.3">
      <c r="A3420" s="95" t="s">
        <v>5653</v>
      </c>
      <c r="B3420" s="96">
        <v>4474</v>
      </c>
      <c r="C3420" s="96">
        <v>0</v>
      </c>
      <c r="D3420" s="96" t="s">
        <v>1489</v>
      </c>
      <c r="E3420" s="95" t="s">
        <v>104</v>
      </c>
      <c r="F3420" s="95">
        <v>1</v>
      </c>
    </row>
    <row r="3421" spans="1:6" x14ac:dyDescent="0.3">
      <c r="A3421" s="95" t="s">
        <v>10163</v>
      </c>
      <c r="B3421" s="96">
        <v>4474</v>
      </c>
      <c r="C3421" s="96">
        <v>0</v>
      </c>
      <c r="D3421" s="96" t="s">
        <v>9890</v>
      </c>
      <c r="E3421" s="95" t="s">
        <v>721</v>
      </c>
      <c r="F3421" s="95">
        <v>1</v>
      </c>
    </row>
    <row r="3422" spans="1:6" x14ac:dyDescent="0.3">
      <c r="A3422" s="95" t="s">
        <v>5655</v>
      </c>
      <c r="B3422" s="96">
        <v>4474</v>
      </c>
      <c r="C3422" s="96">
        <v>0</v>
      </c>
      <c r="D3422" s="96" t="s">
        <v>2429</v>
      </c>
      <c r="E3422" s="95" t="s">
        <v>28</v>
      </c>
      <c r="F3422" s="95">
        <v>1</v>
      </c>
    </row>
    <row r="3423" spans="1:6" x14ac:dyDescent="0.3">
      <c r="A3423" s="95" t="s">
        <v>5658</v>
      </c>
      <c r="B3423" s="96">
        <v>1282</v>
      </c>
      <c r="C3423" s="96">
        <v>176</v>
      </c>
      <c r="D3423" s="96" t="s">
        <v>5659</v>
      </c>
      <c r="E3423" s="95" t="s">
        <v>1631</v>
      </c>
      <c r="F3423" s="95">
        <v>1</v>
      </c>
    </row>
    <row r="3424" spans="1:6" x14ac:dyDescent="0.3">
      <c r="A3424" s="95" t="s">
        <v>5660</v>
      </c>
      <c r="B3424" s="96">
        <v>3928</v>
      </c>
      <c r="C3424" s="96">
        <v>5</v>
      </c>
      <c r="D3424" s="96" t="s">
        <v>1124</v>
      </c>
      <c r="E3424" s="95" t="s">
        <v>104</v>
      </c>
      <c r="F3424" s="95">
        <v>1</v>
      </c>
    </row>
    <row r="3425" spans="1:6" x14ac:dyDescent="0.3">
      <c r="A3425" s="95" t="s">
        <v>10164</v>
      </c>
      <c r="B3425" s="96">
        <v>1937</v>
      </c>
      <c r="C3425" s="96">
        <v>89</v>
      </c>
      <c r="D3425" s="96" t="s">
        <v>4985</v>
      </c>
      <c r="E3425" s="95" t="s">
        <v>10</v>
      </c>
      <c r="F3425" s="95">
        <v>1</v>
      </c>
    </row>
    <row r="3426" spans="1:6" x14ac:dyDescent="0.3">
      <c r="A3426" s="95" t="s">
        <v>5661</v>
      </c>
      <c r="B3426" s="96">
        <v>778</v>
      </c>
      <c r="C3426" s="96">
        <v>355</v>
      </c>
      <c r="D3426" s="96" t="s">
        <v>5662</v>
      </c>
      <c r="E3426" s="95" t="s">
        <v>952</v>
      </c>
      <c r="F3426" s="95">
        <v>1</v>
      </c>
    </row>
    <row r="3427" spans="1:6" x14ac:dyDescent="0.3">
      <c r="A3427" s="95" t="s">
        <v>5663</v>
      </c>
      <c r="B3427" s="96">
        <v>3148</v>
      </c>
      <c r="C3427" s="96">
        <v>19</v>
      </c>
      <c r="D3427" s="96" t="s">
        <v>4258</v>
      </c>
      <c r="E3427" s="95" t="s">
        <v>679</v>
      </c>
      <c r="F3427" s="95">
        <v>1</v>
      </c>
    </row>
    <row r="3428" spans="1:6" x14ac:dyDescent="0.3">
      <c r="A3428" s="95" t="s">
        <v>10165</v>
      </c>
      <c r="B3428" s="96">
        <v>4474</v>
      </c>
      <c r="C3428" s="96">
        <v>0</v>
      </c>
      <c r="D3428" s="96" t="s">
        <v>3028</v>
      </c>
      <c r="E3428" s="95" t="s">
        <v>1012</v>
      </c>
      <c r="F3428" s="95">
        <v>1</v>
      </c>
    </row>
    <row r="3429" spans="1:6" x14ac:dyDescent="0.3">
      <c r="A3429" s="95" t="s">
        <v>5664</v>
      </c>
      <c r="B3429" s="96">
        <v>2575</v>
      </c>
      <c r="C3429" s="96">
        <v>43</v>
      </c>
      <c r="D3429" s="96" t="s">
        <v>2987</v>
      </c>
      <c r="E3429" s="95" t="s">
        <v>849</v>
      </c>
      <c r="F3429" s="95">
        <v>1</v>
      </c>
    </row>
    <row r="3430" spans="1:6" x14ac:dyDescent="0.3">
      <c r="A3430" s="95" t="s">
        <v>5665</v>
      </c>
      <c r="B3430" s="96">
        <v>3446</v>
      </c>
      <c r="C3430" s="96">
        <v>12</v>
      </c>
      <c r="D3430" s="96" t="s">
        <v>5666</v>
      </c>
      <c r="E3430" s="95" t="s">
        <v>521</v>
      </c>
      <c r="F3430" s="95">
        <v>1</v>
      </c>
    </row>
    <row r="3431" spans="1:6" x14ac:dyDescent="0.3">
      <c r="A3431" s="95" t="s">
        <v>5667</v>
      </c>
      <c r="B3431" s="96">
        <v>2989</v>
      </c>
      <c r="C3431" s="96">
        <v>24</v>
      </c>
      <c r="D3431" s="96" t="s">
        <v>3882</v>
      </c>
      <c r="E3431" s="95" t="s">
        <v>521</v>
      </c>
      <c r="F3431" s="95">
        <v>1</v>
      </c>
    </row>
    <row r="3432" spans="1:6" x14ac:dyDescent="0.3">
      <c r="A3432" s="95" t="s">
        <v>5668</v>
      </c>
      <c r="B3432" s="96">
        <v>1523</v>
      </c>
      <c r="C3432" s="96">
        <v>132</v>
      </c>
      <c r="D3432" s="96" t="s">
        <v>5669</v>
      </c>
      <c r="E3432" s="95" t="s">
        <v>235</v>
      </c>
      <c r="F3432" s="95">
        <v>1</v>
      </c>
    </row>
    <row r="3433" spans="1:6" x14ac:dyDescent="0.3">
      <c r="A3433" s="95" t="s">
        <v>5672</v>
      </c>
      <c r="B3433" s="96">
        <v>4474</v>
      </c>
      <c r="C3433" s="96">
        <v>0</v>
      </c>
      <c r="D3433" s="96" t="s">
        <v>4359</v>
      </c>
      <c r="E3433" s="95" t="s">
        <v>104</v>
      </c>
      <c r="F3433" s="95">
        <v>1</v>
      </c>
    </row>
    <row r="3434" spans="1:6" x14ac:dyDescent="0.3">
      <c r="A3434" s="95" t="s">
        <v>5673</v>
      </c>
      <c r="B3434" s="96">
        <v>4474</v>
      </c>
      <c r="C3434" s="96">
        <v>0</v>
      </c>
      <c r="D3434" s="96" t="s">
        <v>5701</v>
      </c>
      <c r="E3434" s="95" t="s">
        <v>348</v>
      </c>
      <c r="F3434" s="95">
        <v>1</v>
      </c>
    </row>
    <row r="3435" spans="1:6" x14ac:dyDescent="0.3">
      <c r="A3435" s="95" t="s">
        <v>5674</v>
      </c>
      <c r="B3435" s="96">
        <v>4474</v>
      </c>
      <c r="C3435" s="96">
        <v>0</v>
      </c>
      <c r="D3435" s="96" t="s">
        <v>5182</v>
      </c>
      <c r="E3435" s="95" t="s">
        <v>903</v>
      </c>
      <c r="F3435" s="95">
        <v>1</v>
      </c>
    </row>
    <row r="3436" spans="1:6" x14ac:dyDescent="0.3">
      <c r="A3436" s="95" t="s">
        <v>5675</v>
      </c>
      <c r="B3436" s="96">
        <v>406</v>
      </c>
      <c r="C3436" s="96">
        <v>637</v>
      </c>
      <c r="D3436" s="96" t="s">
        <v>5676</v>
      </c>
      <c r="E3436" s="95" t="s">
        <v>254</v>
      </c>
      <c r="F3436" s="95">
        <v>1</v>
      </c>
    </row>
    <row r="3437" spans="1:6" x14ac:dyDescent="0.3">
      <c r="A3437" s="95" t="s">
        <v>5677</v>
      </c>
      <c r="B3437" s="96">
        <v>3504</v>
      </c>
      <c r="C3437" s="96">
        <v>11</v>
      </c>
      <c r="D3437" s="96" t="s">
        <v>5678</v>
      </c>
      <c r="E3437" s="95" t="s">
        <v>104</v>
      </c>
      <c r="F3437" s="95">
        <v>1</v>
      </c>
    </row>
    <row r="3438" spans="1:6" x14ac:dyDescent="0.3">
      <c r="A3438" s="95" t="s">
        <v>5679</v>
      </c>
      <c r="B3438" s="96">
        <v>4474</v>
      </c>
      <c r="C3438" s="96">
        <v>0</v>
      </c>
      <c r="D3438" s="96" t="s">
        <v>5680</v>
      </c>
      <c r="E3438" s="95" t="s">
        <v>914</v>
      </c>
      <c r="F3438" s="95">
        <v>1</v>
      </c>
    </row>
    <row r="3439" spans="1:6" x14ac:dyDescent="0.3">
      <c r="A3439" s="95" t="s">
        <v>5681</v>
      </c>
      <c r="B3439" s="96">
        <v>891</v>
      </c>
      <c r="C3439" s="96">
        <v>303</v>
      </c>
      <c r="D3439" s="96" t="s">
        <v>1701</v>
      </c>
      <c r="E3439" s="95" t="s">
        <v>104</v>
      </c>
      <c r="F3439" s="95">
        <v>1</v>
      </c>
    </row>
    <row r="3440" spans="1:6" x14ac:dyDescent="0.3">
      <c r="A3440" s="95" t="s">
        <v>5682</v>
      </c>
      <c r="B3440" s="96">
        <v>2475</v>
      </c>
      <c r="C3440" s="96">
        <v>49</v>
      </c>
      <c r="D3440" s="96" t="s">
        <v>2251</v>
      </c>
      <c r="E3440" s="95" t="s">
        <v>104</v>
      </c>
      <c r="F3440" s="95">
        <v>1</v>
      </c>
    </row>
    <row r="3441" spans="1:6" x14ac:dyDescent="0.3">
      <c r="A3441" s="95" t="s">
        <v>10166</v>
      </c>
      <c r="B3441" s="96">
        <v>1388</v>
      </c>
      <c r="C3441" s="96">
        <v>154</v>
      </c>
      <c r="D3441" s="96" t="s">
        <v>10167</v>
      </c>
      <c r="E3441" s="95" t="s">
        <v>431</v>
      </c>
      <c r="F3441" s="95">
        <v>1</v>
      </c>
    </row>
    <row r="3442" spans="1:6" x14ac:dyDescent="0.3">
      <c r="A3442" s="95" t="s">
        <v>5687</v>
      </c>
      <c r="B3442" s="96">
        <v>3840</v>
      </c>
      <c r="C3442" s="96">
        <v>6</v>
      </c>
      <c r="D3442" s="96" t="s">
        <v>5688</v>
      </c>
      <c r="E3442" s="95" t="s">
        <v>790</v>
      </c>
      <c r="F3442" s="95">
        <v>1</v>
      </c>
    </row>
    <row r="3443" spans="1:6" x14ac:dyDescent="0.3">
      <c r="A3443" s="95" t="s">
        <v>10168</v>
      </c>
      <c r="B3443" s="96">
        <v>3561</v>
      </c>
      <c r="C3443" s="96">
        <v>10</v>
      </c>
      <c r="D3443" s="96" t="s">
        <v>4013</v>
      </c>
      <c r="E3443" s="95" t="s">
        <v>1326</v>
      </c>
      <c r="F3443" s="95">
        <v>1</v>
      </c>
    </row>
    <row r="3444" spans="1:6" x14ac:dyDescent="0.3">
      <c r="A3444" s="95" t="s">
        <v>5690</v>
      </c>
      <c r="B3444" s="96">
        <v>2594</v>
      </c>
      <c r="C3444" s="96">
        <v>42</v>
      </c>
      <c r="D3444" s="96" t="s">
        <v>5691</v>
      </c>
      <c r="E3444" s="95" t="s">
        <v>332</v>
      </c>
      <c r="F3444" s="95">
        <v>1</v>
      </c>
    </row>
    <row r="3445" spans="1:6" x14ac:dyDescent="0.3">
      <c r="A3445" s="95" t="s">
        <v>5692</v>
      </c>
      <c r="B3445" s="96">
        <v>1929</v>
      </c>
      <c r="C3445" s="96">
        <v>90</v>
      </c>
      <c r="D3445" s="96" t="s">
        <v>5693</v>
      </c>
      <c r="E3445" s="95" t="s">
        <v>521</v>
      </c>
      <c r="F3445" s="95">
        <v>1</v>
      </c>
    </row>
    <row r="3446" spans="1:6" x14ac:dyDescent="0.3">
      <c r="A3446" s="95" t="s">
        <v>5694</v>
      </c>
      <c r="B3446" s="96">
        <v>1305</v>
      </c>
      <c r="C3446" s="96">
        <v>171</v>
      </c>
      <c r="D3446" s="96" t="s">
        <v>5695</v>
      </c>
      <c r="E3446" s="95" t="s">
        <v>10169</v>
      </c>
      <c r="F3446" s="95">
        <v>1</v>
      </c>
    </row>
    <row r="3447" spans="1:6" x14ac:dyDescent="0.3">
      <c r="A3447" s="95" t="s">
        <v>5694</v>
      </c>
      <c r="B3447" s="96">
        <v>3504</v>
      </c>
      <c r="C3447" s="96">
        <v>11</v>
      </c>
      <c r="D3447" s="96" t="s">
        <v>1969</v>
      </c>
      <c r="E3447" s="95" t="s">
        <v>1604</v>
      </c>
      <c r="F3447" s="95">
        <v>1</v>
      </c>
    </row>
    <row r="3448" spans="1:6" x14ac:dyDescent="0.3">
      <c r="A3448" s="95" t="s">
        <v>5696</v>
      </c>
      <c r="B3448" s="96">
        <v>4474</v>
      </c>
      <c r="C3448" s="96">
        <v>0</v>
      </c>
      <c r="D3448" s="96" t="s">
        <v>4375</v>
      </c>
      <c r="E3448" s="95" t="s">
        <v>1940</v>
      </c>
      <c r="F3448" s="95">
        <v>1</v>
      </c>
    </row>
    <row r="3449" spans="1:6" x14ac:dyDescent="0.3">
      <c r="A3449" s="95" t="s">
        <v>5697</v>
      </c>
      <c r="B3449" s="96">
        <v>245</v>
      </c>
      <c r="C3449" s="96">
        <v>894</v>
      </c>
      <c r="D3449" s="96" t="s">
        <v>5698</v>
      </c>
      <c r="E3449" s="95" t="s">
        <v>836</v>
      </c>
      <c r="F3449" s="95">
        <v>1</v>
      </c>
    </row>
    <row r="3450" spans="1:6" x14ac:dyDescent="0.3">
      <c r="A3450" s="95" t="s">
        <v>5700</v>
      </c>
      <c r="B3450" s="96">
        <v>2007</v>
      </c>
      <c r="C3450" s="96">
        <v>83</v>
      </c>
      <c r="D3450" s="96" t="s">
        <v>4102</v>
      </c>
      <c r="E3450" s="95" t="s">
        <v>373</v>
      </c>
      <c r="F3450" s="95">
        <v>1</v>
      </c>
    </row>
    <row r="3451" spans="1:6" x14ac:dyDescent="0.3">
      <c r="A3451" s="95" t="s">
        <v>5702</v>
      </c>
      <c r="B3451" s="96">
        <v>527</v>
      </c>
      <c r="C3451" s="96">
        <v>524</v>
      </c>
      <c r="D3451" s="96" t="s">
        <v>1610</v>
      </c>
      <c r="E3451" s="95" t="s">
        <v>263</v>
      </c>
      <c r="F3451" s="95">
        <v>1</v>
      </c>
    </row>
    <row r="3452" spans="1:6" x14ac:dyDescent="0.3">
      <c r="A3452" s="95" t="s">
        <v>5703</v>
      </c>
      <c r="B3452" s="96">
        <v>1576</v>
      </c>
      <c r="C3452" s="96">
        <v>126</v>
      </c>
      <c r="D3452" s="96" t="s">
        <v>5704</v>
      </c>
      <c r="E3452" s="95" t="s">
        <v>793</v>
      </c>
      <c r="F3452" s="95">
        <v>1</v>
      </c>
    </row>
    <row r="3453" spans="1:6" x14ac:dyDescent="0.3">
      <c r="A3453" s="95" t="s">
        <v>10170</v>
      </c>
      <c r="B3453" s="96">
        <v>2211</v>
      </c>
      <c r="C3453" s="96">
        <v>67</v>
      </c>
      <c r="D3453" s="96" t="s">
        <v>2923</v>
      </c>
      <c r="E3453" s="95" t="s">
        <v>1284</v>
      </c>
      <c r="F3453" s="95">
        <v>1</v>
      </c>
    </row>
    <row r="3454" spans="1:6" x14ac:dyDescent="0.3">
      <c r="A3454" s="95" t="s">
        <v>5706</v>
      </c>
      <c r="B3454" s="96">
        <v>948</v>
      </c>
      <c r="C3454" s="96">
        <v>278</v>
      </c>
      <c r="D3454" s="96" t="s">
        <v>5707</v>
      </c>
      <c r="E3454" s="95" t="s">
        <v>348</v>
      </c>
      <c r="F3454" s="95">
        <v>1</v>
      </c>
    </row>
    <row r="3455" spans="1:6" x14ac:dyDescent="0.3">
      <c r="A3455" s="95" t="s">
        <v>10171</v>
      </c>
      <c r="B3455" s="96">
        <v>4474</v>
      </c>
      <c r="C3455" s="96">
        <v>0</v>
      </c>
      <c r="D3455" s="96" t="s">
        <v>5791</v>
      </c>
      <c r="E3455" s="95" t="s">
        <v>1012</v>
      </c>
      <c r="F3455" s="95">
        <v>1</v>
      </c>
    </row>
    <row r="3456" spans="1:6" x14ac:dyDescent="0.3">
      <c r="A3456" s="95" t="s">
        <v>5708</v>
      </c>
      <c r="B3456" s="96">
        <v>4474</v>
      </c>
      <c r="C3456" s="96">
        <v>0</v>
      </c>
      <c r="D3456" s="96" t="s">
        <v>5709</v>
      </c>
      <c r="E3456" s="95" t="s">
        <v>1012</v>
      </c>
      <c r="F3456" s="95">
        <v>1</v>
      </c>
    </row>
    <row r="3457" spans="1:6" x14ac:dyDescent="0.3">
      <c r="A3457" s="95" t="s">
        <v>5710</v>
      </c>
      <c r="B3457" s="96">
        <v>3446</v>
      </c>
      <c r="C3457" s="96">
        <v>12</v>
      </c>
      <c r="D3457" s="96" t="s">
        <v>1290</v>
      </c>
      <c r="E3457" s="95" t="s">
        <v>229</v>
      </c>
      <c r="F3457" s="95">
        <v>1</v>
      </c>
    </row>
    <row r="3458" spans="1:6" x14ac:dyDescent="0.3">
      <c r="A3458" s="95" t="s">
        <v>5711</v>
      </c>
      <c r="B3458" s="96">
        <v>2889</v>
      </c>
      <c r="C3458" s="96">
        <v>28</v>
      </c>
      <c r="D3458" s="96" t="s">
        <v>5712</v>
      </c>
      <c r="E3458" s="95" t="s">
        <v>276</v>
      </c>
      <c r="F3458" s="95">
        <v>1</v>
      </c>
    </row>
    <row r="3459" spans="1:6" x14ac:dyDescent="0.3">
      <c r="A3459" s="95" t="s">
        <v>10172</v>
      </c>
      <c r="B3459" s="96">
        <v>4474</v>
      </c>
      <c r="C3459" s="96">
        <v>0</v>
      </c>
      <c r="D3459" s="96" t="s">
        <v>4971</v>
      </c>
      <c r="E3459" s="95" t="s">
        <v>348</v>
      </c>
      <c r="F3459" s="95">
        <v>1</v>
      </c>
    </row>
    <row r="3460" spans="1:6" x14ac:dyDescent="0.3">
      <c r="A3460" s="95" t="s">
        <v>5713</v>
      </c>
      <c r="B3460" s="96">
        <v>1684</v>
      </c>
      <c r="C3460" s="96">
        <v>114</v>
      </c>
      <c r="D3460" s="96" t="s">
        <v>5714</v>
      </c>
      <c r="E3460" s="95" t="s">
        <v>104</v>
      </c>
      <c r="F3460" s="95">
        <v>1</v>
      </c>
    </row>
    <row r="3461" spans="1:6" x14ac:dyDescent="0.3">
      <c r="A3461" s="95" t="s">
        <v>5715</v>
      </c>
      <c r="B3461" s="96">
        <v>4474</v>
      </c>
      <c r="C3461" s="96">
        <v>0</v>
      </c>
      <c r="D3461" s="96" t="s">
        <v>5716</v>
      </c>
      <c r="E3461" s="95" t="s">
        <v>1744</v>
      </c>
      <c r="F3461" s="95">
        <v>1</v>
      </c>
    </row>
    <row r="3462" spans="1:6" x14ac:dyDescent="0.3">
      <c r="A3462" s="95" t="s">
        <v>5717</v>
      </c>
      <c r="B3462" s="96">
        <v>1540</v>
      </c>
      <c r="C3462" s="96">
        <v>130</v>
      </c>
      <c r="D3462" s="96" t="s">
        <v>5718</v>
      </c>
      <c r="E3462" s="95" t="s">
        <v>104</v>
      </c>
      <c r="F3462" s="95">
        <v>1</v>
      </c>
    </row>
    <row r="3463" spans="1:6" x14ac:dyDescent="0.3">
      <c r="A3463" s="95" t="s">
        <v>5719</v>
      </c>
      <c r="B3463" s="96">
        <v>4474</v>
      </c>
      <c r="C3463" s="96">
        <v>0</v>
      </c>
      <c r="D3463" s="96" t="s">
        <v>1652</v>
      </c>
      <c r="E3463" s="95" t="s">
        <v>721</v>
      </c>
      <c r="F3463" s="95">
        <v>1</v>
      </c>
    </row>
    <row r="3464" spans="1:6" x14ac:dyDescent="0.3">
      <c r="A3464" s="95" t="s">
        <v>5720</v>
      </c>
      <c r="B3464" s="96">
        <v>1373</v>
      </c>
      <c r="C3464" s="96">
        <v>158</v>
      </c>
      <c r="D3464" s="96" t="s">
        <v>5721</v>
      </c>
      <c r="E3464" s="95" t="s">
        <v>104</v>
      </c>
      <c r="F3464" s="95">
        <v>1</v>
      </c>
    </row>
    <row r="3465" spans="1:6" x14ac:dyDescent="0.3">
      <c r="A3465" s="95" t="s">
        <v>5722</v>
      </c>
      <c r="B3465" s="96">
        <v>4474</v>
      </c>
      <c r="C3465" s="96">
        <v>0</v>
      </c>
      <c r="D3465" s="96" t="s">
        <v>1720</v>
      </c>
      <c r="E3465" s="95" t="s">
        <v>104</v>
      </c>
      <c r="F3465" s="95">
        <v>1</v>
      </c>
    </row>
    <row r="3466" spans="1:6" x14ac:dyDescent="0.3">
      <c r="A3466" s="95" t="s">
        <v>10173</v>
      </c>
      <c r="B3466" s="96">
        <v>1642</v>
      </c>
      <c r="C3466" s="96">
        <v>118</v>
      </c>
      <c r="D3466" s="96" t="s">
        <v>10174</v>
      </c>
      <c r="E3466" s="95" t="s">
        <v>273</v>
      </c>
      <c r="F3466" s="95">
        <v>1</v>
      </c>
    </row>
    <row r="3467" spans="1:6" x14ac:dyDescent="0.3">
      <c r="A3467" s="95" t="s">
        <v>5725</v>
      </c>
      <c r="B3467" s="96">
        <v>4474</v>
      </c>
      <c r="C3467" s="96">
        <v>0</v>
      </c>
      <c r="D3467" s="96" t="s">
        <v>5726</v>
      </c>
      <c r="E3467" s="95" t="s">
        <v>311</v>
      </c>
      <c r="F3467" s="95">
        <v>1</v>
      </c>
    </row>
    <row r="3468" spans="1:6" x14ac:dyDescent="0.3">
      <c r="A3468" s="95" t="s">
        <v>10175</v>
      </c>
      <c r="B3468" s="96">
        <v>2616</v>
      </c>
      <c r="C3468" s="96">
        <v>41</v>
      </c>
      <c r="D3468" s="96" t="s">
        <v>8729</v>
      </c>
      <c r="E3468" s="95" t="s">
        <v>2894</v>
      </c>
      <c r="F3468" s="95">
        <v>1</v>
      </c>
    </row>
    <row r="3469" spans="1:6" x14ac:dyDescent="0.3">
      <c r="A3469" s="95" t="s">
        <v>5729</v>
      </c>
      <c r="B3469" s="96">
        <v>2654</v>
      </c>
      <c r="C3469" s="96">
        <v>39</v>
      </c>
      <c r="D3469" s="96" t="s">
        <v>994</v>
      </c>
      <c r="E3469" s="95" t="s">
        <v>3164</v>
      </c>
      <c r="F3469" s="95">
        <v>1</v>
      </c>
    </row>
    <row r="3470" spans="1:6" x14ac:dyDescent="0.3">
      <c r="A3470" s="95" t="s">
        <v>10176</v>
      </c>
      <c r="B3470" s="96">
        <v>118</v>
      </c>
      <c r="C3470" s="96">
        <v>1147</v>
      </c>
      <c r="D3470" s="96" t="s">
        <v>10177</v>
      </c>
      <c r="E3470" s="95" t="s">
        <v>7865</v>
      </c>
      <c r="F3470" s="95">
        <v>1</v>
      </c>
    </row>
    <row r="3471" spans="1:6" x14ac:dyDescent="0.3">
      <c r="A3471" s="95" t="s">
        <v>10178</v>
      </c>
      <c r="B3471" s="96">
        <v>3209</v>
      </c>
      <c r="C3471" s="96">
        <v>17</v>
      </c>
      <c r="D3471" s="96" t="s">
        <v>5142</v>
      </c>
      <c r="E3471" s="95" t="s">
        <v>428</v>
      </c>
      <c r="F3471" s="95">
        <v>1</v>
      </c>
    </row>
    <row r="3472" spans="1:6" x14ac:dyDescent="0.3">
      <c r="A3472" s="95" t="s">
        <v>5731</v>
      </c>
      <c r="B3472" s="96">
        <v>3209</v>
      </c>
      <c r="C3472" s="96">
        <v>17</v>
      </c>
      <c r="D3472" s="96" t="s">
        <v>5732</v>
      </c>
      <c r="E3472" s="95" t="s">
        <v>345</v>
      </c>
      <c r="F3472" s="95">
        <v>1</v>
      </c>
    </row>
    <row r="3473" spans="1:6" x14ac:dyDescent="0.3">
      <c r="A3473" s="95" t="s">
        <v>10179</v>
      </c>
      <c r="B3473" s="96">
        <v>4022</v>
      </c>
      <c r="C3473" s="96">
        <v>4</v>
      </c>
      <c r="D3473" s="96" t="s">
        <v>9890</v>
      </c>
      <c r="E3473" s="95" t="s">
        <v>1012</v>
      </c>
      <c r="F3473" s="95">
        <v>1</v>
      </c>
    </row>
    <row r="3474" spans="1:6" x14ac:dyDescent="0.3">
      <c r="A3474" s="95" t="s">
        <v>5733</v>
      </c>
      <c r="B3474" s="96">
        <v>4117</v>
      </c>
      <c r="C3474" s="96">
        <v>3</v>
      </c>
      <c r="D3474" s="96" t="s">
        <v>893</v>
      </c>
      <c r="E3474" s="95" t="s">
        <v>257</v>
      </c>
      <c r="F3474" s="95">
        <v>1</v>
      </c>
    </row>
    <row r="3475" spans="1:6" x14ac:dyDescent="0.3">
      <c r="A3475" s="95" t="s">
        <v>5734</v>
      </c>
      <c r="B3475" s="96">
        <v>2225</v>
      </c>
      <c r="C3475" s="96">
        <v>66</v>
      </c>
      <c r="D3475" s="96" t="s">
        <v>5735</v>
      </c>
      <c r="E3475" s="95" t="s">
        <v>1067</v>
      </c>
      <c r="F3475" s="95">
        <v>1</v>
      </c>
    </row>
    <row r="3476" spans="1:6" x14ac:dyDescent="0.3">
      <c r="A3476" s="95" t="s">
        <v>10180</v>
      </c>
      <c r="B3476" s="96">
        <v>2711</v>
      </c>
      <c r="C3476" s="96">
        <v>36</v>
      </c>
      <c r="D3476" s="96" t="s">
        <v>4995</v>
      </c>
      <c r="E3476" s="95" t="s">
        <v>460</v>
      </c>
      <c r="F3476" s="95">
        <v>1</v>
      </c>
    </row>
    <row r="3477" spans="1:6" x14ac:dyDescent="0.3">
      <c r="A3477" s="95" t="s">
        <v>5736</v>
      </c>
      <c r="B3477" s="96">
        <v>1668</v>
      </c>
      <c r="C3477" s="96">
        <v>116</v>
      </c>
      <c r="D3477" s="96" t="s">
        <v>5737</v>
      </c>
      <c r="E3477" s="95" t="s">
        <v>348</v>
      </c>
      <c r="F3477" s="95">
        <v>1</v>
      </c>
    </row>
    <row r="3478" spans="1:6" x14ac:dyDescent="0.3">
      <c r="A3478" s="95" t="s">
        <v>5740</v>
      </c>
      <c r="B3478" s="96">
        <v>1092</v>
      </c>
      <c r="C3478" s="96">
        <v>225</v>
      </c>
      <c r="D3478" s="96" t="s">
        <v>5741</v>
      </c>
      <c r="E3478" s="95" t="s">
        <v>460</v>
      </c>
      <c r="F3478" s="95">
        <v>1</v>
      </c>
    </row>
    <row r="3479" spans="1:6" x14ac:dyDescent="0.3">
      <c r="A3479" s="95" t="s">
        <v>5742</v>
      </c>
      <c r="B3479" s="96">
        <v>218</v>
      </c>
      <c r="C3479" s="96">
        <v>935</v>
      </c>
      <c r="D3479" s="96" t="s">
        <v>5743</v>
      </c>
      <c r="E3479" s="95" t="s">
        <v>657</v>
      </c>
      <c r="F3479" s="95">
        <v>1</v>
      </c>
    </row>
    <row r="3480" spans="1:6" x14ac:dyDescent="0.3">
      <c r="A3480" s="95" t="s">
        <v>5744</v>
      </c>
      <c r="B3480" s="96">
        <v>1563</v>
      </c>
      <c r="C3480" s="96">
        <v>127</v>
      </c>
      <c r="D3480" s="96" t="s">
        <v>5745</v>
      </c>
      <c r="E3480" s="95" t="s">
        <v>348</v>
      </c>
      <c r="F3480" s="95">
        <v>1</v>
      </c>
    </row>
    <row r="3481" spans="1:6" x14ac:dyDescent="0.3">
      <c r="A3481" s="95" t="s">
        <v>5746</v>
      </c>
      <c r="B3481" s="96">
        <v>4474</v>
      </c>
      <c r="C3481" s="96">
        <v>0</v>
      </c>
      <c r="D3481" s="96" t="s">
        <v>3118</v>
      </c>
      <c r="E3481" s="95" t="s">
        <v>348</v>
      </c>
      <c r="F3481" s="95">
        <v>1</v>
      </c>
    </row>
    <row r="3482" spans="1:6" x14ac:dyDescent="0.3">
      <c r="A3482" s="95" t="s">
        <v>10181</v>
      </c>
      <c r="B3482" s="96">
        <v>3394</v>
      </c>
      <c r="C3482" s="96">
        <v>13</v>
      </c>
      <c r="D3482" s="96" t="s">
        <v>9765</v>
      </c>
      <c r="E3482" s="95" t="s">
        <v>1226</v>
      </c>
      <c r="F3482" s="95">
        <v>1</v>
      </c>
    </row>
    <row r="3483" spans="1:6" x14ac:dyDescent="0.3">
      <c r="A3483" s="95" t="s">
        <v>5747</v>
      </c>
      <c r="B3483" s="96">
        <v>724</v>
      </c>
      <c r="C3483" s="96">
        <v>386</v>
      </c>
      <c r="D3483" s="96" t="s">
        <v>5748</v>
      </c>
      <c r="E3483" s="95" t="s">
        <v>418</v>
      </c>
      <c r="F3483" s="95">
        <v>1</v>
      </c>
    </row>
    <row r="3484" spans="1:6" x14ac:dyDescent="0.3">
      <c r="A3484" s="95" t="s">
        <v>10182</v>
      </c>
      <c r="B3484" s="96">
        <v>3247</v>
      </c>
      <c r="C3484" s="96">
        <v>16</v>
      </c>
      <c r="D3484" s="96" t="s">
        <v>945</v>
      </c>
      <c r="E3484" s="95" t="s">
        <v>2728</v>
      </c>
      <c r="F3484" s="95">
        <v>1</v>
      </c>
    </row>
    <row r="3485" spans="1:6" x14ac:dyDescent="0.3">
      <c r="A3485" s="95" t="s">
        <v>5749</v>
      </c>
      <c r="B3485" s="96">
        <v>482</v>
      </c>
      <c r="C3485" s="96">
        <v>567</v>
      </c>
      <c r="D3485" s="96" t="s">
        <v>5750</v>
      </c>
      <c r="E3485" s="95" t="s">
        <v>104</v>
      </c>
      <c r="F3485" s="95">
        <v>1</v>
      </c>
    </row>
    <row r="3486" spans="1:6" x14ac:dyDescent="0.3">
      <c r="A3486" s="95" t="s">
        <v>5753</v>
      </c>
      <c r="B3486" s="96">
        <v>4474</v>
      </c>
      <c r="C3486" s="96">
        <v>0</v>
      </c>
      <c r="D3486" s="96" t="s">
        <v>1814</v>
      </c>
      <c r="E3486" s="95" t="s">
        <v>273</v>
      </c>
      <c r="F3486" s="95">
        <v>1</v>
      </c>
    </row>
    <row r="3487" spans="1:6" x14ac:dyDescent="0.3">
      <c r="A3487" s="95" t="s">
        <v>5754</v>
      </c>
      <c r="B3487" s="96">
        <v>9</v>
      </c>
      <c r="C3487" s="96">
        <v>1664</v>
      </c>
      <c r="D3487" s="96" t="s">
        <v>5755</v>
      </c>
      <c r="E3487" s="95" t="s">
        <v>345</v>
      </c>
      <c r="F3487" s="95">
        <v>1</v>
      </c>
    </row>
    <row r="3488" spans="1:6" x14ac:dyDescent="0.3">
      <c r="A3488" s="95" t="s">
        <v>10183</v>
      </c>
      <c r="B3488" s="96">
        <v>1290</v>
      </c>
      <c r="C3488" s="96">
        <v>174</v>
      </c>
      <c r="D3488" s="96" t="s">
        <v>10184</v>
      </c>
      <c r="E3488" s="95" t="s">
        <v>146</v>
      </c>
      <c r="F3488" s="95">
        <v>1</v>
      </c>
    </row>
    <row r="3489" spans="1:6" x14ac:dyDescent="0.3">
      <c r="A3489" s="95" t="s">
        <v>10185</v>
      </c>
      <c r="B3489" s="96">
        <v>257</v>
      </c>
      <c r="C3489" s="96">
        <v>877</v>
      </c>
      <c r="D3489" s="96" t="s">
        <v>10186</v>
      </c>
      <c r="E3489" s="95" t="s">
        <v>1927</v>
      </c>
      <c r="F3489" s="95">
        <v>1</v>
      </c>
    </row>
    <row r="3490" spans="1:6" x14ac:dyDescent="0.3">
      <c r="A3490" s="95" t="s">
        <v>5756</v>
      </c>
      <c r="B3490" s="96">
        <v>1439</v>
      </c>
      <c r="C3490" s="96">
        <v>145</v>
      </c>
      <c r="D3490" s="96" t="s">
        <v>5757</v>
      </c>
      <c r="E3490" s="95" t="s">
        <v>5758</v>
      </c>
      <c r="F3490" s="95">
        <v>1</v>
      </c>
    </row>
    <row r="3491" spans="1:6" x14ac:dyDescent="0.3">
      <c r="A3491" s="95" t="s">
        <v>10187</v>
      </c>
      <c r="B3491" s="96">
        <v>2635</v>
      </c>
      <c r="C3491" s="96">
        <v>40</v>
      </c>
      <c r="D3491" s="96" t="s">
        <v>1151</v>
      </c>
      <c r="E3491" s="95" t="s">
        <v>1869</v>
      </c>
      <c r="F3491" s="95">
        <v>1</v>
      </c>
    </row>
    <row r="3492" spans="1:6" x14ac:dyDescent="0.3">
      <c r="A3492" s="95" t="s">
        <v>10188</v>
      </c>
      <c r="B3492" s="96">
        <v>4117</v>
      </c>
      <c r="C3492" s="96">
        <v>3</v>
      </c>
      <c r="D3492" s="96" t="s">
        <v>5245</v>
      </c>
      <c r="E3492" s="95" t="s">
        <v>903</v>
      </c>
      <c r="F3492" s="95">
        <v>1</v>
      </c>
    </row>
    <row r="3493" spans="1:6" x14ac:dyDescent="0.3">
      <c r="A3493" s="95" t="s">
        <v>10189</v>
      </c>
      <c r="B3493" s="96">
        <v>3446</v>
      </c>
      <c r="C3493" s="96">
        <v>12</v>
      </c>
      <c r="D3493" s="96" t="s">
        <v>4312</v>
      </c>
      <c r="E3493" s="95" t="s">
        <v>1551</v>
      </c>
      <c r="F3493" s="95">
        <v>1</v>
      </c>
    </row>
    <row r="3494" spans="1:6" x14ac:dyDescent="0.3">
      <c r="A3494" s="95" t="s">
        <v>5761</v>
      </c>
      <c r="B3494" s="96">
        <v>1832</v>
      </c>
      <c r="C3494" s="96">
        <v>100</v>
      </c>
      <c r="D3494" s="96" t="s">
        <v>5762</v>
      </c>
      <c r="E3494" s="95" t="s">
        <v>5763</v>
      </c>
      <c r="F3494" s="95">
        <v>1</v>
      </c>
    </row>
    <row r="3495" spans="1:6" x14ac:dyDescent="0.3">
      <c r="A3495" s="95" t="s">
        <v>10190</v>
      </c>
      <c r="B3495" s="96">
        <v>4338</v>
      </c>
      <c r="C3495" s="96">
        <v>1</v>
      </c>
      <c r="D3495" s="96" t="s">
        <v>10191</v>
      </c>
      <c r="E3495" s="95" t="s">
        <v>263</v>
      </c>
      <c r="F3495" s="95">
        <v>1</v>
      </c>
    </row>
    <row r="3496" spans="1:6" x14ac:dyDescent="0.3">
      <c r="A3496" s="95" t="s">
        <v>5765</v>
      </c>
      <c r="B3496" s="96">
        <v>1878</v>
      </c>
      <c r="C3496" s="96">
        <v>95</v>
      </c>
      <c r="D3496" s="96" t="s">
        <v>4995</v>
      </c>
      <c r="E3496" s="95" t="s">
        <v>2197</v>
      </c>
      <c r="F3496" s="95">
        <v>1</v>
      </c>
    </row>
    <row r="3497" spans="1:6" x14ac:dyDescent="0.3">
      <c r="A3497" s="95" t="s">
        <v>5766</v>
      </c>
      <c r="B3497" s="96">
        <v>4474</v>
      </c>
      <c r="C3497" s="96">
        <v>0</v>
      </c>
      <c r="D3497" s="96" t="s">
        <v>5767</v>
      </c>
      <c r="E3497" s="95" t="s">
        <v>1108</v>
      </c>
      <c r="F3497" s="95">
        <v>1</v>
      </c>
    </row>
    <row r="3498" spans="1:6" x14ac:dyDescent="0.3">
      <c r="A3498" s="95" t="s">
        <v>5768</v>
      </c>
      <c r="B3498" s="96">
        <v>534</v>
      </c>
      <c r="C3498" s="96">
        <v>518</v>
      </c>
      <c r="D3498" s="96" t="s">
        <v>5769</v>
      </c>
      <c r="E3498" s="95" t="s">
        <v>345</v>
      </c>
      <c r="F3498" s="95">
        <v>1</v>
      </c>
    </row>
    <row r="3499" spans="1:6" x14ac:dyDescent="0.3">
      <c r="A3499" s="95" t="s">
        <v>5772</v>
      </c>
      <c r="B3499" s="96">
        <v>3561</v>
      </c>
      <c r="C3499" s="96">
        <v>10</v>
      </c>
      <c r="D3499" s="96" t="s">
        <v>1412</v>
      </c>
      <c r="E3499" s="95" t="s">
        <v>2841</v>
      </c>
      <c r="F3499" s="95">
        <v>1</v>
      </c>
    </row>
    <row r="3500" spans="1:6" x14ac:dyDescent="0.3">
      <c r="A3500" s="95" t="s">
        <v>10192</v>
      </c>
      <c r="B3500" s="96">
        <v>4474</v>
      </c>
      <c r="C3500" s="96">
        <v>0</v>
      </c>
      <c r="D3500" s="96" t="s">
        <v>4816</v>
      </c>
      <c r="E3500" s="95" t="s">
        <v>28</v>
      </c>
      <c r="F3500" s="95">
        <v>1</v>
      </c>
    </row>
    <row r="3501" spans="1:6" x14ac:dyDescent="0.3">
      <c r="A3501" s="95" t="s">
        <v>10193</v>
      </c>
      <c r="B3501" s="96">
        <v>155</v>
      </c>
      <c r="C3501" s="96">
        <v>1056</v>
      </c>
      <c r="D3501" s="96" t="s">
        <v>10194</v>
      </c>
      <c r="E3501" s="95" t="s">
        <v>104</v>
      </c>
      <c r="F3501" s="95">
        <v>1</v>
      </c>
    </row>
    <row r="3502" spans="1:6" x14ac:dyDescent="0.3">
      <c r="A3502" s="95" t="s">
        <v>5773</v>
      </c>
      <c r="B3502" s="96">
        <v>987</v>
      </c>
      <c r="C3502" s="96">
        <v>264</v>
      </c>
      <c r="D3502" s="96" t="s">
        <v>4704</v>
      </c>
      <c r="E3502" s="95" t="s">
        <v>685</v>
      </c>
      <c r="F3502" s="95">
        <v>1</v>
      </c>
    </row>
    <row r="3503" spans="1:6" x14ac:dyDescent="0.3">
      <c r="A3503" s="95" t="s">
        <v>5774</v>
      </c>
      <c r="B3503" s="96">
        <v>4474</v>
      </c>
      <c r="C3503" s="96">
        <v>0</v>
      </c>
      <c r="D3503" s="96" t="s">
        <v>4875</v>
      </c>
      <c r="E3503" s="95" t="s">
        <v>315</v>
      </c>
      <c r="F3503" s="95">
        <v>1</v>
      </c>
    </row>
    <row r="3504" spans="1:6" x14ac:dyDescent="0.3">
      <c r="A3504" s="95" t="s">
        <v>5775</v>
      </c>
      <c r="B3504" s="96">
        <v>2781</v>
      </c>
      <c r="C3504" s="96">
        <v>33</v>
      </c>
      <c r="D3504" s="96" t="s">
        <v>5776</v>
      </c>
      <c r="E3504" s="95" t="s">
        <v>348</v>
      </c>
      <c r="F3504" s="95">
        <v>1</v>
      </c>
    </row>
    <row r="3505" spans="1:6" x14ac:dyDescent="0.3">
      <c r="A3505" s="95" t="s">
        <v>10195</v>
      </c>
      <c r="B3505" s="96">
        <v>1861</v>
      </c>
      <c r="C3505" s="96">
        <v>97</v>
      </c>
      <c r="D3505" s="96" t="s">
        <v>3756</v>
      </c>
      <c r="E3505" s="95" t="s">
        <v>348</v>
      </c>
      <c r="F3505" s="95">
        <v>1</v>
      </c>
    </row>
    <row r="3506" spans="1:6" x14ac:dyDescent="0.3">
      <c r="A3506" s="95" t="s">
        <v>5777</v>
      </c>
      <c r="B3506" s="96">
        <v>1273</v>
      </c>
      <c r="C3506" s="96">
        <v>178</v>
      </c>
      <c r="D3506" s="96" t="s">
        <v>2033</v>
      </c>
      <c r="E3506" s="95" t="s">
        <v>521</v>
      </c>
      <c r="F3506" s="95">
        <v>1</v>
      </c>
    </row>
    <row r="3507" spans="1:6" x14ac:dyDescent="0.3">
      <c r="A3507" s="95" t="s">
        <v>5778</v>
      </c>
      <c r="B3507" s="96">
        <v>897</v>
      </c>
      <c r="C3507" s="96">
        <v>301</v>
      </c>
      <c r="D3507" s="96" t="s">
        <v>5603</v>
      </c>
      <c r="E3507" s="95" t="s">
        <v>348</v>
      </c>
      <c r="F3507" s="95">
        <v>1</v>
      </c>
    </row>
    <row r="3508" spans="1:6" x14ac:dyDescent="0.3">
      <c r="A3508" s="95" t="s">
        <v>5779</v>
      </c>
      <c r="B3508" s="96">
        <v>2185</v>
      </c>
      <c r="C3508" s="96">
        <v>69</v>
      </c>
      <c r="D3508" s="96" t="s">
        <v>5780</v>
      </c>
      <c r="E3508" s="95" t="s">
        <v>300</v>
      </c>
      <c r="F3508" s="95">
        <v>1</v>
      </c>
    </row>
    <row r="3509" spans="1:6" x14ac:dyDescent="0.3">
      <c r="A3509" s="95" t="s">
        <v>5781</v>
      </c>
      <c r="B3509" s="96">
        <v>4022</v>
      </c>
      <c r="C3509" s="96">
        <v>4</v>
      </c>
      <c r="D3509" s="96" t="s">
        <v>3839</v>
      </c>
      <c r="E3509" s="95" t="s">
        <v>104</v>
      </c>
      <c r="F3509" s="95">
        <v>1</v>
      </c>
    </row>
    <row r="3510" spans="1:6" x14ac:dyDescent="0.3">
      <c r="A3510" s="95" t="s">
        <v>10196</v>
      </c>
      <c r="B3510" s="96">
        <v>1030</v>
      </c>
      <c r="C3510" s="96">
        <v>250</v>
      </c>
      <c r="D3510" s="96" t="s">
        <v>9596</v>
      </c>
      <c r="E3510" s="95" t="s">
        <v>914</v>
      </c>
      <c r="F3510" s="95">
        <v>1</v>
      </c>
    </row>
    <row r="3511" spans="1:6" x14ac:dyDescent="0.3">
      <c r="A3511" s="95" t="s">
        <v>5782</v>
      </c>
      <c r="B3511" s="96">
        <v>3209</v>
      </c>
      <c r="C3511" s="96">
        <v>17</v>
      </c>
      <c r="D3511" s="96" t="s">
        <v>1518</v>
      </c>
      <c r="E3511" s="95" t="s">
        <v>2069</v>
      </c>
      <c r="F3511" s="95">
        <v>1</v>
      </c>
    </row>
    <row r="3512" spans="1:6" x14ac:dyDescent="0.3">
      <c r="A3512" s="95" t="s">
        <v>5783</v>
      </c>
      <c r="B3512" s="96">
        <v>279</v>
      </c>
      <c r="C3512" s="96">
        <v>840</v>
      </c>
      <c r="D3512" s="96" t="s">
        <v>5784</v>
      </c>
      <c r="E3512" s="95" t="s">
        <v>1927</v>
      </c>
      <c r="F3512" s="95">
        <v>1</v>
      </c>
    </row>
    <row r="3513" spans="1:6" x14ac:dyDescent="0.3">
      <c r="A3513" s="95" t="s">
        <v>5785</v>
      </c>
      <c r="B3513" s="96">
        <v>877</v>
      </c>
      <c r="C3513" s="96">
        <v>308</v>
      </c>
      <c r="D3513" s="96" t="s">
        <v>3143</v>
      </c>
      <c r="E3513" s="95" t="s">
        <v>104</v>
      </c>
      <c r="F3513" s="95">
        <v>1</v>
      </c>
    </row>
    <row r="3514" spans="1:6" x14ac:dyDescent="0.3">
      <c r="A3514" s="95" t="s">
        <v>5786</v>
      </c>
      <c r="B3514" s="96">
        <v>42</v>
      </c>
      <c r="C3514" s="96">
        <v>1450</v>
      </c>
      <c r="D3514" s="96" t="s">
        <v>5787</v>
      </c>
      <c r="E3514" s="95" t="s">
        <v>574</v>
      </c>
      <c r="F3514" s="95">
        <v>1</v>
      </c>
    </row>
    <row r="3515" spans="1:6" x14ac:dyDescent="0.3">
      <c r="A3515" s="95" t="s">
        <v>5788</v>
      </c>
      <c r="B3515" s="96">
        <v>589</v>
      </c>
      <c r="C3515" s="96">
        <v>467</v>
      </c>
      <c r="D3515" s="96" t="s">
        <v>5789</v>
      </c>
      <c r="E3515" s="95" t="s">
        <v>957</v>
      </c>
      <c r="F3515" s="95">
        <v>1</v>
      </c>
    </row>
    <row r="3516" spans="1:6" x14ac:dyDescent="0.3">
      <c r="A3516" s="95" t="s">
        <v>10197</v>
      </c>
      <c r="B3516" s="96">
        <v>4474</v>
      </c>
      <c r="C3516" s="96">
        <v>0</v>
      </c>
      <c r="D3516" s="96" t="s">
        <v>2178</v>
      </c>
      <c r="E3516" s="95" t="s">
        <v>1012</v>
      </c>
      <c r="F3516" s="95">
        <v>1</v>
      </c>
    </row>
    <row r="3517" spans="1:6" x14ac:dyDescent="0.3">
      <c r="A3517" s="95" t="s">
        <v>10198</v>
      </c>
      <c r="B3517" s="96">
        <v>3446</v>
      </c>
      <c r="C3517" s="96">
        <v>12</v>
      </c>
      <c r="D3517" s="96" t="s">
        <v>6768</v>
      </c>
      <c r="E3517" s="95" t="s">
        <v>8969</v>
      </c>
      <c r="F3517" s="95">
        <v>1</v>
      </c>
    </row>
    <row r="3518" spans="1:6" x14ac:dyDescent="0.3">
      <c r="A3518" s="95" t="s">
        <v>5790</v>
      </c>
      <c r="B3518" s="96">
        <v>1714</v>
      </c>
      <c r="C3518" s="96">
        <v>111</v>
      </c>
      <c r="D3518" s="96" t="s">
        <v>5791</v>
      </c>
      <c r="E3518" s="95" t="s">
        <v>1768</v>
      </c>
      <c r="F3518" s="95">
        <v>1</v>
      </c>
    </row>
    <row r="3519" spans="1:6" x14ac:dyDescent="0.3">
      <c r="A3519" s="95" t="s">
        <v>5792</v>
      </c>
      <c r="B3519" s="96">
        <v>4474</v>
      </c>
      <c r="C3519" s="96">
        <v>0</v>
      </c>
      <c r="D3519" s="96" t="s">
        <v>3953</v>
      </c>
      <c r="E3519" s="95" t="s">
        <v>104</v>
      </c>
      <c r="F3519" s="95">
        <v>1</v>
      </c>
    </row>
    <row r="3520" spans="1:6" x14ac:dyDescent="0.3">
      <c r="A3520" s="95" t="s">
        <v>5797</v>
      </c>
      <c r="B3520" s="96">
        <v>4117</v>
      </c>
      <c r="C3520" s="96">
        <v>3</v>
      </c>
      <c r="D3520" s="96" t="s">
        <v>5798</v>
      </c>
      <c r="E3520" s="95" t="s">
        <v>1055</v>
      </c>
      <c r="F3520" s="95">
        <v>1</v>
      </c>
    </row>
    <row r="3521" spans="1:6" x14ac:dyDescent="0.3">
      <c r="A3521" s="95" t="s">
        <v>10199</v>
      </c>
      <c r="B3521" s="96">
        <v>3446</v>
      </c>
      <c r="C3521" s="96">
        <v>12</v>
      </c>
      <c r="D3521" s="96" t="s">
        <v>10200</v>
      </c>
      <c r="E3521" s="95" t="s">
        <v>10201</v>
      </c>
      <c r="F3521" s="95">
        <v>1</v>
      </c>
    </row>
    <row r="3522" spans="1:6" x14ac:dyDescent="0.3">
      <c r="A3522" s="95" t="s">
        <v>10202</v>
      </c>
      <c r="B3522" s="96">
        <v>3074</v>
      </c>
      <c r="C3522" s="96">
        <v>21</v>
      </c>
      <c r="D3522" s="96" t="s">
        <v>10203</v>
      </c>
      <c r="E3522" s="95" t="s">
        <v>2660</v>
      </c>
      <c r="F3522" s="95">
        <v>1</v>
      </c>
    </row>
    <row r="3523" spans="1:6" x14ac:dyDescent="0.3">
      <c r="A3523" s="95" t="s">
        <v>5799</v>
      </c>
      <c r="B3523" s="96">
        <v>2863</v>
      </c>
      <c r="C3523" s="96">
        <v>29</v>
      </c>
      <c r="D3523" s="96" t="s">
        <v>5800</v>
      </c>
      <c r="E3523" s="95" t="s">
        <v>348</v>
      </c>
      <c r="F3523" s="95">
        <v>1</v>
      </c>
    </row>
    <row r="3524" spans="1:6" x14ac:dyDescent="0.3">
      <c r="A3524" s="95" t="s">
        <v>5801</v>
      </c>
      <c r="B3524" s="96">
        <v>2093</v>
      </c>
      <c r="C3524" s="96">
        <v>76</v>
      </c>
      <c r="D3524" s="96" t="s">
        <v>5791</v>
      </c>
      <c r="E3524" s="95" t="s">
        <v>775</v>
      </c>
      <c r="F3524" s="95">
        <v>1</v>
      </c>
    </row>
    <row r="3525" spans="1:6" x14ac:dyDescent="0.3">
      <c r="A3525" s="95" t="s">
        <v>5802</v>
      </c>
      <c r="B3525" s="96">
        <v>2413</v>
      </c>
      <c r="C3525" s="96">
        <v>53</v>
      </c>
      <c r="D3525" s="96" t="s">
        <v>3646</v>
      </c>
      <c r="E3525" s="95" t="s">
        <v>1143</v>
      </c>
      <c r="F3525" s="95">
        <v>1</v>
      </c>
    </row>
    <row r="3526" spans="1:6" x14ac:dyDescent="0.3">
      <c r="A3526" s="95" t="s">
        <v>5803</v>
      </c>
      <c r="B3526" s="96">
        <v>3765</v>
      </c>
      <c r="C3526" s="96">
        <v>7</v>
      </c>
      <c r="D3526" s="96" t="s">
        <v>5804</v>
      </c>
      <c r="E3526" s="95" t="s">
        <v>300</v>
      </c>
      <c r="F3526" s="95">
        <v>1</v>
      </c>
    </row>
    <row r="3527" spans="1:6" x14ac:dyDescent="0.3">
      <c r="A3527" s="95" t="s">
        <v>10204</v>
      </c>
      <c r="B3527" s="96">
        <v>2654</v>
      </c>
      <c r="C3527" s="96">
        <v>39</v>
      </c>
      <c r="D3527" s="96" t="s">
        <v>2814</v>
      </c>
      <c r="E3527" s="95" t="s">
        <v>784</v>
      </c>
      <c r="F3527" s="95">
        <v>1</v>
      </c>
    </row>
    <row r="3528" spans="1:6" x14ac:dyDescent="0.3">
      <c r="A3528" s="95" t="s">
        <v>5805</v>
      </c>
      <c r="B3528" s="96">
        <v>4474</v>
      </c>
      <c r="C3528" s="96">
        <v>0</v>
      </c>
      <c r="D3528" s="96" t="s">
        <v>3797</v>
      </c>
      <c r="E3528" s="95" t="s">
        <v>104</v>
      </c>
      <c r="F3528" s="95">
        <v>1</v>
      </c>
    </row>
    <row r="3529" spans="1:6" x14ac:dyDescent="0.3">
      <c r="A3529" s="95" t="s">
        <v>10205</v>
      </c>
      <c r="B3529" s="96">
        <v>1380</v>
      </c>
      <c r="C3529" s="96">
        <v>155</v>
      </c>
      <c r="D3529" s="96" t="s">
        <v>6748</v>
      </c>
      <c r="E3529" s="95" t="s">
        <v>431</v>
      </c>
      <c r="F3529" s="95">
        <v>1</v>
      </c>
    </row>
    <row r="3530" spans="1:6" x14ac:dyDescent="0.3">
      <c r="A3530" s="95" t="s">
        <v>5806</v>
      </c>
      <c r="B3530" s="96">
        <v>1489</v>
      </c>
      <c r="C3530" s="96">
        <v>138</v>
      </c>
      <c r="D3530" s="96" t="s">
        <v>1208</v>
      </c>
      <c r="E3530" s="95" t="s">
        <v>1136</v>
      </c>
      <c r="F3530" s="95">
        <v>1</v>
      </c>
    </row>
    <row r="3531" spans="1:6" x14ac:dyDescent="0.3">
      <c r="A3531" s="95" t="s">
        <v>5809</v>
      </c>
      <c r="B3531" s="96">
        <v>2989</v>
      </c>
      <c r="C3531" s="96">
        <v>24</v>
      </c>
      <c r="D3531" s="96" t="s">
        <v>5810</v>
      </c>
      <c r="E3531" s="95" t="s">
        <v>466</v>
      </c>
      <c r="F3531" s="95">
        <v>1</v>
      </c>
    </row>
    <row r="3532" spans="1:6" x14ac:dyDescent="0.3">
      <c r="A3532" s="95" t="s">
        <v>5811</v>
      </c>
      <c r="B3532" s="96">
        <v>3614</v>
      </c>
      <c r="C3532" s="96">
        <v>9</v>
      </c>
      <c r="D3532" s="96" t="s">
        <v>5812</v>
      </c>
      <c r="E3532" s="95" t="s">
        <v>28</v>
      </c>
      <c r="F3532" s="95">
        <v>1</v>
      </c>
    </row>
    <row r="3533" spans="1:6" x14ac:dyDescent="0.3">
      <c r="A3533" s="95" t="s">
        <v>5813</v>
      </c>
      <c r="B3533" s="96">
        <v>3840</v>
      </c>
      <c r="C3533" s="96">
        <v>6</v>
      </c>
      <c r="D3533" s="96" t="s">
        <v>5814</v>
      </c>
      <c r="E3533" s="95" t="s">
        <v>2069</v>
      </c>
      <c r="F3533" s="95">
        <v>1</v>
      </c>
    </row>
    <row r="3534" spans="1:6" x14ac:dyDescent="0.3">
      <c r="A3534" s="95" t="s">
        <v>5818</v>
      </c>
      <c r="B3534" s="96">
        <v>2026</v>
      </c>
      <c r="C3534" s="96">
        <v>81</v>
      </c>
      <c r="D3534" s="96" t="s">
        <v>5819</v>
      </c>
      <c r="E3534" s="95" t="s">
        <v>348</v>
      </c>
      <c r="F3534" s="95">
        <v>1</v>
      </c>
    </row>
    <row r="3535" spans="1:6" x14ac:dyDescent="0.3">
      <c r="A3535" s="95" t="s">
        <v>5820</v>
      </c>
      <c r="B3535" s="96">
        <v>134</v>
      </c>
      <c r="C3535" s="96">
        <v>1099</v>
      </c>
      <c r="D3535" s="96" t="s">
        <v>5821</v>
      </c>
      <c r="E3535" s="95" t="s">
        <v>2186</v>
      </c>
      <c r="F3535" s="95">
        <v>1</v>
      </c>
    </row>
    <row r="3536" spans="1:6" x14ac:dyDescent="0.3">
      <c r="A3536" s="95" t="s">
        <v>5822</v>
      </c>
      <c r="B3536" s="96">
        <v>450</v>
      </c>
      <c r="C3536" s="96">
        <v>602</v>
      </c>
      <c r="D3536" s="96" t="s">
        <v>5823</v>
      </c>
      <c r="E3536" s="95" t="s">
        <v>652</v>
      </c>
      <c r="F3536" s="95">
        <v>1</v>
      </c>
    </row>
    <row r="3537" spans="1:6" x14ac:dyDescent="0.3">
      <c r="A3537" s="95" t="s">
        <v>5824</v>
      </c>
      <c r="B3537" s="96">
        <v>139</v>
      </c>
      <c r="C3537" s="96">
        <v>1087</v>
      </c>
      <c r="D3537" s="96" t="s">
        <v>5825</v>
      </c>
      <c r="E3537" s="95" t="s">
        <v>348</v>
      </c>
      <c r="F3537" s="95">
        <v>1</v>
      </c>
    </row>
    <row r="3538" spans="1:6" x14ac:dyDescent="0.3">
      <c r="A3538" s="95" t="s">
        <v>10206</v>
      </c>
      <c r="B3538" s="96">
        <v>4474</v>
      </c>
      <c r="C3538" s="96">
        <v>0</v>
      </c>
      <c r="D3538" s="96" t="s">
        <v>4312</v>
      </c>
      <c r="E3538" s="95" t="s">
        <v>652</v>
      </c>
      <c r="F3538" s="95">
        <v>1</v>
      </c>
    </row>
    <row r="3539" spans="1:6" x14ac:dyDescent="0.3">
      <c r="A3539" s="95" t="s">
        <v>10207</v>
      </c>
      <c r="B3539" s="96">
        <v>2255</v>
      </c>
      <c r="C3539" s="96">
        <v>64</v>
      </c>
      <c r="D3539" s="96" t="s">
        <v>10208</v>
      </c>
      <c r="E3539" s="95" t="s">
        <v>511</v>
      </c>
      <c r="F3539" s="95">
        <v>1</v>
      </c>
    </row>
    <row r="3540" spans="1:6" x14ac:dyDescent="0.3">
      <c r="A3540" s="95" t="s">
        <v>5826</v>
      </c>
      <c r="B3540" s="96">
        <v>4117</v>
      </c>
      <c r="C3540" s="96">
        <v>3</v>
      </c>
      <c r="D3540" s="96" t="s">
        <v>5827</v>
      </c>
      <c r="E3540" s="95" t="s">
        <v>431</v>
      </c>
      <c r="F3540" s="95">
        <v>1</v>
      </c>
    </row>
    <row r="3541" spans="1:6" x14ac:dyDescent="0.3">
      <c r="A3541" s="95" t="s">
        <v>10209</v>
      </c>
      <c r="B3541" s="96">
        <v>2413</v>
      </c>
      <c r="C3541" s="96">
        <v>53</v>
      </c>
      <c r="D3541" s="96" t="s">
        <v>10210</v>
      </c>
      <c r="E3541" s="95" t="s">
        <v>637</v>
      </c>
      <c r="F3541" s="95">
        <v>1</v>
      </c>
    </row>
    <row r="3542" spans="1:6" x14ac:dyDescent="0.3">
      <c r="A3542" s="95" t="s">
        <v>10211</v>
      </c>
      <c r="B3542" s="96">
        <v>3840</v>
      </c>
      <c r="C3542" s="96">
        <v>6</v>
      </c>
      <c r="D3542" s="96" t="s">
        <v>1648</v>
      </c>
      <c r="E3542" s="95" t="s">
        <v>373</v>
      </c>
      <c r="F3542" s="95">
        <v>1</v>
      </c>
    </row>
    <row r="3543" spans="1:6" x14ac:dyDescent="0.3">
      <c r="A3543" s="95" t="s">
        <v>5828</v>
      </c>
      <c r="B3543" s="96">
        <v>1336</v>
      </c>
      <c r="C3543" s="96">
        <v>165</v>
      </c>
      <c r="D3543" s="96" t="s">
        <v>1809</v>
      </c>
      <c r="E3543" s="95" t="s">
        <v>829</v>
      </c>
      <c r="F3543" s="95">
        <v>1</v>
      </c>
    </row>
    <row r="3544" spans="1:6" x14ac:dyDescent="0.3">
      <c r="A3544" s="95" t="s">
        <v>5831</v>
      </c>
      <c r="B3544" s="96">
        <v>722</v>
      </c>
      <c r="C3544" s="96">
        <v>387</v>
      </c>
      <c r="D3544" s="96" t="s">
        <v>5832</v>
      </c>
      <c r="E3544" s="95" t="s">
        <v>348</v>
      </c>
      <c r="F3544" s="95">
        <v>1</v>
      </c>
    </row>
    <row r="3545" spans="1:6" x14ac:dyDescent="0.3">
      <c r="A3545" s="95" t="s">
        <v>5833</v>
      </c>
      <c r="B3545" s="96">
        <v>2916</v>
      </c>
      <c r="C3545" s="96">
        <v>27</v>
      </c>
      <c r="D3545" s="96" t="s">
        <v>1516</v>
      </c>
      <c r="E3545" s="95" t="s">
        <v>1143</v>
      </c>
      <c r="F3545" s="95">
        <v>1</v>
      </c>
    </row>
    <row r="3546" spans="1:6" x14ac:dyDescent="0.3">
      <c r="A3546" s="95" t="s">
        <v>5834</v>
      </c>
      <c r="B3546" s="96">
        <v>1684</v>
      </c>
      <c r="C3546" s="96">
        <v>114</v>
      </c>
      <c r="D3546" s="96" t="s">
        <v>5835</v>
      </c>
      <c r="E3546" s="95" t="s">
        <v>521</v>
      </c>
      <c r="F3546" s="95">
        <v>1</v>
      </c>
    </row>
    <row r="3547" spans="1:6" x14ac:dyDescent="0.3">
      <c r="A3547" s="95" t="s">
        <v>10212</v>
      </c>
      <c r="B3547" s="96">
        <v>4474</v>
      </c>
      <c r="C3547" s="96">
        <v>0</v>
      </c>
      <c r="D3547" s="96" t="s">
        <v>5142</v>
      </c>
      <c r="E3547" s="95" t="s">
        <v>1143</v>
      </c>
      <c r="F3547" s="95">
        <v>1</v>
      </c>
    </row>
    <row r="3548" spans="1:6" x14ac:dyDescent="0.3">
      <c r="A3548" s="95" t="s">
        <v>10213</v>
      </c>
      <c r="B3548" s="96">
        <v>2093</v>
      </c>
      <c r="C3548" s="96">
        <v>76</v>
      </c>
      <c r="D3548" s="96" t="s">
        <v>4017</v>
      </c>
      <c r="E3548" s="95" t="s">
        <v>849</v>
      </c>
      <c r="F3548" s="95">
        <v>1</v>
      </c>
    </row>
    <row r="3549" spans="1:6" x14ac:dyDescent="0.3">
      <c r="A3549" s="95" t="s">
        <v>10214</v>
      </c>
      <c r="B3549" s="96">
        <v>4474</v>
      </c>
      <c r="C3549" s="96">
        <v>0</v>
      </c>
      <c r="D3549" s="96" t="s">
        <v>10215</v>
      </c>
      <c r="E3549" s="95" t="s">
        <v>140</v>
      </c>
      <c r="F3549" s="95">
        <v>1</v>
      </c>
    </row>
    <row r="3550" spans="1:6" x14ac:dyDescent="0.3">
      <c r="A3550" s="95" t="s">
        <v>5838</v>
      </c>
      <c r="B3550" s="96">
        <v>3686</v>
      </c>
      <c r="C3550" s="96">
        <v>8</v>
      </c>
      <c r="D3550" s="96" t="s">
        <v>3451</v>
      </c>
      <c r="E3550" s="95" t="s">
        <v>348</v>
      </c>
      <c r="F3550" s="95">
        <v>1</v>
      </c>
    </row>
    <row r="3551" spans="1:6" x14ac:dyDescent="0.3">
      <c r="A3551" s="95" t="s">
        <v>5839</v>
      </c>
      <c r="B3551" s="96">
        <v>1248</v>
      </c>
      <c r="C3551" s="96">
        <v>184</v>
      </c>
      <c r="D3551" s="96" t="s">
        <v>4102</v>
      </c>
      <c r="E3551" s="95" t="s">
        <v>657</v>
      </c>
      <c r="F3551" s="95">
        <v>1</v>
      </c>
    </row>
    <row r="3552" spans="1:6" x14ac:dyDescent="0.3">
      <c r="A3552" s="95" t="s">
        <v>5843</v>
      </c>
      <c r="B3552" s="96">
        <v>2732</v>
      </c>
      <c r="C3552" s="96">
        <v>35</v>
      </c>
      <c r="D3552" s="96" t="s">
        <v>1128</v>
      </c>
      <c r="E3552" s="95" t="s">
        <v>311</v>
      </c>
      <c r="F3552" s="95">
        <v>1</v>
      </c>
    </row>
    <row r="3553" spans="1:6" x14ac:dyDescent="0.3">
      <c r="A3553" s="95" t="s">
        <v>5844</v>
      </c>
      <c r="B3553" s="96">
        <v>1691</v>
      </c>
      <c r="C3553" s="96">
        <v>113</v>
      </c>
      <c r="D3553" s="96" t="s">
        <v>5845</v>
      </c>
      <c r="E3553" s="95" t="s">
        <v>546</v>
      </c>
      <c r="F3553" s="95">
        <v>1</v>
      </c>
    </row>
    <row r="3554" spans="1:6" x14ac:dyDescent="0.3">
      <c r="A3554" s="95" t="s">
        <v>5846</v>
      </c>
      <c r="B3554" s="96">
        <v>4474</v>
      </c>
      <c r="C3554" s="96">
        <v>0</v>
      </c>
      <c r="D3554" s="96" t="s">
        <v>975</v>
      </c>
      <c r="E3554" s="95" t="s">
        <v>1333</v>
      </c>
      <c r="F3554" s="95">
        <v>1</v>
      </c>
    </row>
    <row r="3555" spans="1:6" x14ac:dyDescent="0.3">
      <c r="A3555" s="95" t="s">
        <v>10216</v>
      </c>
      <c r="B3555" s="96">
        <v>3341</v>
      </c>
      <c r="C3555" s="96">
        <v>14</v>
      </c>
      <c r="D3555" s="96" t="s">
        <v>10217</v>
      </c>
      <c r="E3555" s="95" t="s">
        <v>373</v>
      </c>
      <c r="F3555" s="95">
        <v>1</v>
      </c>
    </row>
    <row r="3556" spans="1:6" x14ac:dyDescent="0.3">
      <c r="A3556" s="95" t="s">
        <v>5847</v>
      </c>
      <c r="B3556" s="96">
        <v>3504</v>
      </c>
      <c r="C3556" s="96">
        <v>11</v>
      </c>
      <c r="D3556" s="96" t="s">
        <v>3118</v>
      </c>
      <c r="E3556" s="95" t="s">
        <v>140</v>
      </c>
      <c r="F3556" s="95">
        <v>1</v>
      </c>
    </row>
    <row r="3557" spans="1:6" x14ac:dyDescent="0.3">
      <c r="A3557" s="95" t="s">
        <v>5848</v>
      </c>
      <c r="B3557" s="96">
        <v>928</v>
      </c>
      <c r="C3557" s="96">
        <v>285</v>
      </c>
      <c r="D3557" s="96" t="s">
        <v>5849</v>
      </c>
      <c r="E3557" s="95" t="s">
        <v>315</v>
      </c>
      <c r="F3557" s="95">
        <v>1</v>
      </c>
    </row>
    <row r="3558" spans="1:6" x14ac:dyDescent="0.3">
      <c r="A3558" s="95" t="s">
        <v>5850</v>
      </c>
      <c r="B3558" s="96">
        <v>2255</v>
      </c>
      <c r="C3558" s="96">
        <v>64</v>
      </c>
      <c r="D3558" s="96" t="s">
        <v>5851</v>
      </c>
      <c r="E3558" s="95" t="s">
        <v>273</v>
      </c>
      <c r="F3558" s="95">
        <v>1</v>
      </c>
    </row>
    <row r="3559" spans="1:6" x14ac:dyDescent="0.3">
      <c r="A3559" s="95" t="s">
        <v>5852</v>
      </c>
      <c r="B3559" s="96">
        <v>948</v>
      </c>
      <c r="C3559" s="96">
        <v>278</v>
      </c>
      <c r="D3559" s="96" t="s">
        <v>10218</v>
      </c>
      <c r="E3559" s="95" t="s">
        <v>1015</v>
      </c>
      <c r="F3559" s="95">
        <v>1</v>
      </c>
    </row>
    <row r="3560" spans="1:6" x14ac:dyDescent="0.3">
      <c r="A3560" s="95" t="s">
        <v>5853</v>
      </c>
      <c r="B3560" s="96">
        <v>231</v>
      </c>
      <c r="C3560" s="96">
        <v>918</v>
      </c>
      <c r="D3560" s="96" t="s">
        <v>5854</v>
      </c>
      <c r="E3560" s="95" t="s">
        <v>273</v>
      </c>
      <c r="F3560" s="95">
        <v>1</v>
      </c>
    </row>
    <row r="3561" spans="1:6" x14ac:dyDescent="0.3">
      <c r="A3561" s="95" t="s">
        <v>5856</v>
      </c>
      <c r="B3561" s="96">
        <v>90</v>
      </c>
      <c r="C3561" s="96">
        <v>1236</v>
      </c>
      <c r="D3561" s="96" t="s">
        <v>5857</v>
      </c>
      <c r="E3561" s="95" t="s">
        <v>254</v>
      </c>
      <c r="F3561" s="95">
        <v>1</v>
      </c>
    </row>
    <row r="3562" spans="1:6" x14ac:dyDescent="0.3">
      <c r="A3562" s="95" t="s">
        <v>5860</v>
      </c>
      <c r="B3562" s="96">
        <v>597</v>
      </c>
      <c r="C3562" s="96">
        <v>464</v>
      </c>
      <c r="D3562" s="96" t="s">
        <v>5614</v>
      </c>
      <c r="E3562" s="95" t="s">
        <v>263</v>
      </c>
      <c r="F3562" s="95">
        <v>1</v>
      </c>
    </row>
    <row r="3563" spans="1:6" x14ac:dyDescent="0.3">
      <c r="A3563" s="95" t="s">
        <v>5861</v>
      </c>
      <c r="B3563" s="96">
        <v>4474</v>
      </c>
      <c r="C3563" s="96">
        <v>0</v>
      </c>
      <c r="D3563" s="96" t="s">
        <v>5862</v>
      </c>
      <c r="E3563" s="95" t="s">
        <v>345</v>
      </c>
      <c r="F3563" s="95">
        <v>1</v>
      </c>
    </row>
    <row r="3564" spans="1:6" x14ac:dyDescent="0.3">
      <c r="A3564" s="95" t="s">
        <v>5865</v>
      </c>
      <c r="B3564" s="96">
        <v>576</v>
      </c>
      <c r="C3564" s="96">
        <v>479</v>
      </c>
      <c r="D3564" s="96" t="s">
        <v>5866</v>
      </c>
      <c r="E3564" s="95" t="s">
        <v>5</v>
      </c>
      <c r="F3564" s="95">
        <v>1</v>
      </c>
    </row>
    <row r="3565" spans="1:6" x14ac:dyDescent="0.3">
      <c r="A3565" s="95" t="s">
        <v>10219</v>
      </c>
      <c r="B3565" s="96">
        <v>3341</v>
      </c>
      <c r="C3565" s="96">
        <v>14</v>
      </c>
      <c r="D3565" s="96" t="s">
        <v>10220</v>
      </c>
      <c r="E3565" s="95" t="s">
        <v>273</v>
      </c>
      <c r="F3565" s="95">
        <v>1</v>
      </c>
    </row>
    <row r="3566" spans="1:6" x14ac:dyDescent="0.3">
      <c r="A3566" s="95" t="s">
        <v>5867</v>
      </c>
      <c r="B3566" s="96">
        <v>4117</v>
      </c>
      <c r="C3566" s="96">
        <v>3</v>
      </c>
      <c r="D3566" s="96" t="s">
        <v>2666</v>
      </c>
      <c r="E3566" s="95" t="s">
        <v>582</v>
      </c>
      <c r="F3566" s="95">
        <v>1</v>
      </c>
    </row>
    <row r="3567" spans="1:6" x14ac:dyDescent="0.3">
      <c r="A3567" s="95" t="s">
        <v>5868</v>
      </c>
      <c r="B3567" s="96">
        <v>4474</v>
      </c>
      <c r="C3567" s="96">
        <v>0</v>
      </c>
      <c r="D3567" s="96" t="s">
        <v>354</v>
      </c>
      <c r="E3567" s="95" t="s">
        <v>104</v>
      </c>
      <c r="F3567" s="95">
        <v>1</v>
      </c>
    </row>
    <row r="3568" spans="1:6" x14ac:dyDescent="0.3">
      <c r="A3568" s="95" t="s">
        <v>5871</v>
      </c>
      <c r="B3568" s="96">
        <v>1642</v>
      </c>
      <c r="C3568" s="96">
        <v>118</v>
      </c>
      <c r="D3568" s="96" t="s">
        <v>5872</v>
      </c>
      <c r="E3568" s="95" t="s">
        <v>627</v>
      </c>
      <c r="F3568" s="95">
        <v>1</v>
      </c>
    </row>
    <row r="3569" spans="1:6" x14ac:dyDescent="0.3">
      <c r="A3569" s="95" t="s">
        <v>10221</v>
      </c>
      <c r="B3569" s="96">
        <v>147</v>
      </c>
      <c r="C3569" s="96">
        <v>1070</v>
      </c>
      <c r="D3569" s="96" t="s">
        <v>10222</v>
      </c>
      <c r="E3569" s="95" t="s">
        <v>3612</v>
      </c>
      <c r="F3569" s="95">
        <v>1</v>
      </c>
    </row>
    <row r="3570" spans="1:6" x14ac:dyDescent="0.3">
      <c r="A3570" s="95" t="s">
        <v>10223</v>
      </c>
      <c r="B3570" s="96">
        <v>4338</v>
      </c>
      <c r="C3570" s="96">
        <v>1</v>
      </c>
      <c r="D3570" s="96" t="s">
        <v>10224</v>
      </c>
      <c r="E3570" s="95" t="s">
        <v>836</v>
      </c>
      <c r="F3570" s="95">
        <v>1</v>
      </c>
    </row>
    <row r="3571" spans="1:6" x14ac:dyDescent="0.3">
      <c r="A3571" s="95" t="s">
        <v>5873</v>
      </c>
      <c r="B3571" s="96">
        <v>4474</v>
      </c>
      <c r="C3571" s="96">
        <v>0</v>
      </c>
      <c r="D3571" s="96" t="s">
        <v>1915</v>
      </c>
      <c r="E3571" s="95" t="s">
        <v>2134</v>
      </c>
      <c r="F3571" s="95">
        <v>1</v>
      </c>
    </row>
    <row r="3572" spans="1:6" x14ac:dyDescent="0.3">
      <c r="A3572" s="95" t="s">
        <v>5874</v>
      </c>
      <c r="B3572" s="96">
        <v>514</v>
      </c>
      <c r="C3572" s="96">
        <v>537</v>
      </c>
      <c r="D3572" s="96" t="s">
        <v>5875</v>
      </c>
      <c r="E3572" s="95" t="s">
        <v>3065</v>
      </c>
      <c r="F3572" s="95">
        <v>1</v>
      </c>
    </row>
    <row r="3573" spans="1:6" x14ac:dyDescent="0.3">
      <c r="A3573" s="95" t="s">
        <v>10225</v>
      </c>
      <c r="B3573" s="96">
        <v>3247</v>
      </c>
      <c r="C3573" s="96">
        <v>16</v>
      </c>
      <c r="D3573" s="96" t="s">
        <v>10226</v>
      </c>
      <c r="E3573" s="95" t="s">
        <v>300</v>
      </c>
      <c r="F3573" s="95">
        <v>1</v>
      </c>
    </row>
    <row r="3574" spans="1:6" x14ac:dyDescent="0.3">
      <c r="A3574" s="95" t="s">
        <v>5876</v>
      </c>
      <c r="B3574" s="96">
        <v>4474</v>
      </c>
      <c r="C3574" s="96">
        <v>0</v>
      </c>
      <c r="D3574" s="96" t="s">
        <v>1976</v>
      </c>
      <c r="E3574" s="95" t="s">
        <v>746</v>
      </c>
      <c r="F3574" s="95">
        <v>1</v>
      </c>
    </row>
    <row r="3575" spans="1:6" x14ac:dyDescent="0.3">
      <c r="A3575" s="95" t="s">
        <v>5877</v>
      </c>
      <c r="B3575" s="96">
        <v>2080</v>
      </c>
      <c r="C3575" s="96">
        <v>77</v>
      </c>
      <c r="D3575" s="96" t="s">
        <v>5482</v>
      </c>
      <c r="E3575" s="95" t="s">
        <v>2550</v>
      </c>
      <c r="F3575" s="95">
        <v>1</v>
      </c>
    </row>
    <row r="3576" spans="1:6" x14ac:dyDescent="0.3">
      <c r="A3576" s="95" t="s">
        <v>5878</v>
      </c>
      <c r="B3576" s="96">
        <v>3614</v>
      </c>
      <c r="C3576" s="96">
        <v>9</v>
      </c>
      <c r="D3576" s="96" t="s">
        <v>4816</v>
      </c>
      <c r="E3576" s="95" t="s">
        <v>418</v>
      </c>
      <c r="F3576" s="95">
        <v>1</v>
      </c>
    </row>
    <row r="3577" spans="1:6" x14ac:dyDescent="0.3">
      <c r="A3577" s="95" t="s">
        <v>5878</v>
      </c>
      <c r="B3577" s="96">
        <v>4474</v>
      </c>
      <c r="C3577" s="96">
        <v>0</v>
      </c>
      <c r="D3577" s="96" t="s">
        <v>5879</v>
      </c>
      <c r="E3577" s="95" t="s">
        <v>749</v>
      </c>
      <c r="F3577" s="95">
        <v>1</v>
      </c>
    </row>
    <row r="3578" spans="1:6" x14ac:dyDescent="0.3">
      <c r="A3578" s="95" t="s">
        <v>5880</v>
      </c>
      <c r="B3578" s="96">
        <v>2575</v>
      </c>
      <c r="C3578" s="96">
        <v>43</v>
      </c>
      <c r="D3578" s="96" t="s">
        <v>3839</v>
      </c>
      <c r="E3578" s="95" t="s">
        <v>376</v>
      </c>
      <c r="F3578" s="95">
        <v>1</v>
      </c>
    </row>
    <row r="3579" spans="1:6" x14ac:dyDescent="0.3">
      <c r="A3579" s="95" t="s">
        <v>5880</v>
      </c>
      <c r="B3579" s="96">
        <v>3051</v>
      </c>
      <c r="C3579" s="96">
        <v>22</v>
      </c>
      <c r="D3579" s="96" t="s">
        <v>359</v>
      </c>
      <c r="E3579" s="95" t="s">
        <v>1350</v>
      </c>
      <c r="F3579" s="95">
        <v>1</v>
      </c>
    </row>
    <row r="3580" spans="1:6" x14ac:dyDescent="0.3">
      <c r="A3580" s="95" t="s">
        <v>5881</v>
      </c>
      <c r="B3580" s="96">
        <v>2781</v>
      </c>
      <c r="C3580" s="96">
        <v>33</v>
      </c>
      <c r="D3580" s="96" t="s">
        <v>5883</v>
      </c>
      <c r="E3580" s="95" t="s">
        <v>870</v>
      </c>
      <c r="F3580" s="95">
        <v>1</v>
      </c>
    </row>
    <row r="3581" spans="1:6" x14ac:dyDescent="0.3">
      <c r="A3581" s="95" t="s">
        <v>5881</v>
      </c>
      <c r="B3581" s="96">
        <v>3765</v>
      </c>
      <c r="C3581" s="96">
        <v>7</v>
      </c>
      <c r="D3581" s="96" t="s">
        <v>10067</v>
      </c>
      <c r="E3581" s="95" t="s">
        <v>463</v>
      </c>
      <c r="F3581" s="95">
        <v>1</v>
      </c>
    </row>
    <row r="3582" spans="1:6" x14ac:dyDescent="0.3">
      <c r="A3582" s="95" t="s">
        <v>5881</v>
      </c>
      <c r="B3582" s="96">
        <v>4474</v>
      </c>
      <c r="C3582" s="96">
        <v>0</v>
      </c>
      <c r="D3582" s="96" t="s">
        <v>1574</v>
      </c>
      <c r="E3582" s="95" t="s">
        <v>1143</v>
      </c>
      <c r="F3582" s="95">
        <v>1</v>
      </c>
    </row>
    <row r="3583" spans="1:6" x14ac:dyDescent="0.3">
      <c r="A3583" s="95" t="s">
        <v>10227</v>
      </c>
      <c r="B3583" s="96">
        <v>4474</v>
      </c>
      <c r="C3583" s="96">
        <v>0</v>
      </c>
      <c r="D3583" s="96" t="s">
        <v>6025</v>
      </c>
      <c r="E3583" s="95" t="s">
        <v>418</v>
      </c>
      <c r="F3583" s="95">
        <v>1</v>
      </c>
    </row>
    <row r="3584" spans="1:6" x14ac:dyDescent="0.3">
      <c r="A3584" s="95" t="s">
        <v>10227</v>
      </c>
      <c r="B3584" s="96">
        <v>4474</v>
      </c>
      <c r="C3584" s="96">
        <v>0</v>
      </c>
      <c r="D3584" s="96" t="s">
        <v>10228</v>
      </c>
      <c r="E3584" s="95" t="s">
        <v>7518</v>
      </c>
      <c r="F3584" s="95">
        <v>1</v>
      </c>
    </row>
    <row r="3585" spans="1:6" x14ac:dyDescent="0.3">
      <c r="A3585" s="95" t="s">
        <v>5884</v>
      </c>
      <c r="B3585" s="96">
        <v>3686</v>
      </c>
      <c r="C3585" s="96">
        <v>8</v>
      </c>
      <c r="D3585" s="96" t="s">
        <v>5776</v>
      </c>
      <c r="E3585" s="95" t="s">
        <v>952</v>
      </c>
      <c r="F3585" s="95">
        <v>1</v>
      </c>
    </row>
    <row r="3586" spans="1:6" x14ac:dyDescent="0.3">
      <c r="A3586" s="95" t="s">
        <v>5884</v>
      </c>
      <c r="B3586" s="96">
        <v>4117</v>
      </c>
      <c r="C3586" s="96">
        <v>3</v>
      </c>
      <c r="D3586" s="96" t="s">
        <v>4114</v>
      </c>
      <c r="E3586" s="95" t="s">
        <v>348</v>
      </c>
      <c r="F3586" s="95">
        <v>1</v>
      </c>
    </row>
    <row r="3587" spans="1:6" x14ac:dyDescent="0.3">
      <c r="A3587" s="95" t="s">
        <v>5885</v>
      </c>
      <c r="B3587" s="96">
        <v>2654</v>
      </c>
      <c r="C3587" s="96">
        <v>39</v>
      </c>
      <c r="D3587" s="96" t="s">
        <v>5886</v>
      </c>
      <c r="E3587" s="95" t="s">
        <v>511</v>
      </c>
      <c r="F3587" s="95">
        <v>1</v>
      </c>
    </row>
    <row r="3588" spans="1:6" x14ac:dyDescent="0.3">
      <c r="A3588" s="95" t="s">
        <v>5887</v>
      </c>
      <c r="B3588" s="96">
        <v>353</v>
      </c>
      <c r="C3588" s="96">
        <v>710</v>
      </c>
      <c r="D3588" s="96" t="s">
        <v>5888</v>
      </c>
      <c r="E3588" s="95" t="s">
        <v>749</v>
      </c>
      <c r="F3588" s="95">
        <v>1</v>
      </c>
    </row>
    <row r="3589" spans="1:6" x14ac:dyDescent="0.3">
      <c r="A3589" s="95" t="s">
        <v>10229</v>
      </c>
      <c r="B3589" s="96">
        <v>2863</v>
      </c>
      <c r="C3589" s="96">
        <v>29</v>
      </c>
      <c r="D3589" s="96" t="s">
        <v>2039</v>
      </c>
      <c r="E3589" s="95" t="s">
        <v>2830</v>
      </c>
      <c r="F3589" s="95">
        <v>1</v>
      </c>
    </row>
    <row r="3590" spans="1:6" x14ac:dyDescent="0.3">
      <c r="A3590" s="95" t="s">
        <v>5891</v>
      </c>
      <c r="B3590" s="96">
        <v>4022</v>
      </c>
      <c r="C3590" s="96">
        <v>4</v>
      </c>
      <c r="D3590" s="96" t="s">
        <v>5892</v>
      </c>
      <c r="E3590" s="95" t="s">
        <v>2660</v>
      </c>
      <c r="F3590" s="95">
        <v>1</v>
      </c>
    </row>
    <row r="3591" spans="1:6" x14ac:dyDescent="0.3">
      <c r="A3591" s="95" t="s">
        <v>5893</v>
      </c>
      <c r="B3591" s="96">
        <v>765</v>
      </c>
      <c r="C3591" s="96">
        <v>363</v>
      </c>
      <c r="D3591" s="96" t="s">
        <v>5894</v>
      </c>
      <c r="E3591" s="95" t="s">
        <v>146</v>
      </c>
      <c r="F3591" s="95">
        <v>1</v>
      </c>
    </row>
    <row r="3592" spans="1:6" x14ac:dyDescent="0.3">
      <c r="A3592" s="95" t="s">
        <v>5895</v>
      </c>
      <c r="B3592" s="96">
        <v>687</v>
      </c>
      <c r="C3592" s="96">
        <v>406</v>
      </c>
      <c r="D3592" s="96" t="s">
        <v>2959</v>
      </c>
      <c r="E3592" s="95" t="s">
        <v>104</v>
      </c>
      <c r="F3592" s="95">
        <v>1</v>
      </c>
    </row>
    <row r="3593" spans="1:6" x14ac:dyDescent="0.3">
      <c r="A3593" s="95" t="s">
        <v>5896</v>
      </c>
      <c r="B3593" s="96">
        <v>2225</v>
      </c>
      <c r="C3593" s="96">
        <v>66</v>
      </c>
      <c r="D3593" s="96" t="s">
        <v>5897</v>
      </c>
      <c r="E3593" s="95" t="s">
        <v>348</v>
      </c>
      <c r="F3593" s="95">
        <v>1</v>
      </c>
    </row>
    <row r="3594" spans="1:6" x14ac:dyDescent="0.3">
      <c r="A3594" s="95" t="s">
        <v>5898</v>
      </c>
      <c r="B3594" s="96">
        <v>41</v>
      </c>
      <c r="C3594" s="96">
        <v>1452</v>
      </c>
      <c r="D3594" s="96" t="s">
        <v>5899</v>
      </c>
      <c r="E3594" s="95" t="s">
        <v>574</v>
      </c>
      <c r="F3594" s="95">
        <v>1</v>
      </c>
    </row>
    <row r="3595" spans="1:6" x14ac:dyDescent="0.3">
      <c r="A3595" s="95" t="s">
        <v>5900</v>
      </c>
      <c r="B3595" s="96">
        <v>591</v>
      </c>
      <c r="C3595" s="96">
        <v>466</v>
      </c>
      <c r="D3595" s="96" t="s">
        <v>5901</v>
      </c>
      <c r="E3595" s="95" t="s">
        <v>104</v>
      </c>
      <c r="F3595" s="95">
        <v>1</v>
      </c>
    </row>
    <row r="3596" spans="1:6" x14ac:dyDescent="0.3">
      <c r="A3596" s="95" t="s">
        <v>5904</v>
      </c>
      <c r="B3596" s="96">
        <v>501</v>
      </c>
      <c r="C3596" s="96">
        <v>551</v>
      </c>
      <c r="D3596" s="96" t="s">
        <v>5905</v>
      </c>
      <c r="E3596" s="95" t="s">
        <v>637</v>
      </c>
      <c r="F3596" s="95">
        <v>1</v>
      </c>
    </row>
    <row r="3597" spans="1:6" x14ac:dyDescent="0.3">
      <c r="A3597" s="95" t="s">
        <v>10230</v>
      </c>
      <c r="B3597" s="96">
        <v>1747</v>
      </c>
      <c r="C3597" s="96">
        <v>108</v>
      </c>
      <c r="D3597" s="96" t="s">
        <v>9228</v>
      </c>
      <c r="E3597" s="95" t="s">
        <v>418</v>
      </c>
      <c r="F3597" s="95">
        <v>1</v>
      </c>
    </row>
    <row r="3598" spans="1:6" x14ac:dyDescent="0.3">
      <c r="A3598" s="95" t="s">
        <v>5906</v>
      </c>
      <c r="B3598" s="96">
        <v>3394</v>
      </c>
      <c r="C3598" s="96">
        <v>13</v>
      </c>
      <c r="D3598" s="96" t="s">
        <v>805</v>
      </c>
      <c r="E3598" s="95" t="s">
        <v>263</v>
      </c>
      <c r="F3598" s="95">
        <v>1</v>
      </c>
    </row>
    <row r="3599" spans="1:6" x14ac:dyDescent="0.3">
      <c r="A3599" s="95" t="s">
        <v>5907</v>
      </c>
      <c r="B3599" s="96">
        <v>3112</v>
      </c>
      <c r="C3599" s="96">
        <v>20</v>
      </c>
      <c r="D3599" s="96" t="s">
        <v>4104</v>
      </c>
      <c r="E3599" s="95" t="s">
        <v>2217</v>
      </c>
      <c r="F3599" s="95">
        <v>1</v>
      </c>
    </row>
    <row r="3600" spans="1:6" x14ac:dyDescent="0.3">
      <c r="A3600" s="95" t="s">
        <v>10231</v>
      </c>
      <c r="B3600" s="96">
        <v>128</v>
      </c>
      <c r="C3600" s="96">
        <v>1123</v>
      </c>
      <c r="D3600" s="96" t="s">
        <v>5052</v>
      </c>
      <c r="E3600" s="95" t="s">
        <v>273</v>
      </c>
      <c r="F3600" s="95">
        <v>1</v>
      </c>
    </row>
    <row r="3601" spans="1:6" x14ac:dyDescent="0.3">
      <c r="A3601" s="95" t="s">
        <v>10232</v>
      </c>
      <c r="B3601" s="96">
        <v>1763</v>
      </c>
      <c r="C3601" s="96">
        <v>106</v>
      </c>
      <c r="D3601" s="96" t="s">
        <v>10233</v>
      </c>
      <c r="E3601" s="95" t="s">
        <v>357</v>
      </c>
      <c r="F3601" s="95">
        <v>1</v>
      </c>
    </row>
    <row r="3602" spans="1:6" x14ac:dyDescent="0.3">
      <c r="A3602" s="95" t="s">
        <v>10234</v>
      </c>
      <c r="B3602" s="96">
        <v>3293</v>
      </c>
      <c r="C3602" s="96">
        <v>15</v>
      </c>
      <c r="D3602" s="96" t="s">
        <v>10235</v>
      </c>
      <c r="E3602" s="95" t="s">
        <v>436</v>
      </c>
      <c r="F3602" s="95">
        <v>1</v>
      </c>
    </row>
    <row r="3603" spans="1:6" x14ac:dyDescent="0.3">
      <c r="A3603" s="95" t="s">
        <v>5908</v>
      </c>
      <c r="B3603" s="96">
        <v>1439</v>
      </c>
      <c r="C3603" s="96">
        <v>145</v>
      </c>
      <c r="D3603" s="96" t="s">
        <v>1424</v>
      </c>
      <c r="E3603" s="95" t="s">
        <v>229</v>
      </c>
      <c r="F3603" s="95">
        <v>1</v>
      </c>
    </row>
    <row r="3604" spans="1:6" x14ac:dyDescent="0.3">
      <c r="A3604" s="95" t="s">
        <v>5909</v>
      </c>
      <c r="B3604" s="96">
        <v>3112</v>
      </c>
      <c r="C3604" s="96">
        <v>20</v>
      </c>
      <c r="D3604" s="96" t="s">
        <v>5882</v>
      </c>
      <c r="E3604" s="95" t="s">
        <v>1148</v>
      </c>
      <c r="F3604" s="95">
        <v>1</v>
      </c>
    </row>
    <row r="3605" spans="1:6" x14ac:dyDescent="0.3">
      <c r="A3605" s="95" t="s">
        <v>5910</v>
      </c>
      <c r="B3605" s="96">
        <v>3022</v>
      </c>
      <c r="C3605" s="96">
        <v>23</v>
      </c>
      <c r="D3605" s="96" t="s">
        <v>1532</v>
      </c>
      <c r="E3605" s="95" t="s">
        <v>321</v>
      </c>
      <c r="F3605" s="95">
        <v>1</v>
      </c>
    </row>
    <row r="3606" spans="1:6" x14ac:dyDescent="0.3">
      <c r="A3606" s="95" t="s">
        <v>5911</v>
      </c>
      <c r="B3606" s="96">
        <v>912</v>
      </c>
      <c r="C3606" s="96">
        <v>293</v>
      </c>
      <c r="D3606" s="96" t="s">
        <v>872</v>
      </c>
      <c r="E3606" s="95" t="s">
        <v>1422</v>
      </c>
      <c r="F3606" s="95">
        <v>1</v>
      </c>
    </row>
    <row r="3607" spans="1:6" x14ac:dyDescent="0.3">
      <c r="A3607" s="95" t="s">
        <v>5912</v>
      </c>
      <c r="B3607" s="96">
        <v>2821</v>
      </c>
      <c r="C3607" s="96">
        <v>31</v>
      </c>
      <c r="D3607" s="96" t="s">
        <v>4902</v>
      </c>
      <c r="E3607" s="95" t="s">
        <v>104</v>
      </c>
      <c r="F3607" s="95">
        <v>1</v>
      </c>
    </row>
    <row r="3608" spans="1:6" x14ac:dyDescent="0.3">
      <c r="A3608" s="95" t="s">
        <v>5915</v>
      </c>
      <c r="B3608" s="96">
        <v>2262</v>
      </c>
      <c r="C3608" s="96">
        <v>63</v>
      </c>
      <c r="D3608" s="96" t="s">
        <v>4128</v>
      </c>
      <c r="E3608" s="95" t="s">
        <v>4669</v>
      </c>
      <c r="F3608" s="95">
        <v>1</v>
      </c>
    </row>
    <row r="3609" spans="1:6" x14ac:dyDescent="0.3">
      <c r="A3609" s="95" t="s">
        <v>5920</v>
      </c>
      <c r="B3609" s="96">
        <v>486</v>
      </c>
      <c r="C3609" s="96">
        <v>564</v>
      </c>
      <c r="D3609" s="96" t="s">
        <v>5921</v>
      </c>
      <c r="E3609" s="95" t="s">
        <v>146</v>
      </c>
      <c r="F3609" s="95">
        <v>1</v>
      </c>
    </row>
    <row r="3610" spans="1:6" x14ac:dyDescent="0.3">
      <c r="A3610" s="95" t="s">
        <v>10236</v>
      </c>
      <c r="B3610" s="96">
        <v>3614</v>
      </c>
      <c r="C3610" s="96">
        <v>9</v>
      </c>
      <c r="D3610" s="96" t="s">
        <v>9150</v>
      </c>
      <c r="E3610" s="95" t="s">
        <v>9371</v>
      </c>
      <c r="F3610" s="95">
        <v>1</v>
      </c>
    </row>
    <row r="3611" spans="1:6" x14ac:dyDescent="0.3">
      <c r="A3611" s="95" t="s">
        <v>5922</v>
      </c>
      <c r="B3611" s="96">
        <v>1783</v>
      </c>
      <c r="C3611" s="96">
        <v>104</v>
      </c>
      <c r="D3611" s="96" t="s">
        <v>4661</v>
      </c>
      <c r="E3611" s="95" t="s">
        <v>104</v>
      </c>
      <c r="F3611" s="95">
        <v>1</v>
      </c>
    </row>
    <row r="3612" spans="1:6" x14ac:dyDescent="0.3">
      <c r="A3612" s="95" t="s">
        <v>5923</v>
      </c>
      <c r="B3612" s="96">
        <v>2156</v>
      </c>
      <c r="C3612" s="96">
        <v>71</v>
      </c>
      <c r="D3612" s="96" t="s">
        <v>1991</v>
      </c>
      <c r="E3612" s="95" t="s">
        <v>826</v>
      </c>
      <c r="F3612" s="95">
        <v>1</v>
      </c>
    </row>
    <row r="3613" spans="1:6" x14ac:dyDescent="0.3">
      <c r="A3613" s="95" t="s">
        <v>5924</v>
      </c>
      <c r="B3613" s="96">
        <v>1839</v>
      </c>
      <c r="C3613" s="96">
        <v>99</v>
      </c>
      <c r="D3613" s="96" t="s">
        <v>5925</v>
      </c>
      <c r="E3613" s="95" t="s">
        <v>348</v>
      </c>
      <c r="F3613" s="95">
        <v>1</v>
      </c>
    </row>
    <row r="3614" spans="1:6" x14ac:dyDescent="0.3">
      <c r="A3614" s="95" t="s">
        <v>5926</v>
      </c>
      <c r="B3614" s="96">
        <v>1906</v>
      </c>
      <c r="C3614" s="96">
        <v>92</v>
      </c>
      <c r="D3614" s="96" t="s">
        <v>5418</v>
      </c>
      <c r="E3614" s="95" t="s">
        <v>418</v>
      </c>
      <c r="F3614" s="95">
        <v>1</v>
      </c>
    </row>
    <row r="3615" spans="1:6" x14ac:dyDescent="0.3">
      <c r="A3615" s="95" t="s">
        <v>5927</v>
      </c>
      <c r="B3615" s="96">
        <v>2781</v>
      </c>
      <c r="C3615" s="96">
        <v>33</v>
      </c>
      <c r="D3615" s="96" t="s">
        <v>4779</v>
      </c>
      <c r="E3615" s="95" t="s">
        <v>1383</v>
      </c>
      <c r="F3615" s="95">
        <v>1</v>
      </c>
    </row>
    <row r="3616" spans="1:6" x14ac:dyDescent="0.3">
      <c r="A3616" s="95" t="s">
        <v>5928</v>
      </c>
      <c r="B3616" s="96">
        <v>3928</v>
      </c>
      <c r="C3616" s="96">
        <v>5</v>
      </c>
      <c r="D3616" s="96" t="s">
        <v>2478</v>
      </c>
      <c r="E3616" s="95" t="s">
        <v>348</v>
      </c>
      <c r="F3616" s="95">
        <v>1</v>
      </c>
    </row>
    <row r="3617" spans="1:6" x14ac:dyDescent="0.3">
      <c r="A3617" s="95" t="s">
        <v>5929</v>
      </c>
      <c r="B3617" s="96">
        <v>2369</v>
      </c>
      <c r="C3617" s="96">
        <v>56</v>
      </c>
      <c r="D3617" s="96" t="s">
        <v>5930</v>
      </c>
      <c r="E3617" s="95" t="s">
        <v>345</v>
      </c>
      <c r="F3617" s="95">
        <v>1</v>
      </c>
    </row>
    <row r="3618" spans="1:6" x14ac:dyDescent="0.3">
      <c r="A3618" s="95" t="s">
        <v>5931</v>
      </c>
      <c r="B3618" s="96">
        <v>204</v>
      </c>
      <c r="C3618" s="96">
        <v>960</v>
      </c>
      <c r="D3618" s="96" t="s">
        <v>5932</v>
      </c>
      <c r="E3618" s="95" t="s">
        <v>1604</v>
      </c>
      <c r="F3618" s="95">
        <v>1</v>
      </c>
    </row>
    <row r="3619" spans="1:6" x14ac:dyDescent="0.3">
      <c r="A3619" s="95" t="s">
        <v>10237</v>
      </c>
      <c r="B3619" s="96">
        <v>3247</v>
      </c>
      <c r="C3619" s="96">
        <v>16</v>
      </c>
      <c r="D3619" s="96" t="s">
        <v>1989</v>
      </c>
      <c r="E3619" s="95" t="s">
        <v>952</v>
      </c>
      <c r="F3619" s="95">
        <v>1</v>
      </c>
    </row>
    <row r="3620" spans="1:6" x14ac:dyDescent="0.3">
      <c r="A3620" s="95" t="s">
        <v>10238</v>
      </c>
      <c r="B3620" s="96">
        <v>414</v>
      </c>
      <c r="C3620" s="96">
        <v>632</v>
      </c>
      <c r="D3620" s="96" t="s">
        <v>10239</v>
      </c>
      <c r="E3620" s="95" t="s">
        <v>348</v>
      </c>
      <c r="F3620" s="95">
        <v>1</v>
      </c>
    </row>
    <row r="3621" spans="1:6" x14ac:dyDescent="0.3">
      <c r="A3621" s="95" t="s">
        <v>5934</v>
      </c>
      <c r="B3621" s="96">
        <v>1314</v>
      </c>
      <c r="C3621" s="96">
        <v>169</v>
      </c>
      <c r="D3621" s="96" t="s">
        <v>962</v>
      </c>
      <c r="E3621" s="95" t="s">
        <v>719</v>
      </c>
      <c r="F3621" s="95">
        <v>1</v>
      </c>
    </row>
    <row r="3622" spans="1:6" x14ac:dyDescent="0.3">
      <c r="A3622" s="95" t="s">
        <v>5935</v>
      </c>
      <c r="B3622" s="96">
        <v>4474</v>
      </c>
      <c r="C3622" s="96">
        <v>0</v>
      </c>
      <c r="D3622" s="96" t="s">
        <v>5936</v>
      </c>
      <c r="E3622" s="95" t="s">
        <v>348</v>
      </c>
      <c r="F3622" s="95">
        <v>1</v>
      </c>
    </row>
    <row r="3623" spans="1:6" x14ac:dyDescent="0.3">
      <c r="A3623" s="95" t="s">
        <v>5937</v>
      </c>
      <c r="B3623" s="96">
        <v>352</v>
      </c>
      <c r="C3623" s="96">
        <v>711</v>
      </c>
      <c r="D3623" s="96" t="s">
        <v>5938</v>
      </c>
      <c r="E3623" s="95" t="s">
        <v>870</v>
      </c>
      <c r="F3623" s="95">
        <v>1</v>
      </c>
    </row>
    <row r="3624" spans="1:6" x14ac:dyDescent="0.3">
      <c r="A3624" s="95" t="s">
        <v>5939</v>
      </c>
      <c r="B3624" s="96">
        <v>4474</v>
      </c>
      <c r="C3624" s="96">
        <v>0</v>
      </c>
      <c r="D3624" s="96" t="s">
        <v>5940</v>
      </c>
      <c r="E3624" s="95" t="s">
        <v>229</v>
      </c>
      <c r="F3624" s="95">
        <v>1</v>
      </c>
    </row>
    <row r="3625" spans="1:6" x14ac:dyDescent="0.3">
      <c r="A3625" s="95" t="s">
        <v>10240</v>
      </c>
      <c r="B3625" s="96">
        <v>4474</v>
      </c>
      <c r="C3625" s="96">
        <v>0</v>
      </c>
      <c r="D3625" s="96" t="s">
        <v>9505</v>
      </c>
      <c r="E3625" s="95" t="s">
        <v>104</v>
      </c>
      <c r="F3625" s="95">
        <v>1</v>
      </c>
    </row>
    <row r="3626" spans="1:6" x14ac:dyDescent="0.3">
      <c r="A3626" s="95" t="s">
        <v>5942</v>
      </c>
      <c r="B3626" s="96">
        <v>3840</v>
      </c>
      <c r="C3626" s="96">
        <v>6</v>
      </c>
      <c r="D3626" s="96" t="s">
        <v>4971</v>
      </c>
      <c r="E3626" s="95" t="s">
        <v>348</v>
      </c>
      <c r="F3626" s="95">
        <v>1</v>
      </c>
    </row>
    <row r="3627" spans="1:6" x14ac:dyDescent="0.3">
      <c r="A3627" s="95" t="s">
        <v>5944</v>
      </c>
      <c r="B3627" s="96">
        <v>4338</v>
      </c>
      <c r="C3627" s="96">
        <v>1</v>
      </c>
      <c r="D3627" s="96" t="s">
        <v>5945</v>
      </c>
      <c r="E3627" s="95" t="s">
        <v>308</v>
      </c>
      <c r="F3627" s="95">
        <v>1</v>
      </c>
    </row>
    <row r="3628" spans="1:6" x14ac:dyDescent="0.3">
      <c r="A3628" s="95" t="s">
        <v>5946</v>
      </c>
      <c r="B3628" s="96">
        <v>4474</v>
      </c>
      <c r="C3628" s="96">
        <v>0</v>
      </c>
      <c r="D3628" s="96" t="s">
        <v>4758</v>
      </c>
      <c r="E3628" s="95" t="s">
        <v>104</v>
      </c>
      <c r="F3628" s="95">
        <v>1</v>
      </c>
    </row>
    <row r="3629" spans="1:6" x14ac:dyDescent="0.3">
      <c r="A3629" s="95" t="s">
        <v>5947</v>
      </c>
      <c r="B3629" s="96">
        <v>3504</v>
      </c>
      <c r="C3629" s="96">
        <v>11</v>
      </c>
      <c r="D3629" s="96" t="s">
        <v>5948</v>
      </c>
      <c r="E3629" s="95" t="s">
        <v>1284</v>
      </c>
      <c r="F3629" s="95">
        <v>1</v>
      </c>
    </row>
    <row r="3630" spans="1:6" x14ac:dyDescent="0.3">
      <c r="A3630" s="95" t="s">
        <v>5949</v>
      </c>
      <c r="B3630" s="96">
        <v>3840</v>
      </c>
      <c r="C3630" s="96">
        <v>6</v>
      </c>
      <c r="D3630" s="96" t="s">
        <v>1362</v>
      </c>
      <c r="E3630" s="95" t="s">
        <v>1284</v>
      </c>
      <c r="F3630" s="95">
        <v>1</v>
      </c>
    </row>
    <row r="3631" spans="1:6" x14ac:dyDescent="0.3">
      <c r="A3631" s="95" t="s">
        <v>5950</v>
      </c>
      <c r="B3631" s="96">
        <v>4474</v>
      </c>
      <c r="C3631" s="96">
        <v>0</v>
      </c>
      <c r="D3631" s="96" t="s">
        <v>5951</v>
      </c>
      <c r="E3631" s="95" t="s">
        <v>1284</v>
      </c>
      <c r="F3631" s="95">
        <v>1</v>
      </c>
    </row>
    <row r="3632" spans="1:6" x14ac:dyDescent="0.3">
      <c r="A3632" s="95" t="s">
        <v>5952</v>
      </c>
      <c r="B3632" s="96">
        <v>2137</v>
      </c>
      <c r="C3632" s="96">
        <v>72</v>
      </c>
      <c r="D3632" s="96" t="s">
        <v>5953</v>
      </c>
      <c r="E3632" s="95" t="s">
        <v>490</v>
      </c>
      <c r="F3632" s="95">
        <v>1</v>
      </c>
    </row>
    <row r="3633" spans="1:6" x14ac:dyDescent="0.3">
      <c r="A3633" s="95" t="s">
        <v>5954</v>
      </c>
      <c r="B3633" s="96">
        <v>2377</v>
      </c>
      <c r="C3633" s="96">
        <v>55</v>
      </c>
      <c r="D3633" s="96" t="s">
        <v>5955</v>
      </c>
      <c r="E3633" s="95" t="s">
        <v>903</v>
      </c>
      <c r="F3633" s="95">
        <v>1</v>
      </c>
    </row>
    <row r="3634" spans="1:6" x14ac:dyDescent="0.3">
      <c r="A3634" s="95" t="s">
        <v>10241</v>
      </c>
      <c r="B3634" s="96">
        <v>1149</v>
      </c>
      <c r="C3634" s="96">
        <v>203</v>
      </c>
      <c r="D3634" s="96" t="s">
        <v>10242</v>
      </c>
      <c r="E3634" s="95" t="s">
        <v>7865</v>
      </c>
      <c r="F3634" s="95">
        <v>1</v>
      </c>
    </row>
    <row r="3635" spans="1:6" x14ac:dyDescent="0.3">
      <c r="A3635" s="95" t="s">
        <v>10243</v>
      </c>
      <c r="B3635" s="96">
        <v>1495</v>
      </c>
      <c r="C3635" s="96">
        <v>137</v>
      </c>
      <c r="D3635" s="96" t="s">
        <v>1166</v>
      </c>
      <c r="E3635" s="95" t="s">
        <v>7865</v>
      </c>
      <c r="F3635" s="95">
        <v>1</v>
      </c>
    </row>
    <row r="3636" spans="1:6" x14ac:dyDescent="0.3">
      <c r="A3636" s="95" t="s">
        <v>5956</v>
      </c>
      <c r="B3636" s="96">
        <v>4474</v>
      </c>
      <c r="C3636" s="96">
        <v>0</v>
      </c>
      <c r="D3636" s="96" t="s">
        <v>4312</v>
      </c>
      <c r="E3636" s="95" t="s">
        <v>1108</v>
      </c>
      <c r="F3636" s="95">
        <v>1</v>
      </c>
    </row>
    <row r="3637" spans="1:6" x14ac:dyDescent="0.3">
      <c r="A3637" s="95" t="s">
        <v>5957</v>
      </c>
      <c r="B3637" s="96">
        <v>946</v>
      </c>
      <c r="C3637" s="96">
        <v>279</v>
      </c>
      <c r="D3637" s="96" t="s">
        <v>4327</v>
      </c>
      <c r="E3637" s="95" t="s">
        <v>627</v>
      </c>
      <c r="F3637" s="95">
        <v>1</v>
      </c>
    </row>
    <row r="3638" spans="1:6" x14ac:dyDescent="0.3">
      <c r="A3638" s="95" t="s">
        <v>5958</v>
      </c>
      <c r="B3638" s="96">
        <v>2541</v>
      </c>
      <c r="C3638" s="96">
        <v>45</v>
      </c>
      <c r="D3638" s="96" t="s">
        <v>5959</v>
      </c>
      <c r="E3638" s="95" t="s">
        <v>339</v>
      </c>
      <c r="F3638" s="95">
        <v>1</v>
      </c>
    </row>
    <row r="3639" spans="1:6" x14ac:dyDescent="0.3">
      <c r="A3639" s="95" t="s">
        <v>5960</v>
      </c>
      <c r="B3639" s="96">
        <v>2427</v>
      </c>
      <c r="C3639" s="96">
        <v>52</v>
      </c>
      <c r="D3639" s="96" t="s">
        <v>2836</v>
      </c>
      <c r="E3639" s="95" t="s">
        <v>1744</v>
      </c>
      <c r="F3639" s="95">
        <v>1</v>
      </c>
    </row>
    <row r="3640" spans="1:6" x14ac:dyDescent="0.3">
      <c r="A3640" s="95" t="s">
        <v>5964</v>
      </c>
      <c r="B3640" s="96">
        <v>4210</v>
      </c>
      <c r="C3640" s="96">
        <v>2</v>
      </c>
      <c r="D3640" s="96" t="s">
        <v>1812</v>
      </c>
      <c r="E3640" s="95" t="s">
        <v>657</v>
      </c>
      <c r="F3640" s="95">
        <v>1</v>
      </c>
    </row>
    <row r="3641" spans="1:6" x14ac:dyDescent="0.3">
      <c r="A3641" s="95" t="s">
        <v>10244</v>
      </c>
      <c r="B3641" s="96">
        <v>2462</v>
      </c>
      <c r="C3641" s="96">
        <v>50</v>
      </c>
      <c r="D3641" s="96" t="s">
        <v>1673</v>
      </c>
      <c r="E3641" s="95" t="s">
        <v>321</v>
      </c>
      <c r="F3641" s="95">
        <v>1</v>
      </c>
    </row>
    <row r="3642" spans="1:6" x14ac:dyDescent="0.3">
      <c r="A3642" s="95" t="s">
        <v>5965</v>
      </c>
      <c r="B3642" s="96">
        <v>1204</v>
      </c>
      <c r="C3642" s="96">
        <v>193</v>
      </c>
      <c r="D3642" s="96" t="s">
        <v>5966</v>
      </c>
      <c r="E3642" s="95" t="s">
        <v>5967</v>
      </c>
      <c r="F3642" s="95">
        <v>1</v>
      </c>
    </row>
    <row r="3643" spans="1:6" x14ac:dyDescent="0.3">
      <c r="A3643" s="95" t="s">
        <v>5969</v>
      </c>
      <c r="B3643" s="96">
        <v>1088</v>
      </c>
      <c r="C3643" s="96">
        <v>226</v>
      </c>
      <c r="D3643" s="96" t="s">
        <v>5970</v>
      </c>
      <c r="E3643" s="95" t="s">
        <v>379</v>
      </c>
      <c r="F3643" s="95">
        <v>1</v>
      </c>
    </row>
    <row r="3644" spans="1:6" x14ac:dyDescent="0.3">
      <c r="A3644" s="95" t="s">
        <v>10245</v>
      </c>
      <c r="B3644" s="96">
        <v>1993</v>
      </c>
      <c r="C3644" s="96">
        <v>84</v>
      </c>
      <c r="D3644" s="96" t="s">
        <v>484</v>
      </c>
      <c r="E3644" s="95" t="s">
        <v>104</v>
      </c>
      <c r="F3644" s="95">
        <v>1</v>
      </c>
    </row>
    <row r="3645" spans="1:6" x14ac:dyDescent="0.3">
      <c r="A3645" s="95" t="s">
        <v>10246</v>
      </c>
      <c r="B3645" s="96">
        <v>207</v>
      </c>
      <c r="C3645" s="96">
        <v>952</v>
      </c>
      <c r="D3645" s="96" t="s">
        <v>10247</v>
      </c>
      <c r="E3645" s="95" t="s">
        <v>28</v>
      </c>
      <c r="F3645" s="95">
        <v>1</v>
      </c>
    </row>
    <row r="3646" spans="1:6" x14ac:dyDescent="0.3">
      <c r="A3646" s="95" t="s">
        <v>5973</v>
      </c>
      <c r="B3646" s="96">
        <v>4474</v>
      </c>
      <c r="C3646" s="96">
        <v>0</v>
      </c>
      <c r="D3646" s="96" t="s">
        <v>1547</v>
      </c>
      <c r="E3646" s="95" t="s">
        <v>657</v>
      </c>
      <c r="F3646" s="95">
        <v>1</v>
      </c>
    </row>
    <row r="3647" spans="1:6" x14ac:dyDescent="0.3">
      <c r="A3647" s="95" t="s">
        <v>10248</v>
      </c>
      <c r="B3647" s="96">
        <v>1369</v>
      </c>
      <c r="C3647" s="96">
        <v>159</v>
      </c>
      <c r="D3647" s="96" t="s">
        <v>10249</v>
      </c>
      <c r="E3647" s="95" t="s">
        <v>1631</v>
      </c>
      <c r="F3647" s="95">
        <v>1</v>
      </c>
    </row>
    <row r="3648" spans="1:6" x14ac:dyDescent="0.3">
      <c r="A3648" s="95" t="s">
        <v>5976</v>
      </c>
      <c r="B3648" s="96">
        <v>1245</v>
      </c>
      <c r="C3648" s="96">
        <v>185</v>
      </c>
      <c r="D3648" s="96" t="s">
        <v>2836</v>
      </c>
      <c r="E3648" s="95" t="s">
        <v>1136</v>
      </c>
      <c r="F3648" s="95">
        <v>1</v>
      </c>
    </row>
    <row r="3649" spans="1:6" x14ac:dyDescent="0.3">
      <c r="A3649" s="95" t="s">
        <v>10250</v>
      </c>
      <c r="B3649" s="96">
        <v>4474</v>
      </c>
      <c r="C3649" s="96">
        <v>0</v>
      </c>
      <c r="D3649" s="96" t="s">
        <v>5087</v>
      </c>
      <c r="E3649" s="95" t="s">
        <v>345</v>
      </c>
      <c r="F3649" s="95">
        <v>1</v>
      </c>
    </row>
    <row r="3650" spans="1:6" x14ac:dyDescent="0.3">
      <c r="A3650" s="95" t="s">
        <v>10251</v>
      </c>
      <c r="B3650" s="96">
        <v>3686</v>
      </c>
      <c r="C3650" s="96">
        <v>8</v>
      </c>
      <c r="D3650" s="96" t="s">
        <v>1151</v>
      </c>
      <c r="E3650" s="95" t="s">
        <v>28</v>
      </c>
      <c r="F3650" s="95">
        <v>1</v>
      </c>
    </row>
    <row r="3651" spans="1:6" x14ac:dyDescent="0.3">
      <c r="A3651" s="95" t="s">
        <v>10252</v>
      </c>
      <c r="B3651" s="96">
        <v>3928</v>
      </c>
      <c r="C3651" s="96">
        <v>5</v>
      </c>
      <c r="D3651" s="96" t="s">
        <v>2859</v>
      </c>
      <c r="E3651" s="95" t="s">
        <v>273</v>
      </c>
      <c r="F3651" s="95">
        <v>1</v>
      </c>
    </row>
    <row r="3652" spans="1:6" x14ac:dyDescent="0.3">
      <c r="A3652" s="95" t="s">
        <v>10253</v>
      </c>
      <c r="B3652" s="96">
        <v>4474</v>
      </c>
      <c r="C3652" s="96">
        <v>0</v>
      </c>
      <c r="D3652" s="96" t="s">
        <v>10254</v>
      </c>
      <c r="E3652" s="95" t="s">
        <v>28</v>
      </c>
      <c r="F3652" s="95">
        <v>1</v>
      </c>
    </row>
    <row r="3653" spans="1:6" x14ac:dyDescent="0.3">
      <c r="A3653" s="95" t="s">
        <v>5977</v>
      </c>
      <c r="B3653" s="96">
        <v>4210</v>
      </c>
      <c r="C3653" s="96">
        <v>2</v>
      </c>
      <c r="D3653" s="96" t="s">
        <v>5978</v>
      </c>
      <c r="E3653" s="95" t="s">
        <v>393</v>
      </c>
      <c r="F3653" s="95">
        <v>1</v>
      </c>
    </row>
    <row r="3654" spans="1:6" x14ac:dyDescent="0.3">
      <c r="A3654" s="95" t="s">
        <v>10255</v>
      </c>
      <c r="B3654" s="96">
        <v>1756</v>
      </c>
      <c r="C3654" s="96">
        <v>107</v>
      </c>
      <c r="D3654" s="96" t="s">
        <v>10256</v>
      </c>
      <c r="E3654" s="95" t="s">
        <v>1476</v>
      </c>
      <c r="F3654" s="95">
        <v>1</v>
      </c>
    </row>
    <row r="3655" spans="1:6" x14ac:dyDescent="0.3">
      <c r="A3655" s="95" t="s">
        <v>10257</v>
      </c>
      <c r="B3655" s="96">
        <v>400</v>
      </c>
      <c r="C3655" s="96">
        <v>643</v>
      </c>
      <c r="D3655" s="96" t="s">
        <v>10258</v>
      </c>
      <c r="E3655" s="95" t="s">
        <v>311</v>
      </c>
      <c r="F3655" s="95">
        <v>1</v>
      </c>
    </row>
    <row r="3656" spans="1:6" x14ac:dyDescent="0.3">
      <c r="A3656" s="95" t="s">
        <v>5981</v>
      </c>
      <c r="B3656" s="96">
        <v>1519</v>
      </c>
      <c r="C3656" s="96">
        <v>133</v>
      </c>
      <c r="D3656" s="96" t="s">
        <v>4889</v>
      </c>
      <c r="E3656" s="95" t="s">
        <v>348</v>
      </c>
      <c r="F3656" s="95">
        <v>1</v>
      </c>
    </row>
    <row r="3657" spans="1:6" x14ac:dyDescent="0.3">
      <c r="A3657" s="95" t="s">
        <v>5982</v>
      </c>
      <c r="B3657" s="96">
        <v>311</v>
      </c>
      <c r="C3657" s="96">
        <v>780</v>
      </c>
      <c r="D3657" s="96" t="s">
        <v>5983</v>
      </c>
      <c r="E3657" s="95" t="s">
        <v>649</v>
      </c>
      <c r="F3657" s="95">
        <v>1</v>
      </c>
    </row>
    <row r="3658" spans="1:6" x14ac:dyDescent="0.3">
      <c r="A3658" s="95" t="s">
        <v>10259</v>
      </c>
      <c r="B3658" s="96">
        <v>2413</v>
      </c>
      <c r="C3658" s="96">
        <v>53</v>
      </c>
      <c r="D3658" s="96" t="s">
        <v>4017</v>
      </c>
      <c r="E3658" s="95" t="s">
        <v>1768</v>
      </c>
      <c r="F3658" s="95">
        <v>1</v>
      </c>
    </row>
    <row r="3659" spans="1:6" x14ac:dyDescent="0.3">
      <c r="A3659" s="95" t="s">
        <v>10260</v>
      </c>
      <c r="B3659" s="96">
        <v>353</v>
      </c>
      <c r="C3659" s="96">
        <v>710</v>
      </c>
      <c r="D3659" s="96" t="s">
        <v>10261</v>
      </c>
      <c r="E3659" s="95" t="s">
        <v>1310</v>
      </c>
      <c r="F3659" s="95">
        <v>1</v>
      </c>
    </row>
    <row r="3660" spans="1:6" x14ac:dyDescent="0.3">
      <c r="A3660" s="95" t="s">
        <v>5984</v>
      </c>
      <c r="B3660" s="96">
        <v>3446</v>
      </c>
      <c r="C3660" s="96">
        <v>12</v>
      </c>
      <c r="D3660" s="96" t="s">
        <v>3292</v>
      </c>
      <c r="E3660" s="95" t="s">
        <v>466</v>
      </c>
      <c r="F3660" s="95">
        <v>1</v>
      </c>
    </row>
    <row r="3661" spans="1:6" x14ac:dyDescent="0.3">
      <c r="A3661" s="95" t="s">
        <v>10262</v>
      </c>
      <c r="B3661" s="96">
        <v>3765</v>
      </c>
      <c r="C3661" s="96">
        <v>7</v>
      </c>
      <c r="D3661" s="96" t="s">
        <v>3377</v>
      </c>
      <c r="E3661" s="95" t="s">
        <v>466</v>
      </c>
      <c r="F3661" s="95">
        <v>1</v>
      </c>
    </row>
    <row r="3662" spans="1:6" x14ac:dyDescent="0.3">
      <c r="A3662" s="95" t="s">
        <v>5985</v>
      </c>
      <c r="B3662" s="96">
        <v>4474</v>
      </c>
      <c r="C3662" s="96">
        <v>0</v>
      </c>
      <c r="D3662" s="96" t="s">
        <v>2993</v>
      </c>
      <c r="E3662" s="95" t="s">
        <v>418</v>
      </c>
      <c r="F3662" s="95">
        <v>1</v>
      </c>
    </row>
    <row r="3663" spans="1:6" x14ac:dyDescent="0.3">
      <c r="A3663" s="95" t="s">
        <v>5988</v>
      </c>
      <c r="B3663" s="96">
        <v>4474</v>
      </c>
      <c r="C3663" s="96">
        <v>0</v>
      </c>
      <c r="D3663" s="96" t="s">
        <v>594</v>
      </c>
      <c r="E3663" s="95" t="s">
        <v>1143</v>
      </c>
      <c r="F3663" s="95">
        <v>1</v>
      </c>
    </row>
    <row r="3664" spans="1:6" x14ac:dyDescent="0.3">
      <c r="A3664" s="95" t="s">
        <v>5989</v>
      </c>
      <c r="B3664" s="96">
        <v>921</v>
      </c>
      <c r="C3664" s="96">
        <v>287</v>
      </c>
      <c r="D3664" s="96" t="s">
        <v>5990</v>
      </c>
      <c r="E3664" s="95" t="s">
        <v>1310</v>
      </c>
      <c r="F3664" s="95">
        <v>1</v>
      </c>
    </row>
    <row r="3665" spans="1:6" x14ac:dyDescent="0.3">
      <c r="A3665" s="95" t="s">
        <v>5993</v>
      </c>
      <c r="B3665" s="96">
        <v>1418</v>
      </c>
      <c r="C3665" s="96">
        <v>148</v>
      </c>
      <c r="D3665" s="96" t="s">
        <v>5376</v>
      </c>
      <c r="E3665" s="95" t="s">
        <v>1790</v>
      </c>
      <c r="F3665" s="95">
        <v>1</v>
      </c>
    </row>
    <row r="3666" spans="1:6" x14ac:dyDescent="0.3">
      <c r="A3666" s="95" t="s">
        <v>5994</v>
      </c>
      <c r="B3666" s="96">
        <v>4474</v>
      </c>
      <c r="C3666" s="96">
        <v>0</v>
      </c>
      <c r="D3666" s="96" t="s">
        <v>2925</v>
      </c>
      <c r="E3666" s="95" t="s">
        <v>873</v>
      </c>
      <c r="F3666" s="95">
        <v>1</v>
      </c>
    </row>
    <row r="3667" spans="1:6" x14ac:dyDescent="0.3">
      <c r="A3667" s="95" t="s">
        <v>10263</v>
      </c>
      <c r="B3667" s="96">
        <v>3504</v>
      </c>
      <c r="C3667" s="96">
        <v>11</v>
      </c>
      <c r="D3667" s="96" t="s">
        <v>10264</v>
      </c>
      <c r="E3667" s="95" t="s">
        <v>1141</v>
      </c>
      <c r="F3667" s="95">
        <v>1</v>
      </c>
    </row>
    <row r="3668" spans="1:6" x14ac:dyDescent="0.3">
      <c r="A3668" s="95" t="s">
        <v>5997</v>
      </c>
      <c r="B3668" s="96">
        <v>3928</v>
      </c>
      <c r="C3668" s="96">
        <v>5</v>
      </c>
      <c r="D3668" s="96" t="s">
        <v>5998</v>
      </c>
      <c r="E3668" s="95" t="s">
        <v>104</v>
      </c>
      <c r="F3668" s="95">
        <v>1</v>
      </c>
    </row>
    <row r="3669" spans="1:6" x14ac:dyDescent="0.3">
      <c r="A3669" s="95" t="s">
        <v>5999</v>
      </c>
      <c r="B3669" s="96">
        <v>4022</v>
      </c>
      <c r="C3669" s="96">
        <v>4</v>
      </c>
      <c r="D3669" s="96" t="s">
        <v>828</v>
      </c>
      <c r="E3669" s="95" t="s">
        <v>466</v>
      </c>
      <c r="F3669" s="95">
        <v>1</v>
      </c>
    </row>
    <row r="3670" spans="1:6" x14ac:dyDescent="0.3">
      <c r="A3670" s="95" t="s">
        <v>6000</v>
      </c>
      <c r="B3670" s="96">
        <v>1756</v>
      </c>
      <c r="C3670" s="96">
        <v>107</v>
      </c>
      <c r="D3670" s="96" t="s">
        <v>6001</v>
      </c>
      <c r="E3670" s="95" t="s">
        <v>104</v>
      </c>
      <c r="F3670" s="95">
        <v>1</v>
      </c>
    </row>
    <row r="3671" spans="1:6" x14ac:dyDescent="0.3">
      <c r="A3671" s="95" t="s">
        <v>6003</v>
      </c>
      <c r="B3671" s="96">
        <v>2073</v>
      </c>
      <c r="C3671" s="96">
        <v>78</v>
      </c>
      <c r="D3671" s="96" t="s">
        <v>6004</v>
      </c>
      <c r="E3671" s="95" t="s">
        <v>2255</v>
      </c>
      <c r="F3671" s="95">
        <v>1</v>
      </c>
    </row>
    <row r="3672" spans="1:6" x14ac:dyDescent="0.3">
      <c r="A3672" s="95" t="s">
        <v>6005</v>
      </c>
      <c r="B3672" s="96">
        <v>679</v>
      </c>
      <c r="C3672" s="96">
        <v>415</v>
      </c>
      <c r="D3672" s="96" t="s">
        <v>6006</v>
      </c>
      <c r="E3672" s="95" t="s">
        <v>104</v>
      </c>
      <c r="F3672" s="95">
        <v>1</v>
      </c>
    </row>
    <row r="3673" spans="1:6" x14ac:dyDescent="0.3">
      <c r="A3673" s="95" t="s">
        <v>10265</v>
      </c>
      <c r="B3673" s="96">
        <v>1591</v>
      </c>
      <c r="C3673" s="96">
        <v>124</v>
      </c>
      <c r="D3673" s="96" t="s">
        <v>1046</v>
      </c>
      <c r="E3673" s="95" t="s">
        <v>1881</v>
      </c>
      <c r="F3673" s="95">
        <v>1</v>
      </c>
    </row>
    <row r="3674" spans="1:6" x14ac:dyDescent="0.3">
      <c r="A3674" s="95" t="s">
        <v>10266</v>
      </c>
      <c r="B3674" s="96">
        <v>1714</v>
      </c>
      <c r="C3674" s="96">
        <v>111</v>
      </c>
      <c r="D3674" s="96" t="s">
        <v>10267</v>
      </c>
      <c r="E3674" s="95" t="s">
        <v>2660</v>
      </c>
      <c r="F3674" s="95">
        <v>1</v>
      </c>
    </row>
    <row r="3675" spans="1:6" x14ac:dyDescent="0.3">
      <c r="A3675" s="95" t="s">
        <v>10268</v>
      </c>
      <c r="B3675" s="96">
        <v>4210</v>
      </c>
      <c r="C3675" s="96">
        <v>2</v>
      </c>
      <c r="D3675" s="96" t="s">
        <v>288</v>
      </c>
      <c r="E3675" s="95" t="s">
        <v>618</v>
      </c>
      <c r="F3675" s="95">
        <v>1</v>
      </c>
    </row>
    <row r="3676" spans="1:6" x14ac:dyDescent="0.3">
      <c r="A3676" s="95" t="s">
        <v>6009</v>
      </c>
      <c r="B3676" s="96">
        <v>4210</v>
      </c>
      <c r="C3676" s="96">
        <v>2</v>
      </c>
      <c r="D3676" s="96" t="s">
        <v>6010</v>
      </c>
      <c r="E3676" s="95" t="s">
        <v>348</v>
      </c>
      <c r="F3676" s="95">
        <v>1</v>
      </c>
    </row>
    <row r="3677" spans="1:6" x14ac:dyDescent="0.3">
      <c r="A3677" s="95" t="s">
        <v>10269</v>
      </c>
      <c r="B3677" s="96">
        <v>2239</v>
      </c>
      <c r="C3677" s="96">
        <v>65</v>
      </c>
      <c r="D3677" s="96" t="s">
        <v>6729</v>
      </c>
      <c r="E3677" s="95" t="s">
        <v>498</v>
      </c>
      <c r="F3677" s="95">
        <v>1</v>
      </c>
    </row>
    <row r="3678" spans="1:6" x14ac:dyDescent="0.3">
      <c r="A3678" s="95" t="s">
        <v>6011</v>
      </c>
      <c r="B3678" s="96">
        <v>1136</v>
      </c>
      <c r="C3678" s="96">
        <v>206</v>
      </c>
      <c r="D3678" s="96" t="s">
        <v>6012</v>
      </c>
      <c r="E3678" s="95" t="s">
        <v>10</v>
      </c>
      <c r="F3678" s="95">
        <v>1</v>
      </c>
    </row>
    <row r="3679" spans="1:6" x14ac:dyDescent="0.3">
      <c r="A3679" s="95" t="s">
        <v>6013</v>
      </c>
      <c r="B3679" s="96">
        <v>1993</v>
      </c>
      <c r="C3679" s="96">
        <v>84</v>
      </c>
      <c r="D3679" s="96" t="s">
        <v>6014</v>
      </c>
      <c r="E3679" s="95" t="s">
        <v>273</v>
      </c>
      <c r="F3679" s="95">
        <v>1</v>
      </c>
    </row>
    <row r="3680" spans="1:6" x14ac:dyDescent="0.3">
      <c r="A3680" s="95" t="s">
        <v>6015</v>
      </c>
      <c r="B3680" s="96">
        <v>3148</v>
      </c>
      <c r="C3680" s="96">
        <v>19</v>
      </c>
      <c r="D3680" s="96" t="s">
        <v>6016</v>
      </c>
      <c r="E3680" s="95" t="s">
        <v>273</v>
      </c>
      <c r="F3680" s="95">
        <v>1</v>
      </c>
    </row>
    <row r="3681" spans="1:6" x14ac:dyDescent="0.3">
      <c r="A3681" s="95" t="s">
        <v>10270</v>
      </c>
      <c r="B3681" s="96">
        <v>2616</v>
      </c>
      <c r="C3681" s="96">
        <v>41</v>
      </c>
      <c r="D3681" s="96" t="s">
        <v>7938</v>
      </c>
      <c r="E3681" s="95" t="s">
        <v>279</v>
      </c>
      <c r="F3681" s="95">
        <v>1</v>
      </c>
    </row>
    <row r="3682" spans="1:6" x14ac:dyDescent="0.3">
      <c r="A3682" s="95" t="s">
        <v>10271</v>
      </c>
      <c r="B3682" s="96">
        <v>1046</v>
      </c>
      <c r="C3682" s="96">
        <v>243</v>
      </c>
      <c r="D3682" s="96" t="s">
        <v>10272</v>
      </c>
      <c r="E3682" s="95" t="s">
        <v>348</v>
      </c>
      <c r="F3682" s="95">
        <v>1</v>
      </c>
    </row>
    <row r="3683" spans="1:6" x14ac:dyDescent="0.3">
      <c r="A3683" s="95" t="s">
        <v>10273</v>
      </c>
      <c r="B3683" s="96">
        <v>3446</v>
      </c>
      <c r="C3683" s="96">
        <v>12</v>
      </c>
      <c r="D3683" s="96" t="s">
        <v>3941</v>
      </c>
      <c r="E3683" s="95" t="s">
        <v>1322</v>
      </c>
      <c r="F3683" s="95">
        <v>1</v>
      </c>
    </row>
    <row r="3684" spans="1:6" x14ac:dyDescent="0.3">
      <c r="A3684" s="95" t="s">
        <v>10274</v>
      </c>
      <c r="B3684" s="96">
        <v>719</v>
      </c>
      <c r="C3684" s="96">
        <v>388</v>
      </c>
      <c r="D3684" s="96" t="s">
        <v>987</v>
      </c>
      <c r="E3684" s="95" t="s">
        <v>315</v>
      </c>
      <c r="F3684" s="95">
        <v>1</v>
      </c>
    </row>
    <row r="3685" spans="1:6" x14ac:dyDescent="0.3">
      <c r="A3685" s="95" t="s">
        <v>10275</v>
      </c>
      <c r="B3685" s="96">
        <v>3341</v>
      </c>
      <c r="C3685" s="96">
        <v>14</v>
      </c>
      <c r="D3685" s="96" t="s">
        <v>851</v>
      </c>
      <c r="E3685" s="95" t="s">
        <v>1577</v>
      </c>
      <c r="F3685" s="95">
        <v>1</v>
      </c>
    </row>
    <row r="3686" spans="1:6" x14ac:dyDescent="0.3">
      <c r="A3686" s="95" t="s">
        <v>6019</v>
      </c>
      <c r="B3686" s="96">
        <v>3341</v>
      </c>
      <c r="C3686" s="96">
        <v>14</v>
      </c>
      <c r="D3686" s="96" t="s">
        <v>6020</v>
      </c>
      <c r="E3686" s="95" t="s">
        <v>348</v>
      </c>
      <c r="F3686" s="95">
        <v>1</v>
      </c>
    </row>
    <row r="3687" spans="1:6" x14ac:dyDescent="0.3">
      <c r="A3687" s="95" t="s">
        <v>6021</v>
      </c>
      <c r="B3687" s="96">
        <v>224</v>
      </c>
      <c r="C3687" s="96">
        <v>928</v>
      </c>
      <c r="D3687" s="96" t="s">
        <v>1487</v>
      </c>
      <c r="E3687" s="95" t="s">
        <v>348</v>
      </c>
      <c r="F3687" s="95">
        <v>1</v>
      </c>
    </row>
    <row r="3688" spans="1:6" x14ac:dyDescent="0.3">
      <c r="A3688" s="95" t="s">
        <v>6022</v>
      </c>
      <c r="B3688" s="96">
        <v>4474</v>
      </c>
      <c r="C3688" s="96">
        <v>0</v>
      </c>
      <c r="D3688" s="96" t="s">
        <v>6023</v>
      </c>
      <c r="E3688" s="95" t="s">
        <v>443</v>
      </c>
      <c r="F3688" s="95">
        <v>1</v>
      </c>
    </row>
    <row r="3689" spans="1:6" x14ac:dyDescent="0.3">
      <c r="A3689" s="95" t="s">
        <v>6027</v>
      </c>
      <c r="B3689" s="96">
        <v>1615</v>
      </c>
      <c r="C3689" s="96">
        <v>121</v>
      </c>
      <c r="D3689" s="96" t="s">
        <v>4274</v>
      </c>
      <c r="E3689" s="95" t="s">
        <v>952</v>
      </c>
      <c r="F3689" s="95">
        <v>1</v>
      </c>
    </row>
    <row r="3690" spans="1:6" x14ac:dyDescent="0.3">
      <c r="A3690" s="95" t="s">
        <v>6029</v>
      </c>
      <c r="B3690" s="96">
        <v>2803</v>
      </c>
      <c r="C3690" s="96">
        <v>32</v>
      </c>
      <c r="D3690" s="96" t="s">
        <v>6030</v>
      </c>
      <c r="E3690" s="95" t="s">
        <v>672</v>
      </c>
      <c r="F3690" s="95">
        <v>1</v>
      </c>
    </row>
    <row r="3691" spans="1:6" x14ac:dyDescent="0.3">
      <c r="A3691" s="95" t="s">
        <v>10276</v>
      </c>
      <c r="B3691" s="96">
        <v>3928</v>
      </c>
      <c r="C3691" s="96">
        <v>5</v>
      </c>
      <c r="D3691" s="96" t="s">
        <v>5200</v>
      </c>
      <c r="E3691" s="95" t="s">
        <v>342</v>
      </c>
      <c r="F3691" s="95">
        <v>1</v>
      </c>
    </row>
    <row r="3692" spans="1:6" x14ac:dyDescent="0.3">
      <c r="A3692" s="95" t="s">
        <v>6034</v>
      </c>
      <c r="B3692" s="96">
        <v>155</v>
      </c>
      <c r="C3692" s="96">
        <v>1056</v>
      </c>
      <c r="D3692" s="96" t="s">
        <v>6035</v>
      </c>
      <c r="E3692" s="95" t="s">
        <v>229</v>
      </c>
      <c r="F3692" s="95">
        <v>1</v>
      </c>
    </row>
    <row r="3693" spans="1:6" x14ac:dyDescent="0.3">
      <c r="A3693" s="95" t="s">
        <v>6036</v>
      </c>
      <c r="B3693" s="96">
        <v>923</v>
      </c>
      <c r="C3693" s="96">
        <v>286</v>
      </c>
      <c r="D3693" s="96" t="s">
        <v>3278</v>
      </c>
      <c r="E3693" s="95" t="s">
        <v>672</v>
      </c>
      <c r="F3693" s="95">
        <v>1</v>
      </c>
    </row>
    <row r="3694" spans="1:6" x14ac:dyDescent="0.3">
      <c r="A3694" s="95" t="s">
        <v>6037</v>
      </c>
      <c r="B3694" s="96">
        <v>1783</v>
      </c>
      <c r="C3694" s="96">
        <v>104</v>
      </c>
      <c r="D3694" s="96" t="s">
        <v>1426</v>
      </c>
      <c r="E3694" s="95" t="s">
        <v>672</v>
      </c>
      <c r="F3694" s="95">
        <v>1</v>
      </c>
    </row>
    <row r="3695" spans="1:6" x14ac:dyDescent="0.3">
      <c r="A3695" s="95" t="s">
        <v>6038</v>
      </c>
      <c r="B3695" s="96">
        <v>1076</v>
      </c>
      <c r="C3695" s="96">
        <v>231</v>
      </c>
      <c r="D3695" s="96" t="s">
        <v>1288</v>
      </c>
      <c r="E3695" s="95" t="s">
        <v>903</v>
      </c>
      <c r="F3695" s="95">
        <v>1</v>
      </c>
    </row>
    <row r="3696" spans="1:6" x14ac:dyDescent="0.3">
      <c r="A3696" s="95" t="s">
        <v>10277</v>
      </c>
      <c r="B3696" s="96">
        <v>790</v>
      </c>
      <c r="C3696" s="96">
        <v>351</v>
      </c>
      <c r="D3696" s="96" t="s">
        <v>10278</v>
      </c>
      <c r="E3696" s="95" t="s">
        <v>332</v>
      </c>
      <c r="F3696" s="95">
        <v>1</v>
      </c>
    </row>
    <row r="3697" spans="1:6" x14ac:dyDescent="0.3">
      <c r="A3697" s="95" t="s">
        <v>6042</v>
      </c>
      <c r="B3697" s="96">
        <v>1971</v>
      </c>
      <c r="C3697" s="96">
        <v>86</v>
      </c>
      <c r="D3697" s="96" t="s">
        <v>1366</v>
      </c>
      <c r="E3697" s="95" t="s">
        <v>649</v>
      </c>
      <c r="F3697" s="95">
        <v>1</v>
      </c>
    </row>
    <row r="3698" spans="1:6" x14ac:dyDescent="0.3">
      <c r="A3698" s="95" t="s">
        <v>6043</v>
      </c>
      <c r="B3698" s="96">
        <v>4474</v>
      </c>
      <c r="C3698" s="96">
        <v>0</v>
      </c>
      <c r="D3698" s="96" t="s">
        <v>453</v>
      </c>
      <c r="E3698" s="95" t="s">
        <v>348</v>
      </c>
      <c r="F3698" s="95">
        <v>1</v>
      </c>
    </row>
    <row r="3699" spans="1:6" x14ac:dyDescent="0.3">
      <c r="A3699" s="95" t="s">
        <v>6044</v>
      </c>
      <c r="B3699" s="96">
        <v>2495</v>
      </c>
      <c r="C3699" s="96">
        <v>48</v>
      </c>
      <c r="D3699" s="96" t="s">
        <v>6045</v>
      </c>
      <c r="E3699" s="95" t="s">
        <v>1551</v>
      </c>
      <c r="F3699" s="95">
        <v>1</v>
      </c>
    </row>
    <row r="3700" spans="1:6" x14ac:dyDescent="0.3">
      <c r="A3700" s="95" t="s">
        <v>10279</v>
      </c>
      <c r="B3700" s="96">
        <v>172</v>
      </c>
      <c r="C3700" s="96">
        <v>1031</v>
      </c>
      <c r="D3700" s="96" t="s">
        <v>10280</v>
      </c>
      <c r="E3700" s="95" t="s">
        <v>5</v>
      </c>
      <c r="F3700" s="95">
        <v>1</v>
      </c>
    </row>
    <row r="3701" spans="1:6" x14ac:dyDescent="0.3">
      <c r="A3701" s="95" t="s">
        <v>6046</v>
      </c>
      <c r="B3701" s="96">
        <v>3504</v>
      </c>
      <c r="C3701" s="96">
        <v>11</v>
      </c>
      <c r="D3701" s="96" t="s">
        <v>372</v>
      </c>
      <c r="E3701" s="95" t="s">
        <v>24</v>
      </c>
      <c r="F3701" s="95">
        <v>1</v>
      </c>
    </row>
    <row r="3702" spans="1:6" x14ac:dyDescent="0.3">
      <c r="A3702" s="95" t="s">
        <v>6049</v>
      </c>
      <c r="B3702" s="96">
        <v>4474</v>
      </c>
      <c r="C3702" s="96">
        <v>0</v>
      </c>
      <c r="D3702" s="96" t="s">
        <v>4287</v>
      </c>
      <c r="E3702" s="95" t="s">
        <v>24</v>
      </c>
      <c r="F3702" s="95">
        <v>1</v>
      </c>
    </row>
    <row r="3703" spans="1:6" x14ac:dyDescent="0.3">
      <c r="A3703" s="95" t="s">
        <v>6050</v>
      </c>
      <c r="B3703" s="96">
        <v>660</v>
      </c>
      <c r="C3703" s="96">
        <v>427</v>
      </c>
      <c r="D3703" s="96" t="s">
        <v>5291</v>
      </c>
      <c r="E3703" s="95" t="s">
        <v>104</v>
      </c>
      <c r="F3703" s="95">
        <v>1</v>
      </c>
    </row>
    <row r="3704" spans="1:6" x14ac:dyDescent="0.3">
      <c r="A3704" s="95" t="s">
        <v>6051</v>
      </c>
      <c r="B3704" s="96">
        <v>1615</v>
      </c>
      <c r="C3704" s="96">
        <v>121</v>
      </c>
      <c r="D3704" s="96" t="s">
        <v>1980</v>
      </c>
      <c r="E3704" s="95" t="s">
        <v>849</v>
      </c>
      <c r="F3704" s="95">
        <v>1</v>
      </c>
    </row>
    <row r="3705" spans="1:6" x14ac:dyDescent="0.3">
      <c r="A3705" s="95" t="s">
        <v>6052</v>
      </c>
      <c r="B3705" s="96">
        <v>2396</v>
      </c>
      <c r="C3705" s="96">
        <v>54</v>
      </c>
      <c r="D3705" s="96" t="s">
        <v>6053</v>
      </c>
      <c r="E3705" s="95" t="s">
        <v>104</v>
      </c>
      <c r="F3705" s="95">
        <v>1</v>
      </c>
    </row>
    <row r="3706" spans="1:6" x14ac:dyDescent="0.3">
      <c r="A3706" s="95" t="s">
        <v>6054</v>
      </c>
      <c r="B3706" s="96">
        <v>3247</v>
      </c>
      <c r="C3706" s="96">
        <v>16</v>
      </c>
      <c r="D3706" s="96" t="s">
        <v>6055</v>
      </c>
      <c r="E3706" s="95" t="s">
        <v>6056</v>
      </c>
      <c r="F3706" s="95">
        <v>1</v>
      </c>
    </row>
    <row r="3707" spans="1:6" x14ac:dyDescent="0.3">
      <c r="A3707" s="95" t="s">
        <v>10281</v>
      </c>
      <c r="B3707" s="96">
        <v>686</v>
      </c>
      <c r="C3707" s="96">
        <v>408</v>
      </c>
      <c r="D3707" s="96" t="s">
        <v>10282</v>
      </c>
      <c r="E3707" s="95" t="s">
        <v>104</v>
      </c>
      <c r="F3707" s="95">
        <v>1</v>
      </c>
    </row>
    <row r="3708" spans="1:6" x14ac:dyDescent="0.3">
      <c r="A3708" s="95" t="s">
        <v>6057</v>
      </c>
      <c r="B3708" s="96">
        <v>4474</v>
      </c>
      <c r="C3708" s="96">
        <v>0</v>
      </c>
      <c r="D3708" s="96" t="s">
        <v>291</v>
      </c>
      <c r="E3708" s="95" t="s">
        <v>24</v>
      </c>
      <c r="F3708" s="95">
        <v>1</v>
      </c>
    </row>
    <row r="3709" spans="1:6" x14ac:dyDescent="0.3">
      <c r="A3709" s="95" t="s">
        <v>6058</v>
      </c>
      <c r="B3709" s="96">
        <v>3446</v>
      </c>
      <c r="C3709" s="96">
        <v>12</v>
      </c>
      <c r="D3709" s="96" t="s">
        <v>6059</v>
      </c>
      <c r="E3709" s="95" t="s">
        <v>1671</v>
      </c>
      <c r="F3709" s="95">
        <v>1</v>
      </c>
    </row>
    <row r="3710" spans="1:6" x14ac:dyDescent="0.3">
      <c r="A3710" s="95" t="s">
        <v>6060</v>
      </c>
      <c r="B3710" s="96">
        <v>4210</v>
      </c>
      <c r="C3710" s="96">
        <v>2</v>
      </c>
      <c r="D3710" s="96" t="s">
        <v>323</v>
      </c>
      <c r="E3710" s="95" t="s">
        <v>466</v>
      </c>
      <c r="F3710" s="95">
        <v>1</v>
      </c>
    </row>
    <row r="3711" spans="1:6" x14ac:dyDescent="0.3">
      <c r="A3711" s="95" t="s">
        <v>10283</v>
      </c>
      <c r="B3711" s="96">
        <v>2093</v>
      </c>
      <c r="C3711" s="96">
        <v>76</v>
      </c>
      <c r="D3711" s="96" t="s">
        <v>5163</v>
      </c>
      <c r="E3711" s="95" t="s">
        <v>235</v>
      </c>
      <c r="F3711" s="95">
        <v>1</v>
      </c>
    </row>
    <row r="3712" spans="1:6" x14ac:dyDescent="0.3">
      <c r="A3712" s="95" t="s">
        <v>10284</v>
      </c>
      <c r="B3712" s="96">
        <v>3928</v>
      </c>
      <c r="C3712" s="96">
        <v>5</v>
      </c>
      <c r="D3712" s="96" t="s">
        <v>1349</v>
      </c>
      <c r="E3712" s="95" t="s">
        <v>1257</v>
      </c>
      <c r="F3712" s="95">
        <v>1</v>
      </c>
    </row>
    <row r="3713" spans="1:6" x14ac:dyDescent="0.3">
      <c r="A3713" s="95" t="s">
        <v>6064</v>
      </c>
      <c r="B3713" s="96">
        <v>3341</v>
      </c>
      <c r="C3713" s="96">
        <v>14</v>
      </c>
      <c r="D3713" s="96" t="s">
        <v>5316</v>
      </c>
      <c r="E3713" s="95" t="s">
        <v>466</v>
      </c>
      <c r="F3713" s="95">
        <v>1</v>
      </c>
    </row>
    <row r="3714" spans="1:6" x14ac:dyDescent="0.3">
      <c r="A3714" s="95" t="s">
        <v>6065</v>
      </c>
      <c r="B3714" s="96">
        <v>4474</v>
      </c>
      <c r="C3714" s="96">
        <v>0</v>
      </c>
      <c r="D3714" s="96" t="s">
        <v>10285</v>
      </c>
      <c r="E3714" s="95" t="s">
        <v>235</v>
      </c>
      <c r="F3714" s="95">
        <v>1</v>
      </c>
    </row>
    <row r="3715" spans="1:6" x14ac:dyDescent="0.3">
      <c r="A3715" s="95" t="s">
        <v>6069</v>
      </c>
      <c r="B3715" s="96">
        <v>698</v>
      </c>
      <c r="C3715" s="96">
        <v>401</v>
      </c>
      <c r="D3715" s="96" t="s">
        <v>2117</v>
      </c>
      <c r="E3715" s="95" t="s">
        <v>1052</v>
      </c>
      <c r="F3715" s="95">
        <v>1</v>
      </c>
    </row>
    <row r="3716" spans="1:6" x14ac:dyDescent="0.3">
      <c r="A3716" s="95" t="s">
        <v>6070</v>
      </c>
      <c r="B3716" s="96">
        <v>4474</v>
      </c>
      <c r="C3716" s="96">
        <v>0</v>
      </c>
      <c r="D3716" s="96" t="s">
        <v>6071</v>
      </c>
      <c r="E3716" s="95" t="s">
        <v>315</v>
      </c>
      <c r="F3716" s="95">
        <v>1</v>
      </c>
    </row>
    <row r="3717" spans="1:6" x14ac:dyDescent="0.3">
      <c r="A3717" s="95" t="s">
        <v>6073</v>
      </c>
      <c r="B3717" s="96">
        <v>2654</v>
      </c>
      <c r="C3717" s="96">
        <v>39</v>
      </c>
      <c r="D3717" s="96" t="s">
        <v>6074</v>
      </c>
      <c r="E3717" s="95" t="s">
        <v>300</v>
      </c>
      <c r="F3717" s="95">
        <v>1</v>
      </c>
    </row>
    <row r="3718" spans="1:6" x14ac:dyDescent="0.3">
      <c r="A3718" s="95" t="s">
        <v>10286</v>
      </c>
      <c r="B3718" s="96">
        <v>3148</v>
      </c>
      <c r="C3718" s="96">
        <v>19</v>
      </c>
      <c r="D3718" s="96" t="s">
        <v>10287</v>
      </c>
      <c r="E3718" s="95" t="s">
        <v>104</v>
      </c>
      <c r="F3718" s="95">
        <v>1</v>
      </c>
    </row>
    <row r="3719" spans="1:6" x14ac:dyDescent="0.3">
      <c r="A3719" s="95" t="s">
        <v>10288</v>
      </c>
      <c r="B3719" s="96">
        <v>4474</v>
      </c>
      <c r="C3719" s="96">
        <v>0</v>
      </c>
      <c r="D3719" s="96" t="s">
        <v>10289</v>
      </c>
      <c r="E3719" s="95" t="s">
        <v>348</v>
      </c>
      <c r="F3719" s="95">
        <v>1</v>
      </c>
    </row>
    <row r="3720" spans="1:6" x14ac:dyDescent="0.3">
      <c r="A3720" s="95" t="s">
        <v>10290</v>
      </c>
      <c r="B3720" s="96">
        <v>3928</v>
      </c>
      <c r="C3720" s="96">
        <v>5</v>
      </c>
      <c r="D3720" s="96" t="s">
        <v>2919</v>
      </c>
      <c r="E3720" s="95" t="s">
        <v>5075</v>
      </c>
      <c r="F3720" s="95">
        <v>1</v>
      </c>
    </row>
    <row r="3721" spans="1:6" x14ac:dyDescent="0.3">
      <c r="A3721" s="95" t="s">
        <v>6075</v>
      </c>
      <c r="B3721" s="96">
        <v>689</v>
      </c>
      <c r="C3721" s="96">
        <v>405</v>
      </c>
      <c r="D3721" s="96" t="s">
        <v>5384</v>
      </c>
      <c r="E3721" s="95" t="s">
        <v>348</v>
      </c>
      <c r="F3721" s="95">
        <v>1</v>
      </c>
    </row>
    <row r="3722" spans="1:6" x14ac:dyDescent="0.3">
      <c r="A3722" s="95" t="s">
        <v>6079</v>
      </c>
      <c r="B3722" s="96">
        <v>2635</v>
      </c>
      <c r="C3722" s="96">
        <v>40</v>
      </c>
      <c r="D3722" s="96" t="s">
        <v>6080</v>
      </c>
      <c r="E3722" s="95" t="s">
        <v>460</v>
      </c>
      <c r="F3722" s="95">
        <v>1</v>
      </c>
    </row>
    <row r="3723" spans="1:6" x14ac:dyDescent="0.3">
      <c r="A3723" s="95" t="s">
        <v>6081</v>
      </c>
      <c r="B3723" s="96">
        <v>241</v>
      </c>
      <c r="C3723" s="96">
        <v>904</v>
      </c>
      <c r="D3723" s="96" t="s">
        <v>4464</v>
      </c>
      <c r="E3723" s="95" t="s">
        <v>104</v>
      </c>
      <c r="F3723" s="95">
        <v>1</v>
      </c>
    </row>
    <row r="3724" spans="1:6" x14ac:dyDescent="0.3">
      <c r="A3724" s="95" t="s">
        <v>6082</v>
      </c>
      <c r="B3724" s="96">
        <v>103</v>
      </c>
      <c r="C3724" s="96">
        <v>1178</v>
      </c>
      <c r="D3724" s="96" t="s">
        <v>6083</v>
      </c>
      <c r="E3724" s="95" t="s">
        <v>345</v>
      </c>
      <c r="F3724" s="95">
        <v>1</v>
      </c>
    </row>
    <row r="3725" spans="1:6" x14ac:dyDescent="0.3">
      <c r="A3725" s="95" t="s">
        <v>6084</v>
      </c>
      <c r="B3725" s="96">
        <v>3686</v>
      </c>
      <c r="C3725" s="96">
        <v>8</v>
      </c>
      <c r="D3725" s="96" t="s">
        <v>4626</v>
      </c>
      <c r="E3725" s="95" t="s">
        <v>2649</v>
      </c>
      <c r="F3725" s="95">
        <v>1</v>
      </c>
    </row>
    <row r="3726" spans="1:6" x14ac:dyDescent="0.3">
      <c r="A3726" s="95" t="s">
        <v>6085</v>
      </c>
      <c r="B3726" s="96">
        <v>2156</v>
      </c>
      <c r="C3726" s="96">
        <v>71</v>
      </c>
      <c r="D3726" s="96" t="s">
        <v>480</v>
      </c>
      <c r="E3726" s="95" t="s">
        <v>2649</v>
      </c>
      <c r="F3726" s="95">
        <v>1</v>
      </c>
    </row>
    <row r="3727" spans="1:6" x14ac:dyDescent="0.3">
      <c r="A3727" s="95" t="s">
        <v>6086</v>
      </c>
      <c r="B3727" s="96">
        <v>1540</v>
      </c>
      <c r="C3727" s="96">
        <v>130</v>
      </c>
      <c r="D3727" s="96" t="s">
        <v>6055</v>
      </c>
      <c r="E3727" s="95" t="s">
        <v>9104</v>
      </c>
      <c r="F3727" s="95">
        <v>1</v>
      </c>
    </row>
    <row r="3728" spans="1:6" x14ac:dyDescent="0.3">
      <c r="A3728" s="95" t="s">
        <v>6086</v>
      </c>
      <c r="B3728" s="96">
        <v>4474</v>
      </c>
      <c r="C3728" s="96">
        <v>0</v>
      </c>
      <c r="D3728" s="96" t="s">
        <v>4508</v>
      </c>
      <c r="E3728" s="95" t="s">
        <v>4368</v>
      </c>
      <c r="F3728" s="95">
        <v>1</v>
      </c>
    </row>
    <row r="3729" spans="1:6" x14ac:dyDescent="0.3">
      <c r="A3729" s="95" t="s">
        <v>6087</v>
      </c>
      <c r="B3729" s="96">
        <v>2239</v>
      </c>
      <c r="C3729" s="96">
        <v>65</v>
      </c>
      <c r="D3729" s="96" t="s">
        <v>6088</v>
      </c>
      <c r="E3729" s="95" t="s">
        <v>311</v>
      </c>
      <c r="F3729" s="95">
        <v>1</v>
      </c>
    </row>
    <row r="3730" spans="1:6" x14ac:dyDescent="0.3">
      <c r="A3730" s="95" t="s">
        <v>6089</v>
      </c>
      <c r="B3730" s="96">
        <v>4474</v>
      </c>
      <c r="C3730" s="96">
        <v>0</v>
      </c>
      <c r="D3730" s="96" t="s">
        <v>6090</v>
      </c>
      <c r="E3730" s="95" t="s">
        <v>2609</v>
      </c>
      <c r="F3730" s="95">
        <v>1</v>
      </c>
    </row>
    <row r="3731" spans="1:6" x14ac:dyDescent="0.3">
      <c r="A3731" s="95" t="s">
        <v>6091</v>
      </c>
      <c r="B3731" s="96">
        <v>2061</v>
      </c>
      <c r="C3731" s="96">
        <v>79</v>
      </c>
      <c r="D3731" s="96" t="s">
        <v>6092</v>
      </c>
      <c r="E3731" s="95" t="s">
        <v>503</v>
      </c>
      <c r="F3731" s="95">
        <v>1</v>
      </c>
    </row>
    <row r="3732" spans="1:6" x14ac:dyDescent="0.3">
      <c r="A3732" s="95" t="s">
        <v>6093</v>
      </c>
      <c r="B3732" s="96">
        <v>1478</v>
      </c>
      <c r="C3732" s="96">
        <v>140</v>
      </c>
      <c r="D3732" s="96" t="s">
        <v>6094</v>
      </c>
      <c r="E3732" s="95" t="s">
        <v>104</v>
      </c>
      <c r="F3732" s="95">
        <v>1</v>
      </c>
    </row>
    <row r="3733" spans="1:6" x14ac:dyDescent="0.3">
      <c r="A3733" s="95" t="s">
        <v>6095</v>
      </c>
      <c r="B3733" s="96">
        <v>3394</v>
      </c>
      <c r="C3733" s="96">
        <v>13</v>
      </c>
      <c r="D3733" s="96" t="s">
        <v>644</v>
      </c>
      <c r="E3733" s="95" t="s">
        <v>873</v>
      </c>
      <c r="F3733" s="95">
        <v>1</v>
      </c>
    </row>
    <row r="3734" spans="1:6" x14ac:dyDescent="0.3">
      <c r="A3734" s="95" t="s">
        <v>6097</v>
      </c>
      <c r="B3734" s="96">
        <v>870</v>
      </c>
      <c r="C3734" s="96">
        <v>312</v>
      </c>
      <c r="D3734" s="96" t="s">
        <v>1558</v>
      </c>
      <c r="E3734" s="95" t="s">
        <v>276</v>
      </c>
      <c r="F3734" s="95">
        <v>1</v>
      </c>
    </row>
    <row r="3735" spans="1:6" x14ac:dyDescent="0.3">
      <c r="A3735" s="95" t="s">
        <v>6098</v>
      </c>
      <c r="B3735" s="96">
        <v>1839</v>
      </c>
      <c r="C3735" s="96">
        <v>99</v>
      </c>
      <c r="D3735" s="96" t="s">
        <v>6099</v>
      </c>
      <c r="E3735" s="95" t="s">
        <v>793</v>
      </c>
      <c r="F3735" s="95">
        <v>1</v>
      </c>
    </row>
    <row r="3736" spans="1:6" x14ac:dyDescent="0.3">
      <c r="A3736" s="95" t="s">
        <v>6098</v>
      </c>
      <c r="B3736" s="96">
        <v>3928</v>
      </c>
      <c r="C3736" s="96">
        <v>5</v>
      </c>
      <c r="D3736" s="96" t="s">
        <v>5384</v>
      </c>
      <c r="E3736" s="95" t="s">
        <v>1852</v>
      </c>
      <c r="F3736" s="95">
        <v>1</v>
      </c>
    </row>
    <row r="3737" spans="1:6" x14ac:dyDescent="0.3">
      <c r="A3737" s="95" t="s">
        <v>6100</v>
      </c>
      <c r="B3737" s="96">
        <v>3051</v>
      </c>
      <c r="C3737" s="96">
        <v>22</v>
      </c>
      <c r="D3737" s="96" t="s">
        <v>6101</v>
      </c>
      <c r="E3737" s="95" t="s">
        <v>329</v>
      </c>
      <c r="F3737" s="95">
        <v>1</v>
      </c>
    </row>
    <row r="3738" spans="1:6" x14ac:dyDescent="0.3">
      <c r="A3738" s="95" t="s">
        <v>6100</v>
      </c>
      <c r="B3738" s="96">
        <v>3561</v>
      </c>
      <c r="C3738" s="96">
        <v>10</v>
      </c>
      <c r="D3738" s="96" t="s">
        <v>3318</v>
      </c>
      <c r="E3738" s="95" t="s">
        <v>466</v>
      </c>
      <c r="F3738" s="95">
        <v>1</v>
      </c>
    </row>
    <row r="3739" spans="1:6" x14ac:dyDescent="0.3">
      <c r="A3739" s="95" t="s">
        <v>6102</v>
      </c>
      <c r="B3739" s="96">
        <v>2396</v>
      </c>
      <c r="C3739" s="96">
        <v>54</v>
      </c>
      <c r="D3739" s="96" t="s">
        <v>6103</v>
      </c>
      <c r="E3739" s="95" t="s">
        <v>104</v>
      </c>
      <c r="F3739" s="95">
        <v>1</v>
      </c>
    </row>
    <row r="3740" spans="1:6" x14ac:dyDescent="0.3">
      <c r="A3740" s="95" t="s">
        <v>6104</v>
      </c>
      <c r="B3740" s="96">
        <v>2964</v>
      </c>
      <c r="C3740" s="96">
        <v>25</v>
      </c>
      <c r="D3740" s="96" t="s">
        <v>6105</v>
      </c>
      <c r="E3740" s="95" t="s">
        <v>263</v>
      </c>
      <c r="F3740" s="95">
        <v>1</v>
      </c>
    </row>
    <row r="3741" spans="1:6" x14ac:dyDescent="0.3">
      <c r="A3741" s="95" t="s">
        <v>6106</v>
      </c>
      <c r="B3741" s="96">
        <v>1797</v>
      </c>
      <c r="C3741" s="96">
        <v>103</v>
      </c>
      <c r="D3741" s="96" t="s">
        <v>6107</v>
      </c>
      <c r="E3741" s="95" t="s">
        <v>1671</v>
      </c>
      <c r="F3741" s="95">
        <v>1</v>
      </c>
    </row>
    <row r="3742" spans="1:6" x14ac:dyDescent="0.3">
      <c r="A3742" s="95" t="s">
        <v>6106</v>
      </c>
      <c r="B3742" s="96">
        <v>1861</v>
      </c>
      <c r="C3742" s="96">
        <v>97</v>
      </c>
      <c r="D3742" s="96" t="s">
        <v>5914</v>
      </c>
      <c r="E3742" s="95" t="s">
        <v>311</v>
      </c>
      <c r="F3742" s="95">
        <v>1</v>
      </c>
    </row>
    <row r="3743" spans="1:6" x14ac:dyDescent="0.3">
      <c r="A3743" s="95" t="s">
        <v>6108</v>
      </c>
      <c r="B3743" s="96">
        <v>1345</v>
      </c>
      <c r="C3743" s="96">
        <v>164</v>
      </c>
      <c r="D3743" s="96" t="s">
        <v>828</v>
      </c>
      <c r="E3743" s="95" t="s">
        <v>104</v>
      </c>
      <c r="F3743" s="95">
        <v>1</v>
      </c>
    </row>
    <row r="3744" spans="1:6" x14ac:dyDescent="0.3">
      <c r="A3744" s="95" t="s">
        <v>10291</v>
      </c>
      <c r="B3744" s="96">
        <v>3928</v>
      </c>
      <c r="C3744" s="96">
        <v>5</v>
      </c>
      <c r="D3744" s="96" t="s">
        <v>4775</v>
      </c>
      <c r="E3744" s="95" t="s">
        <v>2468</v>
      </c>
      <c r="F3744" s="95">
        <v>1</v>
      </c>
    </row>
    <row r="3745" spans="1:6" x14ac:dyDescent="0.3">
      <c r="A3745" s="95" t="s">
        <v>10292</v>
      </c>
      <c r="B3745" s="96">
        <v>457</v>
      </c>
      <c r="C3745" s="96">
        <v>591</v>
      </c>
      <c r="D3745" s="96" t="s">
        <v>2446</v>
      </c>
      <c r="E3745" s="95" t="s">
        <v>5</v>
      </c>
      <c r="F3745" s="95">
        <v>1</v>
      </c>
    </row>
    <row r="3746" spans="1:6" x14ac:dyDescent="0.3">
      <c r="A3746" s="95" t="s">
        <v>10292</v>
      </c>
      <c r="B3746" s="96">
        <v>1714</v>
      </c>
      <c r="C3746" s="96">
        <v>111</v>
      </c>
      <c r="D3746" s="96" t="s">
        <v>10293</v>
      </c>
      <c r="E3746" s="95" t="s">
        <v>10294</v>
      </c>
      <c r="F3746" s="95">
        <v>1</v>
      </c>
    </row>
    <row r="3747" spans="1:6" x14ac:dyDescent="0.3">
      <c r="A3747" s="95" t="s">
        <v>10295</v>
      </c>
      <c r="B3747" s="96">
        <v>3148</v>
      </c>
      <c r="C3747" s="96">
        <v>19</v>
      </c>
      <c r="D3747" s="96" t="s">
        <v>9337</v>
      </c>
      <c r="E3747" s="95" t="s">
        <v>1141</v>
      </c>
      <c r="F3747" s="95">
        <v>1</v>
      </c>
    </row>
    <row r="3748" spans="1:6" x14ac:dyDescent="0.3">
      <c r="A3748" s="95" t="s">
        <v>10296</v>
      </c>
      <c r="B3748" s="96">
        <v>760</v>
      </c>
      <c r="C3748" s="96">
        <v>365</v>
      </c>
      <c r="D3748" s="96" t="s">
        <v>10297</v>
      </c>
      <c r="E3748" s="95" t="s">
        <v>4263</v>
      </c>
      <c r="F3748" s="95">
        <v>1</v>
      </c>
    </row>
    <row r="3749" spans="1:6" x14ac:dyDescent="0.3">
      <c r="A3749" s="95" t="s">
        <v>6110</v>
      </c>
      <c r="B3749" s="96">
        <v>4474</v>
      </c>
      <c r="C3749" s="96">
        <v>0</v>
      </c>
      <c r="D3749" s="96" t="s">
        <v>2312</v>
      </c>
      <c r="E3749" s="95" t="s">
        <v>357</v>
      </c>
      <c r="F3749" s="95">
        <v>1</v>
      </c>
    </row>
    <row r="3750" spans="1:6" x14ac:dyDescent="0.3">
      <c r="A3750" s="95" t="s">
        <v>6111</v>
      </c>
      <c r="B3750" s="96">
        <v>2156</v>
      </c>
      <c r="C3750" s="96">
        <v>71</v>
      </c>
      <c r="D3750" s="96" t="s">
        <v>6112</v>
      </c>
      <c r="E3750" s="95" t="s">
        <v>315</v>
      </c>
      <c r="F3750" s="95">
        <v>1</v>
      </c>
    </row>
    <row r="3751" spans="1:6" x14ac:dyDescent="0.3">
      <c r="A3751" s="95" t="s">
        <v>6114</v>
      </c>
      <c r="B3751" s="96">
        <v>3840</v>
      </c>
      <c r="C3751" s="96">
        <v>6</v>
      </c>
      <c r="D3751" s="96" t="s">
        <v>2812</v>
      </c>
      <c r="E3751" s="95" t="s">
        <v>373</v>
      </c>
      <c r="F3751" s="95">
        <v>1</v>
      </c>
    </row>
    <row r="3752" spans="1:6" x14ac:dyDescent="0.3">
      <c r="A3752" s="95" t="s">
        <v>10298</v>
      </c>
      <c r="B3752" s="96">
        <v>2732</v>
      </c>
      <c r="C3752" s="96">
        <v>35</v>
      </c>
      <c r="D3752" s="96" t="s">
        <v>10299</v>
      </c>
      <c r="E3752" s="95" t="s">
        <v>823</v>
      </c>
      <c r="F3752" s="95">
        <v>1</v>
      </c>
    </row>
    <row r="3753" spans="1:6" x14ac:dyDescent="0.3">
      <c r="A3753" s="95" t="s">
        <v>10300</v>
      </c>
      <c r="B3753" s="96">
        <v>518</v>
      </c>
      <c r="C3753" s="96">
        <v>533</v>
      </c>
      <c r="D3753" s="96" t="s">
        <v>10301</v>
      </c>
      <c r="E3753" s="95" t="s">
        <v>300</v>
      </c>
      <c r="F3753" s="95">
        <v>1</v>
      </c>
    </row>
    <row r="3754" spans="1:6" x14ac:dyDescent="0.3">
      <c r="A3754" s="95" t="s">
        <v>10302</v>
      </c>
      <c r="B3754" s="96">
        <v>3112</v>
      </c>
      <c r="C3754" s="96">
        <v>20</v>
      </c>
      <c r="D3754" s="96" t="s">
        <v>6134</v>
      </c>
      <c r="E3754" s="95" t="s">
        <v>1671</v>
      </c>
      <c r="F3754" s="95">
        <v>1</v>
      </c>
    </row>
    <row r="3755" spans="1:6" x14ac:dyDescent="0.3">
      <c r="A3755" s="95" t="s">
        <v>6115</v>
      </c>
      <c r="B3755" s="96">
        <v>1023</v>
      </c>
      <c r="C3755" s="96">
        <v>252</v>
      </c>
      <c r="D3755" s="96" t="s">
        <v>1635</v>
      </c>
      <c r="E3755" s="95" t="s">
        <v>104</v>
      </c>
      <c r="F3755" s="95">
        <v>1</v>
      </c>
    </row>
    <row r="3756" spans="1:6" x14ac:dyDescent="0.3">
      <c r="A3756" s="95" t="s">
        <v>6116</v>
      </c>
      <c r="B3756" s="96">
        <v>2989</v>
      </c>
      <c r="C3756" s="96">
        <v>24</v>
      </c>
      <c r="D3756" s="96" t="s">
        <v>1428</v>
      </c>
      <c r="E3756" s="95" t="s">
        <v>254</v>
      </c>
      <c r="F3756" s="95">
        <v>1</v>
      </c>
    </row>
    <row r="3757" spans="1:6" x14ac:dyDescent="0.3">
      <c r="A3757" s="95" t="s">
        <v>10303</v>
      </c>
      <c r="B3757" s="96">
        <v>4474</v>
      </c>
      <c r="C3757" s="96">
        <v>0</v>
      </c>
      <c r="D3757" s="96" t="s">
        <v>2664</v>
      </c>
      <c r="E3757" s="95" t="s">
        <v>1012</v>
      </c>
      <c r="F3757" s="95">
        <v>1</v>
      </c>
    </row>
    <row r="3758" spans="1:6" x14ac:dyDescent="0.3">
      <c r="A3758" s="95" t="s">
        <v>10304</v>
      </c>
      <c r="B3758" s="96">
        <v>2681</v>
      </c>
      <c r="C3758" s="96">
        <v>38</v>
      </c>
      <c r="D3758" s="96" t="s">
        <v>8929</v>
      </c>
      <c r="E3758" s="95" t="s">
        <v>873</v>
      </c>
      <c r="F3758" s="95">
        <v>1</v>
      </c>
    </row>
    <row r="3759" spans="1:6" x14ac:dyDescent="0.3">
      <c r="A3759" s="95" t="s">
        <v>6117</v>
      </c>
      <c r="B3759" s="96">
        <v>4210</v>
      </c>
      <c r="C3759" s="96">
        <v>2</v>
      </c>
      <c r="D3759" s="96" t="s">
        <v>272</v>
      </c>
      <c r="E3759" s="95" t="s">
        <v>1436</v>
      </c>
      <c r="F3759" s="95">
        <v>1</v>
      </c>
    </row>
    <row r="3760" spans="1:6" x14ac:dyDescent="0.3">
      <c r="A3760" s="95" t="s">
        <v>6118</v>
      </c>
      <c r="B3760" s="96">
        <v>259</v>
      </c>
      <c r="C3760" s="96">
        <v>874</v>
      </c>
      <c r="D3760" s="96" t="s">
        <v>6119</v>
      </c>
      <c r="E3760" s="95" t="s">
        <v>627</v>
      </c>
      <c r="F3760" s="95">
        <v>1</v>
      </c>
    </row>
    <row r="3761" spans="1:6" x14ac:dyDescent="0.3">
      <c r="A3761" s="95" t="s">
        <v>6120</v>
      </c>
      <c r="B3761" s="96">
        <v>242</v>
      </c>
      <c r="C3761" s="96">
        <v>897</v>
      </c>
      <c r="D3761" s="96" t="s">
        <v>6121</v>
      </c>
      <c r="E3761" s="95" t="s">
        <v>627</v>
      </c>
      <c r="F3761" s="95">
        <v>1</v>
      </c>
    </row>
    <row r="3762" spans="1:6" x14ac:dyDescent="0.3">
      <c r="A3762" s="95" t="s">
        <v>6122</v>
      </c>
      <c r="B3762" s="96">
        <v>2305</v>
      </c>
      <c r="C3762" s="96">
        <v>60</v>
      </c>
      <c r="D3762" s="96" t="s">
        <v>2539</v>
      </c>
      <c r="E3762" s="95" t="s">
        <v>300</v>
      </c>
      <c r="F3762" s="95">
        <v>1</v>
      </c>
    </row>
    <row r="3763" spans="1:6" x14ac:dyDescent="0.3">
      <c r="A3763" s="95" t="s">
        <v>6123</v>
      </c>
      <c r="B3763" s="96">
        <v>3394</v>
      </c>
      <c r="C3763" s="96">
        <v>13</v>
      </c>
      <c r="D3763" s="96" t="s">
        <v>1840</v>
      </c>
      <c r="E3763" s="95" t="s">
        <v>300</v>
      </c>
      <c r="F3763" s="95">
        <v>1</v>
      </c>
    </row>
    <row r="3764" spans="1:6" x14ac:dyDescent="0.3">
      <c r="A3764" s="95" t="s">
        <v>6124</v>
      </c>
      <c r="B3764" s="96">
        <v>3178</v>
      </c>
      <c r="C3764" s="96">
        <v>18</v>
      </c>
      <c r="D3764" s="96" t="s">
        <v>1801</v>
      </c>
      <c r="E3764" s="95" t="s">
        <v>311</v>
      </c>
      <c r="F3764" s="95">
        <v>1</v>
      </c>
    </row>
    <row r="3765" spans="1:6" x14ac:dyDescent="0.3">
      <c r="A3765" s="95" t="s">
        <v>6127</v>
      </c>
      <c r="B3765" s="96">
        <v>2369</v>
      </c>
      <c r="C3765" s="96">
        <v>56</v>
      </c>
      <c r="D3765" s="96" t="s">
        <v>1562</v>
      </c>
      <c r="E3765" s="95" t="s">
        <v>983</v>
      </c>
      <c r="F3765" s="95">
        <v>1</v>
      </c>
    </row>
    <row r="3766" spans="1:6" x14ac:dyDescent="0.3">
      <c r="A3766" s="95" t="s">
        <v>6127</v>
      </c>
      <c r="B3766" s="96">
        <v>2821</v>
      </c>
      <c r="C3766" s="96">
        <v>31</v>
      </c>
      <c r="D3766" s="96" t="s">
        <v>1061</v>
      </c>
      <c r="E3766" s="95" t="s">
        <v>104</v>
      </c>
      <c r="F3766" s="95">
        <v>1</v>
      </c>
    </row>
    <row r="3767" spans="1:6" x14ac:dyDescent="0.3">
      <c r="A3767" s="95" t="s">
        <v>6128</v>
      </c>
      <c r="B3767" s="96">
        <v>4338</v>
      </c>
      <c r="C3767" s="96">
        <v>1</v>
      </c>
      <c r="D3767" s="96" t="s">
        <v>1103</v>
      </c>
      <c r="E3767" s="95" t="s">
        <v>749</v>
      </c>
      <c r="F3767" s="95">
        <v>1</v>
      </c>
    </row>
    <row r="3768" spans="1:6" x14ac:dyDescent="0.3">
      <c r="A3768" s="95" t="s">
        <v>6135</v>
      </c>
      <c r="B3768" s="96">
        <v>491</v>
      </c>
      <c r="C3768" s="96">
        <v>561</v>
      </c>
      <c r="D3768" s="96" t="s">
        <v>6136</v>
      </c>
      <c r="E3768" s="95" t="s">
        <v>235</v>
      </c>
      <c r="F3768" s="95">
        <v>1</v>
      </c>
    </row>
    <row r="3769" spans="1:6" x14ac:dyDescent="0.3">
      <c r="A3769" s="95" t="s">
        <v>6137</v>
      </c>
      <c r="B3769" s="96">
        <v>2889</v>
      </c>
      <c r="C3769" s="96">
        <v>28</v>
      </c>
      <c r="D3769" s="96" t="s">
        <v>6138</v>
      </c>
      <c r="E3769" s="95" t="s">
        <v>1636</v>
      </c>
      <c r="F3769" s="95">
        <v>1</v>
      </c>
    </row>
    <row r="3770" spans="1:6" x14ac:dyDescent="0.3">
      <c r="A3770" s="95" t="s">
        <v>6139</v>
      </c>
      <c r="B3770" s="96">
        <v>2916</v>
      </c>
      <c r="C3770" s="96">
        <v>27</v>
      </c>
      <c r="D3770" s="96" t="s">
        <v>5245</v>
      </c>
      <c r="E3770" s="95" t="s">
        <v>549</v>
      </c>
      <c r="F3770" s="95">
        <v>1</v>
      </c>
    </row>
    <row r="3771" spans="1:6" x14ac:dyDescent="0.3">
      <c r="A3771" s="95" t="s">
        <v>6140</v>
      </c>
      <c r="B3771" s="96">
        <v>4474</v>
      </c>
      <c r="C3771" s="96">
        <v>0</v>
      </c>
      <c r="D3771" s="96" t="s">
        <v>6141</v>
      </c>
      <c r="E3771" s="95" t="s">
        <v>360</v>
      </c>
      <c r="F3771" s="95">
        <v>1</v>
      </c>
    </row>
    <row r="3772" spans="1:6" x14ac:dyDescent="0.3">
      <c r="A3772" s="95" t="s">
        <v>10305</v>
      </c>
      <c r="B3772" s="96">
        <v>4474</v>
      </c>
      <c r="C3772" s="96">
        <v>0</v>
      </c>
      <c r="D3772" s="96" t="s">
        <v>2470</v>
      </c>
      <c r="E3772" s="95" t="s">
        <v>315</v>
      </c>
      <c r="F3772" s="95">
        <v>1</v>
      </c>
    </row>
    <row r="3773" spans="1:6" x14ac:dyDescent="0.3">
      <c r="A3773" s="95" t="s">
        <v>6144</v>
      </c>
      <c r="B3773" s="96">
        <v>2843</v>
      </c>
      <c r="C3773" s="96">
        <v>30</v>
      </c>
      <c r="D3773" s="96" t="s">
        <v>6145</v>
      </c>
      <c r="E3773" s="95" t="s">
        <v>1108</v>
      </c>
      <c r="F3773" s="95">
        <v>1</v>
      </c>
    </row>
    <row r="3774" spans="1:6" x14ac:dyDescent="0.3">
      <c r="A3774" s="95" t="s">
        <v>10306</v>
      </c>
      <c r="B3774" s="96">
        <v>4474</v>
      </c>
      <c r="C3774" s="96">
        <v>0</v>
      </c>
      <c r="D3774" s="96" t="s">
        <v>1432</v>
      </c>
      <c r="E3774" s="95" t="s">
        <v>5</v>
      </c>
      <c r="F3774" s="95">
        <v>1</v>
      </c>
    </row>
    <row r="3775" spans="1:6" x14ac:dyDescent="0.3">
      <c r="A3775" s="95" t="s">
        <v>6146</v>
      </c>
      <c r="B3775" s="96">
        <v>877</v>
      </c>
      <c r="C3775" s="96">
        <v>308</v>
      </c>
      <c r="D3775" s="96" t="s">
        <v>6147</v>
      </c>
      <c r="E3775" s="95" t="s">
        <v>332</v>
      </c>
      <c r="F3775" s="95">
        <v>1</v>
      </c>
    </row>
    <row r="3776" spans="1:6" x14ac:dyDescent="0.3">
      <c r="A3776" s="95" t="s">
        <v>10307</v>
      </c>
      <c r="B3776" s="96">
        <v>3686</v>
      </c>
      <c r="C3776" s="96">
        <v>8</v>
      </c>
      <c r="D3776" s="96" t="s">
        <v>2919</v>
      </c>
      <c r="E3776" s="95" t="s">
        <v>1436</v>
      </c>
      <c r="F3776" s="95">
        <v>1</v>
      </c>
    </row>
    <row r="3777" spans="1:6" x14ac:dyDescent="0.3">
      <c r="A3777" s="95" t="s">
        <v>10308</v>
      </c>
      <c r="B3777" s="96">
        <v>45</v>
      </c>
      <c r="C3777" s="96">
        <v>1419</v>
      </c>
      <c r="D3777" s="96" t="s">
        <v>10309</v>
      </c>
      <c r="E3777" s="95" t="s">
        <v>2043</v>
      </c>
      <c r="F3777" s="95">
        <v>1</v>
      </c>
    </row>
    <row r="3778" spans="1:6" x14ac:dyDescent="0.3">
      <c r="A3778" s="95" t="s">
        <v>10310</v>
      </c>
      <c r="B3778" s="96">
        <v>3614</v>
      </c>
      <c r="C3778" s="96">
        <v>9</v>
      </c>
      <c r="D3778" s="96" t="s">
        <v>1366</v>
      </c>
      <c r="E3778" s="95" t="s">
        <v>348</v>
      </c>
      <c r="F3778" s="95">
        <v>1</v>
      </c>
    </row>
    <row r="3779" spans="1:6" x14ac:dyDescent="0.3">
      <c r="A3779" s="95" t="s">
        <v>6148</v>
      </c>
      <c r="B3779" s="96">
        <v>2061</v>
      </c>
      <c r="C3779" s="96">
        <v>79</v>
      </c>
      <c r="D3779" s="96" t="s">
        <v>6149</v>
      </c>
      <c r="E3779" s="95" t="s">
        <v>793</v>
      </c>
      <c r="F3779" s="95">
        <v>1</v>
      </c>
    </row>
    <row r="3780" spans="1:6" x14ac:dyDescent="0.3">
      <c r="A3780" s="95" t="s">
        <v>6150</v>
      </c>
      <c r="B3780" s="96">
        <v>4474</v>
      </c>
      <c r="C3780" s="96">
        <v>0</v>
      </c>
      <c r="D3780" s="96" t="s">
        <v>2383</v>
      </c>
      <c r="E3780" s="95" t="s">
        <v>1213</v>
      </c>
      <c r="F3780" s="95">
        <v>1</v>
      </c>
    </row>
    <row r="3781" spans="1:6" x14ac:dyDescent="0.3">
      <c r="A3781" s="95" t="s">
        <v>10311</v>
      </c>
      <c r="B3781" s="96">
        <v>1489</v>
      </c>
      <c r="C3781" s="96">
        <v>138</v>
      </c>
      <c r="D3781" s="96" t="s">
        <v>10312</v>
      </c>
      <c r="E3781" s="95" t="s">
        <v>498</v>
      </c>
      <c r="F3781" s="95">
        <v>1</v>
      </c>
    </row>
    <row r="3782" spans="1:6" x14ac:dyDescent="0.3">
      <c r="A3782" s="95" t="s">
        <v>10313</v>
      </c>
      <c r="B3782" s="96">
        <v>4474</v>
      </c>
      <c r="C3782" s="96">
        <v>0</v>
      </c>
      <c r="D3782" s="96" t="s">
        <v>4443</v>
      </c>
      <c r="E3782" s="95" t="s">
        <v>315</v>
      </c>
      <c r="F3782" s="95">
        <v>1</v>
      </c>
    </row>
    <row r="3783" spans="1:6" x14ac:dyDescent="0.3">
      <c r="A3783" s="95" t="s">
        <v>6153</v>
      </c>
      <c r="B3783" s="96">
        <v>2225</v>
      </c>
      <c r="C3783" s="96">
        <v>66</v>
      </c>
      <c r="D3783" s="96" t="s">
        <v>6154</v>
      </c>
      <c r="E3783" s="95" t="s">
        <v>28</v>
      </c>
      <c r="F3783" s="95">
        <v>1</v>
      </c>
    </row>
    <row r="3784" spans="1:6" x14ac:dyDescent="0.3">
      <c r="A3784" s="95" t="s">
        <v>10314</v>
      </c>
      <c r="B3784" s="96">
        <v>1048</v>
      </c>
      <c r="C3784" s="96">
        <v>242</v>
      </c>
      <c r="D3784" s="96" t="s">
        <v>10315</v>
      </c>
      <c r="E3784" s="95" t="s">
        <v>104</v>
      </c>
      <c r="F3784" s="95">
        <v>1</v>
      </c>
    </row>
    <row r="3785" spans="1:6" x14ac:dyDescent="0.3">
      <c r="A3785" s="95" t="s">
        <v>6156</v>
      </c>
      <c r="B3785" s="96">
        <v>4474</v>
      </c>
      <c r="C3785" s="96">
        <v>0</v>
      </c>
      <c r="D3785" s="96" t="s">
        <v>1286</v>
      </c>
      <c r="E3785" s="95" t="s">
        <v>627</v>
      </c>
      <c r="F3785" s="95">
        <v>1</v>
      </c>
    </row>
    <row r="3786" spans="1:6" x14ac:dyDescent="0.3">
      <c r="A3786" s="95" t="s">
        <v>6157</v>
      </c>
      <c r="B3786" s="96">
        <v>4474</v>
      </c>
      <c r="C3786" s="96">
        <v>0</v>
      </c>
      <c r="D3786" s="96" t="s">
        <v>2313</v>
      </c>
      <c r="E3786" s="95" t="s">
        <v>348</v>
      </c>
      <c r="F3786" s="95">
        <v>1</v>
      </c>
    </row>
    <row r="3787" spans="1:6" x14ac:dyDescent="0.3">
      <c r="A3787" s="95" t="s">
        <v>6158</v>
      </c>
      <c r="B3787" s="96">
        <v>3765</v>
      </c>
      <c r="C3787" s="96">
        <v>7</v>
      </c>
      <c r="D3787" s="96" t="s">
        <v>6159</v>
      </c>
      <c r="E3787" s="95" t="s">
        <v>582</v>
      </c>
      <c r="F3787" s="95">
        <v>1</v>
      </c>
    </row>
    <row r="3788" spans="1:6" x14ac:dyDescent="0.3">
      <c r="A3788" s="95" t="s">
        <v>10316</v>
      </c>
      <c r="B3788" s="96">
        <v>3928</v>
      </c>
      <c r="C3788" s="96">
        <v>5</v>
      </c>
      <c r="D3788" s="96" t="s">
        <v>9356</v>
      </c>
      <c r="E3788" s="95" t="s">
        <v>398</v>
      </c>
      <c r="F3788" s="95">
        <v>1</v>
      </c>
    </row>
    <row r="3789" spans="1:6" x14ac:dyDescent="0.3">
      <c r="A3789" s="95" t="s">
        <v>10317</v>
      </c>
      <c r="B3789" s="96">
        <v>12</v>
      </c>
      <c r="C3789" s="96">
        <v>1652</v>
      </c>
      <c r="D3789" s="96" t="s">
        <v>10318</v>
      </c>
      <c r="E3789" s="95" t="s">
        <v>10319</v>
      </c>
      <c r="F3789" s="95">
        <v>1</v>
      </c>
    </row>
    <row r="3790" spans="1:6" x14ac:dyDescent="0.3">
      <c r="A3790" s="95" t="s">
        <v>10320</v>
      </c>
      <c r="B3790" s="96">
        <v>808</v>
      </c>
      <c r="C3790" s="96">
        <v>339</v>
      </c>
      <c r="D3790" s="96" t="s">
        <v>10321</v>
      </c>
      <c r="E3790" s="95" t="s">
        <v>428</v>
      </c>
      <c r="F3790" s="95">
        <v>1</v>
      </c>
    </row>
    <row r="3791" spans="1:6" x14ac:dyDescent="0.3">
      <c r="A3791" s="95" t="s">
        <v>10322</v>
      </c>
      <c r="B3791" s="96">
        <v>3209</v>
      </c>
      <c r="C3791" s="96">
        <v>17</v>
      </c>
      <c r="D3791" s="96" t="s">
        <v>4983</v>
      </c>
      <c r="E3791" s="95" t="s">
        <v>2468</v>
      </c>
      <c r="F3791" s="95">
        <v>1</v>
      </c>
    </row>
    <row r="3792" spans="1:6" x14ac:dyDescent="0.3">
      <c r="A3792" s="95" t="s">
        <v>10323</v>
      </c>
      <c r="B3792" s="96">
        <v>2821</v>
      </c>
      <c r="C3792" s="96">
        <v>31</v>
      </c>
      <c r="D3792" s="96" t="s">
        <v>3797</v>
      </c>
      <c r="E3792" s="95" t="s">
        <v>10324</v>
      </c>
      <c r="F3792" s="95">
        <v>1</v>
      </c>
    </row>
    <row r="3793" spans="1:6" x14ac:dyDescent="0.3">
      <c r="A3793" s="95" t="s">
        <v>6161</v>
      </c>
      <c r="B3793" s="96">
        <v>1100</v>
      </c>
      <c r="C3793" s="96">
        <v>222</v>
      </c>
      <c r="D3793" s="96" t="s">
        <v>6162</v>
      </c>
      <c r="E3793" s="95" t="s">
        <v>379</v>
      </c>
      <c r="F3793" s="95">
        <v>1</v>
      </c>
    </row>
    <row r="3794" spans="1:6" x14ac:dyDescent="0.3">
      <c r="A3794" s="95" t="s">
        <v>6163</v>
      </c>
      <c r="B3794" s="96">
        <v>4474</v>
      </c>
      <c r="C3794" s="96">
        <v>0</v>
      </c>
      <c r="D3794" s="96" t="s">
        <v>3563</v>
      </c>
      <c r="E3794" s="95" t="s">
        <v>870</v>
      </c>
      <c r="F3794" s="95">
        <v>1</v>
      </c>
    </row>
    <row r="3795" spans="1:6" x14ac:dyDescent="0.3">
      <c r="A3795" s="95" t="s">
        <v>6164</v>
      </c>
      <c r="B3795" s="96">
        <v>4474</v>
      </c>
      <c r="C3795" s="96">
        <v>0</v>
      </c>
      <c r="D3795" s="96" t="s">
        <v>3129</v>
      </c>
      <c r="E3795" s="95" t="s">
        <v>104</v>
      </c>
      <c r="F3795" s="95">
        <v>1</v>
      </c>
    </row>
    <row r="3796" spans="1:6" x14ac:dyDescent="0.3">
      <c r="A3796" s="95" t="s">
        <v>6165</v>
      </c>
      <c r="B3796" s="96">
        <v>3765</v>
      </c>
      <c r="C3796" s="96">
        <v>7</v>
      </c>
      <c r="D3796" s="96" t="s">
        <v>6166</v>
      </c>
      <c r="E3796" s="95" t="s">
        <v>466</v>
      </c>
      <c r="F3796" s="95">
        <v>1</v>
      </c>
    </row>
    <row r="3797" spans="1:6" x14ac:dyDescent="0.3">
      <c r="A3797" s="95" t="s">
        <v>6167</v>
      </c>
      <c r="B3797" s="96">
        <v>3765</v>
      </c>
      <c r="C3797" s="96">
        <v>7</v>
      </c>
      <c r="D3797" s="96" t="s">
        <v>6168</v>
      </c>
      <c r="E3797" s="95" t="s">
        <v>348</v>
      </c>
      <c r="F3797" s="95">
        <v>1</v>
      </c>
    </row>
    <row r="3798" spans="1:6" x14ac:dyDescent="0.3">
      <c r="A3798" s="95" t="s">
        <v>6169</v>
      </c>
      <c r="B3798" s="96">
        <v>325</v>
      </c>
      <c r="C3798" s="96">
        <v>759</v>
      </c>
      <c r="D3798" s="96" t="s">
        <v>6170</v>
      </c>
      <c r="E3798" s="95" t="s">
        <v>104</v>
      </c>
      <c r="F3798" s="95">
        <v>1</v>
      </c>
    </row>
    <row r="3799" spans="1:6" x14ac:dyDescent="0.3">
      <c r="A3799" s="95" t="s">
        <v>6172</v>
      </c>
      <c r="B3799" s="96">
        <v>4474</v>
      </c>
      <c r="C3799" s="96">
        <v>0</v>
      </c>
      <c r="D3799" s="96" t="s">
        <v>1250</v>
      </c>
      <c r="E3799" s="95" t="s">
        <v>2841</v>
      </c>
      <c r="F3799" s="95">
        <v>1</v>
      </c>
    </row>
    <row r="3800" spans="1:6" x14ac:dyDescent="0.3">
      <c r="A3800" s="95" t="s">
        <v>6173</v>
      </c>
      <c r="B3800" s="96">
        <v>1971</v>
      </c>
      <c r="C3800" s="96">
        <v>86</v>
      </c>
      <c r="D3800" s="96" t="s">
        <v>6099</v>
      </c>
      <c r="E3800" s="95" t="s">
        <v>300</v>
      </c>
      <c r="F3800" s="95">
        <v>1</v>
      </c>
    </row>
    <row r="3801" spans="1:6" x14ac:dyDescent="0.3">
      <c r="A3801" s="95" t="s">
        <v>6176</v>
      </c>
      <c r="B3801" s="96">
        <v>4474</v>
      </c>
      <c r="C3801" s="96">
        <v>0</v>
      </c>
      <c r="D3801" s="96" t="s">
        <v>5709</v>
      </c>
      <c r="E3801" s="95" t="s">
        <v>6177</v>
      </c>
      <c r="F3801" s="95">
        <v>1</v>
      </c>
    </row>
    <row r="3802" spans="1:6" x14ac:dyDescent="0.3">
      <c r="A3802" s="95" t="s">
        <v>6178</v>
      </c>
      <c r="B3802" s="96">
        <v>4210</v>
      </c>
      <c r="C3802" s="96">
        <v>2</v>
      </c>
      <c r="D3802" s="96" t="s">
        <v>6179</v>
      </c>
      <c r="E3802" s="95" t="s">
        <v>1660</v>
      </c>
      <c r="F3802" s="95">
        <v>1</v>
      </c>
    </row>
    <row r="3803" spans="1:6" x14ac:dyDescent="0.3">
      <c r="A3803" s="95" t="s">
        <v>10325</v>
      </c>
      <c r="B3803" s="96">
        <v>3765</v>
      </c>
      <c r="C3803" s="96">
        <v>7</v>
      </c>
      <c r="D3803" s="96" t="s">
        <v>10326</v>
      </c>
      <c r="E3803" s="95" t="s">
        <v>546</v>
      </c>
      <c r="F3803" s="95">
        <v>1</v>
      </c>
    </row>
    <row r="3804" spans="1:6" x14ac:dyDescent="0.3">
      <c r="A3804" s="95" t="s">
        <v>6184</v>
      </c>
      <c r="B3804" s="96">
        <v>1633</v>
      </c>
      <c r="C3804" s="96">
        <v>119</v>
      </c>
      <c r="D3804" s="96" t="s">
        <v>525</v>
      </c>
      <c r="E3804" s="95" t="s">
        <v>357</v>
      </c>
      <c r="F3804" s="95">
        <v>1</v>
      </c>
    </row>
    <row r="3805" spans="1:6" x14ac:dyDescent="0.3">
      <c r="A3805" s="95" t="s">
        <v>6186</v>
      </c>
      <c r="B3805" s="96">
        <v>4210</v>
      </c>
      <c r="C3805" s="96">
        <v>2</v>
      </c>
      <c r="D3805" s="96" t="s">
        <v>4352</v>
      </c>
      <c r="E3805" s="95" t="s">
        <v>28</v>
      </c>
      <c r="F3805" s="95">
        <v>1</v>
      </c>
    </row>
    <row r="3806" spans="1:6" x14ac:dyDescent="0.3">
      <c r="A3806" s="95" t="s">
        <v>6188</v>
      </c>
      <c r="B3806" s="96">
        <v>2293</v>
      </c>
      <c r="C3806" s="96">
        <v>61</v>
      </c>
      <c r="D3806" s="96" t="s">
        <v>6189</v>
      </c>
      <c r="E3806" s="95" t="s">
        <v>348</v>
      </c>
      <c r="F3806" s="95">
        <v>1</v>
      </c>
    </row>
    <row r="3807" spans="1:6" x14ac:dyDescent="0.3">
      <c r="A3807" s="95" t="s">
        <v>6190</v>
      </c>
      <c r="B3807" s="96">
        <v>3074</v>
      </c>
      <c r="C3807" s="96">
        <v>21</v>
      </c>
      <c r="D3807" s="96" t="s">
        <v>2991</v>
      </c>
      <c r="E3807" s="95" t="s">
        <v>657</v>
      </c>
      <c r="F3807" s="95">
        <v>1</v>
      </c>
    </row>
    <row r="3808" spans="1:6" x14ac:dyDescent="0.3">
      <c r="A3808" s="95" t="s">
        <v>6191</v>
      </c>
      <c r="B3808" s="96">
        <v>3504</v>
      </c>
      <c r="C3808" s="96">
        <v>11</v>
      </c>
      <c r="D3808" s="96" t="s">
        <v>6192</v>
      </c>
      <c r="E3808" s="95" t="s">
        <v>3232</v>
      </c>
      <c r="F3808" s="95">
        <v>1</v>
      </c>
    </row>
    <row r="3809" spans="1:6" x14ac:dyDescent="0.3">
      <c r="A3809" s="95" t="s">
        <v>10327</v>
      </c>
      <c r="B3809" s="96">
        <v>2413</v>
      </c>
      <c r="C3809" s="96">
        <v>53</v>
      </c>
      <c r="D3809" s="96" t="s">
        <v>4964</v>
      </c>
      <c r="E3809" s="95" t="s">
        <v>2985</v>
      </c>
      <c r="F3809" s="95">
        <v>1</v>
      </c>
    </row>
    <row r="3810" spans="1:6" x14ac:dyDescent="0.3">
      <c r="A3810" s="95" t="s">
        <v>6193</v>
      </c>
      <c r="B3810" s="96">
        <v>1601</v>
      </c>
      <c r="C3810" s="96">
        <v>123</v>
      </c>
      <c r="D3810" s="96" t="s">
        <v>6194</v>
      </c>
      <c r="E3810" s="95" t="s">
        <v>104</v>
      </c>
      <c r="F3810" s="95">
        <v>1</v>
      </c>
    </row>
    <row r="3811" spans="1:6" x14ac:dyDescent="0.3">
      <c r="A3811" s="95" t="s">
        <v>6196</v>
      </c>
      <c r="B3811" s="96">
        <v>3022</v>
      </c>
      <c r="C3811" s="96">
        <v>23</v>
      </c>
      <c r="D3811" s="96" t="s">
        <v>6197</v>
      </c>
      <c r="E3811" s="95" t="s">
        <v>820</v>
      </c>
      <c r="F3811" s="95">
        <v>1</v>
      </c>
    </row>
    <row r="3812" spans="1:6" x14ac:dyDescent="0.3">
      <c r="A3812" s="95" t="s">
        <v>6198</v>
      </c>
      <c r="B3812" s="96">
        <v>3341</v>
      </c>
      <c r="C3812" s="96">
        <v>14</v>
      </c>
      <c r="D3812" s="96" t="s">
        <v>430</v>
      </c>
      <c r="E3812" s="95" t="s">
        <v>104</v>
      </c>
      <c r="F3812" s="95">
        <v>1</v>
      </c>
    </row>
    <row r="3813" spans="1:6" x14ac:dyDescent="0.3">
      <c r="A3813" s="95" t="s">
        <v>6199</v>
      </c>
      <c r="B3813" s="96">
        <v>3293</v>
      </c>
      <c r="C3813" s="96">
        <v>15</v>
      </c>
      <c r="D3813" s="96" t="s">
        <v>2478</v>
      </c>
      <c r="E3813" s="95" t="s">
        <v>300</v>
      </c>
      <c r="F3813" s="95">
        <v>1</v>
      </c>
    </row>
    <row r="3814" spans="1:6" x14ac:dyDescent="0.3">
      <c r="A3814" s="95" t="s">
        <v>10328</v>
      </c>
      <c r="B3814" s="96">
        <v>2964</v>
      </c>
      <c r="C3814" s="96">
        <v>25</v>
      </c>
      <c r="D3814" s="96" t="s">
        <v>2288</v>
      </c>
      <c r="E3814" s="95" t="s">
        <v>1052</v>
      </c>
      <c r="F3814" s="95">
        <v>1</v>
      </c>
    </row>
    <row r="3815" spans="1:6" x14ac:dyDescent="0.3">
      <c r="A3815" s="95" t="s">
        <v>6203</v>
      </c>
      <c r="B3815" s="96">
        <v>449</v>
      </c>
      <c r="C3815" s="96">
        <v>603</v>
      </c>
      <c r="D3815" s="96" t="s">
        <v>6204</v>
      </c>
      <c r="E3815" s="95" t="s">
        <v>976</v>
      </c>
      <c r="F3815" s="95">
        <v>1</v>
      </c>
    </row>
    <row r="3816" spans="1:6" x14ac:dyDescent="0.3">
      <c r="A3816" s="95" t="s">
        <v>6205</v>
      </c>
      <c r="B3816" s="96">
        <v>1469</v>
      </c>
      <c r="C3816" s="96">
        <v>141</v>
      </c>
      <c r="D3816" s="96" t="s">
        <v>4736</v>
      </c>
      <c r="E3816" s="95" t="s">
        <v>2134</v>
      </c>
      <c r="F3816" s="95">
        <v>1</v>
      </c>
    </row>
    <row r="3817" spans="1:6" x14ac:dyDescent="0.3">
      <c r="A3817" s="95" t="s">
        <v>6206</v>
      </c>
      <c r="B3817" s="96">
        <v>1971</v>
      </c>
      <c r="C3817" s="96">
        <v>86</v>
      </c>
      <c r="D3817" s="96" t="s">
        <v>6207</v>
      </c>
      <c r="E3817" s="95" t="s">
        <v>6208</v>
      </c>
      <c r="F3817" s="95">
        <v>1</v>
      </c>
    </row>
    <row r="3818" spans="1:6" x14ac:dyDescent="0.3">
      <c r="A3818" s="95" t="s">
        <v>10329</v>
      </c>
      <c r="B3818" s="96">
        <v>2843</v>
      </c>
      <c r="C3818" s="96">
        <v>30</v>
      </c>
      <c r="D3818" s="96" t="s">
        <v>4562</v>
      </c>
      <c r="E3818" s="95" t="s">
        <v>873</v>
      </c>
      <c r="F3818" s="95">
        <v>1</v>
      </c>
    </row>
    <row r="3819" spans="1:6" x14ac:dyDescent="0.3">
      <c r="A3819" s="95" t="s">
        <v>6209</v>
      </c>
      <c r="B3819" s="96">
        <v>3561</v>
      </c>
      <c r="C3819" s="96">
        <v>10</v>
      </c>
      <c r="D3819" s="96" t="s">
        <v>5798</v>
      </c>
      <c r="E3819" s="95" t="s">
        <v>873</v>
      </c>
      <c r="F3819" s="95">
        <v>1</v>
      </c>
    </row>
    <row r="3820" spans="1:6" x14ac:dyDescent="0.3">
      <c r="A3820" s="95" t="s">
        <v>6212</v>
      </c>
      <c r="B3820" s="96">
        <v>3112</v>
      </c>
      <c r="C3820" s="96">
        <v>20</v>
      </c>
      <c r="D3820" s="96" t="s">
        <v>3439</v>
      </c>
      <c r="E3820" s="95" t="s">
        <v>254</v>
      </c>
      <c r="F3820" s="95">
        <v>1</v>
      </c>
    </row>
    <row r="3821" spans="1:6" x14ac:dyDescent="0.3">
      <c r="A3821" s="95" t="s">
        <v>10330</v>
      </c>
      <c r="B3821" s="96">
        <v>4117</v>
      </c>
      <c r="C3821" s="96">
        <v>3</v>
      </c>
      <c r="D3821" s="96" t="s">
        <v>10331</v>
      </c>
      <c r="E3821" s="95" t="s">
        <v>229</v>
      </c>
      <c r="F3821" s="95">
        <v>1</v>
      </c>
    </row>
    <row r="3822" spans="1:6" x14ac:dyDescent="0.3">
      <c r="A3822" s="95" t="s">
        <v>10332</v>
      </c>
      <c r="B3822" s="96">
        <v>2529</v>
      </c>
      <c r="C3822" s="96">
        <v>46</v>
      </c>
      <c r="D3822" s="96" t="s">
        <v>762</v>
      </c>
      <c r="E3822" s="95" t="s">
        <v>376</v>
      </c>
      <c r="F3822" s="95">
        <v>1</v>
      </c>
    </row>
    <row r="3823" spans="1:6" x14ac:dyDescent="0.3">
      <c r="A3823" s="95" t="s">
        <v>10333</v>
      </c>
      <c r="B3823" s="96">
        <v>1839</v>
      </c>
      <c r="C3823" s="96">
        <v>99</v>
      </c>
      <c r="D3823" s="96" t="s">
        <v>1601</v>
      </c>
      <c r="E3823" s="95" t="s">
        <v>229</v>
      </c>
      <c r="F3823" s="95">
        <v>1</v>
      </c>
    </row>
    <row r="3824" spans="1:6" x14ac:dyDescent="0.3">
      <c r="A3824" s="95" t="s">
        <v>6215</v>
      </c>
      <c r="B3824" s="96">
        <v>60</v>
      </c>
      <c r="C3824" s="96">
        <v>1347</v>
      </c>
      <c r="D3824" s="96" t="s">
        <v>6216</v>
      </c>
      <c r="E3824" s="95" t="s">
        <v>104</v>
      </c>
      <c r="F3824" s="95">
        <v>1</v>
      </c>
    </row>
    <row r="3825" spans="1:6" x14ac:dyDescent="0.3">
      <c r="A3825" s="95" t="s">
        <v>6217</v>
      </c>
      <c r="B3825" s="96">
        <v>3178</v>
      </c>
      <c r="C3825" s="96">
        <v>18</v>
      </c>
      <c r="D3825" s="96" t="s">
        <v>6218</v>
      </c>
      <c r="E3825" s="95" t="s">
        <v>348</v>
      </c>
      <c r="F3825" s="95">
        <v>1</v>
      </c>
    </row>
    <row r="3826" spans="1:6" x14ac:dyDescent="0.3">
      <c r="A3826" s="95" t="s">
        <v>6221</v>
      </c>
      <c r="B3826" s="96">
        <v>1204</v>
      </c>
      <c r="C3826" s="96">
        <v>193</v>
      </c>
      <c r="D3826" s="96" t="s">
        <v>6222</v>
      </c>
      <c r="E3826" s="95" t="s">
        <v>460</v>
      </c>
      <c r="F3826" s="95">
        <v>1</v>
      </c>
    </row>
    <row r="3827" spans="1:6" x14ac:dyDescent="0.3">
      <c r="A3827" s="95" t="s">
        <v>6223</v>
      </c>
      <c r="B3827" s="96">
        <v>2427</v>
      </c>
      <c r="C3827" s="96">
        <v>52</v>
      </c>
      <c r="D3827" s="96" t="s">
        <v>2832</v>
      </c>
      <c r="E3827" s="95" t="s">
        <v>318</v>
      </c>
      <c r="F3827" s="95">
        <v>1</v>
      </c>
    </row>
    <row r="3828" spans="1:6" x14ac:dyDescent="0.3">
      <c r="A3828" s="95" t="s">
        <v>6224</v>
      </c>
      <c r="B3828" s="96">
        <v>2781</v>
      </c>
      <c r="C3828" s="96">
        <v>33</v>
      </c>
      <c r="D3828" s="96" t="s">
        <v>6225</v>
      </c>
      <c r="E3828" s="95" t="s">
        <v>348</v>
      </c>
      <c r="F3828" s="95">
        <v>1</v>
      </c>
    </row>
    <row r="3829" spans="1:6" x14ac:dyDescent="0.3">
      <c r="A3829" s="95" t="s">
        <v>6226</v>
      </c>
      <c r="B3829" s="96">
        <v>3247</v>
      </c>
      <c r="C3829" s="96">
        <v>16</v>
      </c>
      <c r="D3829" s="96" t="s">
        <v>4642</v>
      </c>
      <c r="E3829" s="95" t="s">
        <v>1881</v>
      </c>
      <c r="F3829" s="95">
        <v>1</v>
      </c>
    </row>
    <row r="3830" spans="1:6" x14ac:dyDescent="0.3">
      <c r="A3830" s="95" t="s">
        <v>6229</v>
      </c>
      <c r="B3830" s="96">
        <v>1937</v>
      </c>
      <c r="C3830" s="96">
        <v>89</v>
      </c>
      <c r="D3830" s="96" t="s">
        <v>2904</v>
      </c>
      <c r="E3830" s="95" t="s">
        <v>273</v>
      </c>
      <c r="F3830" s="95">
        <v>1</v>
      </c>
    </row>
    <row r="3831" spans="1:6" x14ac:dyDescent="0.3">
      <c r="A3831" s="95" t="s">
        <v>10334</v>
      </c>
      <c r="B3831" s="96">
        <v>2541</v>
      </c>
      <c r="C3831" s="96">
        <v>45</v>
      </c>
      <c r="D3831" s="96" t="s">
        <v>10335</v>
      </c>
      <c r="E3831" s="95" t="s">
        <v>104</v>
      </c>
      <c r="F3831" s="95">
        <v>1</v>
      </c>
    </row>
    <row r="3832" spans="1:6" x14ac:dyDescent="0.3">
      <c r="A3832" s="95" t="s">
        <v>6230</v>
      </c>
      <c r="B3832" s="96">
        <v>1993</v>
      </c>
      <c r="C3832" s="96">
        <v>84</v>
      </c>
      <c r="D3832" s="96" t="s">
        <v>6231</v>
      </c>
      <c r="E3832" s="95" t="s">
        <v>498</v>
      </c>
      <c r="F3832" s="95">
        <v>1</v>
      </c>
    </row>
    <row r="3833" spans="1:6" x14ac:dyDescent="0.3">
      <c r="A3833" s="95" t="s">
        <v>6232</v>
      </c>
      <c r="B3833" s="96">
        <v>3148</v>
      </c>
      <c r="C3833" s="96">
        <v>19</v>
      </c>
      <c r="D3833" s="96" t="s">
        <v>4359</v>
      </c>
      <c r="E3833" s="95" t="s">
        <v>1350</v>
      </c>
      <c r="F3833" s="95">
        <v>1</v>
      </c>
    </row>
    <row r="3834" spans="1:6" x14ac:dyDescent="0.3">
      <c r="A3834" s="95" t="s">
        <v>10336</v>
      </c>
      <c r="B3834" s="96">
        <v>1906</v>
      </c>
      <c r="C3834" s="96">
        <v>92</v>
      </c>
      <c r="D3834" s="96" t="s">
        <v>10337</v>
      </c>
      <c r="E3834" s="95" t="s">
        <v>7865</v>
      </c>
      <c r="F3834" s="95">
        <v>1</v>
      </c>
    </row>
    <row r="3835" spans="1:6" x14ac:dyDescent="0.3">
      <c r="A3835" s="95" t="s">
        <v>6235</v>
      </c>
      <c r="B3835" s="96">
        <v>1797</v>
      </c>
      <c r="C3835" s="96">
        <v>103</v>
      </c>
      <c r="D3835" s="96" t="s">
        <v>6236</v>
      </c>
      <c r="E3835" s="95" t="s">
        <v>308</v>
      </c>
      <c r="F3835" s="95">
        <v>1</v>
      </c>
    </row>
    <row r="3836" spans="1:6" x14ac:dyDescent="0.3">
      <c r="A3836" s="95" t="s">
        <v>6237</v>
      </c>
      <c r="B3836" s="96">
        <v>1454</v>
      </c>
      <c r="C3836" s="96">
        <v>143</v>
      </c>
      <c r="D3836" s="96" t="s">
        <v>6238</v>
      </c>
      <c r="E3836" s="95" t="s">
        <v>104</v>
      </c>
      <c r="F3836" s="95">
        <v>1</v>
      </c>
    </row>
    <row r="3837" spans="1:6" x14ac:dyDescent="0.3">
      <c r="A3837" s="95" t="s">
        <v>6239</v>
      </c>
      <c r="B3837" s="96">
        <v>2944</v>
      </c>
      <c r="C3837" s="96">
        <v>26</v>
      </c>
      <c r="D3837" s="96" t="s">
        <v>6240</v>
      </c>
      <c r="E3837" s="95" t="s">
        <v>546</v>
      </c>
      <c r="F3837" s="95">
        <v>1</v>
      </c>
    </row>
    <row r="3838" spans="1:6" x14ac:dyDescent="0.3">
      <c r="A3838" s="95" t="s">
        <v>6242</v>
      </c>
      <c r="B3838" s="96">
        <v>3504</v>
      </c>
      <c r="C3838" s="96">
        <v>11</v>
      </c>
      <c r="D3838" s="96" t="s">
        <v>6243</v>
      </c>
      <c r="E3838" s="95" t="s">
        <v>652</v>
      </c>
      <c r="F3838" s="95">
        <v>1</v>
      </c>
    </row>
    <row r="3839" spans="1:6" x14ac:dyDescent="0.3">
      <c r="A3839" s="95" t="s">
        <v>6244</v>
      </c>
      <c r="B3839" s="96">
        <v>1390</v>
      </c>
      <c r="C3839" s="96">
        <v>153</v>
      </c>
      <c r="D3839" s="96" t="s">
        <v>4173</v>
      </c>
      <c r="E3839" s="95" t="s">
        <v>503</v>
      </c>
      <c r="F3839" s="95">
        <v>1</v>
      </c>
    </row>
    <row r="3840" spans="1:6" x14ac:dyDescent="0.3">
      <c r="A3840" s="95" t="s">
        <v>6245</v>
      </c>
      <c r="B3840" s="96">
        <v>1099</v>
      </c>
      <c r="C3840" s="96">
        <v>223</v>
      </c>
      <c r="D3840" s="96" t="s">
        <v>6246</v>
      </c>
      <c r="E3840" s="95" t="s">
        <v>9</v>
      </c>
      <c r="F3840" s="95">
        <v>1</v>
      </c>
    </row>
    <row r="3841" spans="1:6" x14ac:dyDescent="0.3">
      <c r="A3841" s="95" t="s">
        <v>6249</v>
      </c>
      <c r="B3841" s="96">
        <v>632</v>
      </c>
      <c r="C3841" s="96">
        <v>444</v>
      </c>
      <c r="D3841" s="96" t="s">
        <v>6250</v>
      </c>
      <c r="E3841" s="95" t="s">
        <v>418</v>
      </c>
      <c r="F3841" s="95">
        <v>1</v>
      </c>
    </row>
    <row r="3842" spans="1:6" x14ac:dyDescent="0.3">
      <c r="A3842" s="95" t="s">
        <v>6251</v>
      </c>
      <c r="B3842" s="96">
        <v>4117</v>
      </c>
      <c r="C3842" s="96">
        <v>3</v>
      </c>
      <c r="D3842" s="96" t="s">
        <v>4094</v>
      </c>
      <c r="E3842" s="95" t="s">
        <v>3612</v>
      </c>
      <c r="F3842" s="95">
        <v>1</v>
      </c>
    </row>
    <row r="3843" spans="1:6" x14ac:dyDescent="0.3">
      <c r="A3843" s="95" t="s">
        <v>10338</v>
      </c>
      <c r="B3843" s="96">
        <v>4474</v>
      </c>
      <c r="C3843" s="96">
        <v>0</v>
      </c>
      <c r="D3843" s="96" t="s">
        <v>10339</v>
      </c>
      <c r="E3843" s="95" t="s">
        <v>229</v>
      </c>
      <c r="F3843" s="95">
        <v>1</v>
      </c>
    </row>
    <row r="3844" spans="1:6" x14ac:dyDescent="0.3">
      <c r="A3844" s="95" t="s">
        <v>6252</v>
      </c>
      <c r="B3844" s="96">
        <v>3341</v>
      </c>
      <c r="C3844" s="96">
        <v>14</v>
      </c>
      <c r="D3844" s="96" t="s">
        <v>1128</v>
      </c>
      <c r="E3844" s="95" t="s">
        <v>235</v>
      </c>
      <c r="F3844" s="95">
        <v>1</v>
      </c>
    </row>
    <row r="3845" spans="1:6" x14ac:dyDescent="0.3">
      <c r="A3845" s="95" t="s">
        <v>6257</v>
      </c>
      <c r="B3845" s="96">
        <v>3394</v>
      </c>
      <c r="C3845" s="96">
        <v>13</v>
      </c>
      <c r="D3845" s="96" t="s">
        <v>9356</v>
      </c>
      <c r="E3845" s="95" t="s">
        <v>279</v>
      </c>
      <c r="F3845" s="95">
        <v>1</v>
      </c>
    </row>
    <row r="3846" spans="1:6" x14ac:dyDescent="0.3">
      <c r="A3846" s="95" t="s">
        <v>6261</v>
      </c>
      <c r="B3846" s="96">
        <v>3112</v>
      </c>
      <c r="C3846" s="96">
        <v>20</v>
      </c>
      <c r="D3846" s="96" t="s">
        <v>6262</v>
      </c>
      <c r="E3846" s="95" t="s">
        <v>10</v>
      </c>
      <c r="F3846" s="95">
        <v>1</v>
      </c>
    </row>
    <row r="3847" spans="1:6" x14ac:dyDescent="0.3">
      <c r="A3847" s="95" t="s">
        <v>10340</v>
      </c>
      <c r="B3847" s="96">
        <v>4474</v>
      </c>
      <c r="C3847" s="96">
        <v>0</v>
      </c>
      <c r="D3847" s="96" t="s">
        <v>6765</v>
      </c>
      <c r="E3847" s="95" t="s">
        <v>348</v>
      </c>
      <c r="F3847" s="95">
        <v>1</v>
      </c>
    </row>
    <row r="3848" spans="1:6" x14ac:dyDescent="0.3">
      <c r="A3848" s="95" t="s">
        <v>6263</v>
      </c>
      <c r="B3848" s="96">
        <v>3341</v>
      </c>
      <c r="C3848" s="96">
        <v>14</v>
      </c>
      <c r="D3848" s="96" t="s">
        <v>893</v>
      </c>
      <c r="E3848" s="95" t="s">
        <v>498</v>
      </c>
      <c r="F3848" s="95">
        <v>1</v>
      </c>
    </row>
    <row r="3849" spans="1:6" x14ac:dyDescent="0.3">
      <c r="A3849" s="95" t="s">
        <v>6264</v>
      </c>
      <c r="B3849" s="96">
        <v>2443</v>
      </c>
      <c r="C3849" s="96">
        <v>51</v>
      </c>
      <c r="D3849" s="96" t="s">
        <v>6265</v>
      </c>
      <c r="E3849" s="95" t="s">
        <v>503</v>
      </c>
      <c r="F3849" s="95">
        <v>1</v>
      </c>
    </row>
    <row r="3850" spans="1:6" x14ac:dyDescent="0.3">
      <c r="A3850" s="95" t="s">
        <v>10341</v>
      </c>
      <c r="B3850" s="96">
        <v>4338</v>
      </c>
      <c r="C3850" s="96">
        <v>1</v>
      </c>
      <c r="D3850" s="96" t="s">
        <v>4083</v>
      </c>
      <c r="E3850" s="95" t="s">
        <v>104</v>
      </c>
      <c r="F3850" s="95">
        <v>1</v>
      </c>
    </row>
    <row r="3851" spans="1:6" x14ac:dyDescent="0.3">
      <c r="A3851" s="95" t="s">
        <v>6266</v>
      </c>
      <c r="B3851" s="96">
        <v>902</v>
      </c>
      <c r="C3851" s="96">
        <v>299</v>
      </c>
      <c r="D3851" s="96" t="s">
        <v>6267</v>
      </c>
      <c r="E3851" s="95" t="s">
        <v>460</v>
      </c>
      <c r="F3851" s="95">
        <v>1</v>
      </c>
    </row>
    <row r="3852" spans="1:6" x14ac:dyDescent="0.3">
      <c r="A3852" s="95" t="s">
        <v>6268</v>
      </c>
      <c r="B3852" s="96">
        <v>2843</v>
      </c>
      <c r="C3852" s="96">
        <v>30</v>
      </c>
      <c r="D3852" s="96" t="s">
        <v>1522</v>
      </c>
      <c r="E3852" s="95" t="s">
        <v>460</v>
      </c>
      <c r="F3852" s="95">
        <v>1</v>
      </c>
    </row>
    <row r="3853" spans="1:6" x14ac:dyDescent="0.3">
      <c r="A3853" s="95" t="s">
        <v>6269</v>
      </c>
      <c r="B3853" s="96">
        <v>4338</v>
      </c>
      <c r="C3853" s="96">
        <v>1</v>
      </c>
      <c r="D3853" s="96" t="s">
        <v>881</v>
      </c>
      <c r="E3853" s="95" t="s">
        <v>1671</v>
      </c>
      <c r="F3853" s="95">
        <v>1</v>
      </c>
    </row>
    <row r="3854" spans="1:6" x14ac:dyDescent="0.3">
      <c r="A3854" s="95" t="s">
        <v>6270</v>
      </c>
      <c r="B3854" s="96">
        <v>2340</v>
      </c>
      <c r="C3854" s="96">
        <v>58</v>
      </c>
      <c r="D3854" s="96" t="s">
        <v>5024</v>
      </c>
      <c r="E3854" s="95" t="s">
        <v>1671</v>
      </c>
      <c r="F3854" s="95">
        <v>1</v>
      </c>
    </row>
    <row r="3855" spans="1:6" x14ac:dyDescent="0.3">
      <c r="A3855" s="95" t="s">
        <v>6271</v>
      </c>
      <c r="B3855" s="96">
        <v>226</v>
      </c>
      <c r="C3855" s="96">
        <v>924</v>
      </c>
      <c r="D3855" s="96" t="s">
        <v>6272</v>
      </c>
      <c r="E3855" s="95" t="s">
        <v>28</v>
      </c>
      <c r="F3855" s="95">
        <v>1</v>
      </c>
    </row>
    <row r="3856" spans="1:6" x14ac:dyDescent="0.3">
      <c r="A3856" s="95" t="s">
        <v>6273</v>
      </c>
      <c r="B3856" s="96">
        <v>2354</v>
      </c>
      <c r="C3856" s="96">
        <v>57</v>
      </c>
      <c r="D3856" s="96" t="s">
        <v>2312</v>
      </c>
      <c r="E3856" s="95" t="s">
        <v>431</v>
      </c>
      <c r="F3856" s="95">
        <v>1</v>
      </c>
    </row>
    <row r="3857" spans="1:6" x14ac:dyDescent="0.3">
      <c r="A3857" s="95" t="s">
        <v>6274</v>
      </c>
      <c r="B3857" s="96">
        <v>4474</v>
      </c>
      <c r="C3857" s="96">
        <v>0</v>
      </c>
      <c r="D3857" s="96" t="s">
        <v>2375</v>
      </c>
      <c r="E3857" s="95" t="s">
        <v>657</v>
      </c>
      <c r="F3857" s="95">
        <v>1</v>
      </c>
    </row>
    <row r="3858" spans="1:6" x14ac:dyDescent="0.3">
      <c r="A3858" s="95" t="s">
        <v>10342</v>
      </c>
      <c r="B3858" s="96">
        <v>4474</v>
      </c>
      <c r="C3858" s="96">
        <v>0</v>
      </c>
      <c r="D3858" s="96" t="s">
        <v>4932</v>
      </c>
      <c r="E3858" s="95" t="s">
        <v>1143</v>
      </c>
      <c r="F3858" s="95">
        <v>1</v>
      </c>
    </row>
    <row r="3859" spans="1:6" x14ac:dyDescent="0.3">
      <c r="A3859" s="95" t="s">
        <v>10343</v>
      </c>
      <c r="B3859" s="96">
        <v>1507</v>
      </c>
      <c r="C3859" s="96">
        <v>135</v>
      </c>
      <c r="D3859" s="96" t="s">
        <v>10344</v>
      </c>
      <c r="E3859" s="95" t="s">
        <v>348</v>
      </c>
      <c r="F3859" s="95">
        <v>1</v>
      </c>
    </row>
    <row r="3860" spans="1:6" x14ac:dyDescent="0.3">
      <c r="A3860" s="95" t="s">
        <v>6275</v>
      </c>
      <c r="B3860" s="96">
        <v>4474</v>
      </c>
      <c r="C3860" s="96">
        <v>0</v>
      </c>
      <c r="D3860" s="96" t="s">
        <v>6276</v>
      </c>
      <c r="E3860" s="95" t="s">
        <v>104</v>
      </c>
      <c r="F3860" s="95">
        <v>1</v>
      </c>
    </row>
    <row r="3861" spans="1:6" x14ac:dyDescent="0.3">
      <c r="A3861" s="95" t="s">
        <v>6277</v>
      </c>
      <c r="B3861" s="96">
        <v>1156</v>
      </c>
      <c r="C3861" s="96">
        <v>202</v>
      </c>
      <c r="D3861" s="96" t="s">
        <v>5412</v>
      </c>
      <c r="E3861" s="95" t="s">
        <v>849</v>
      </c>
      <c r="F3861" s="95">
        <v>1</v>
      </c>
    </row>
    <row r="3862" spans="1:6" x14ac:dyDescent="0.3">
      <c r="A3862" s="95" t="s">
        <v>6278</v>
      </c>
      <c r="B3862" s="96">
        <v>559</v>
      </c>
      <c r="C3862" s="96">
        <v>495</v>
      </c>
      <c r="D3862" s="96" t="s">
        <v>6279</v>
      </c>
      <c r="E3862" s="95" t="s">
        <v>672</v>
      </c>
      <c r="F3862" s="95">
        <v>1</v>
      </c>
    </row>
    <row r="3863" spans="1:6" x14ac:dyDescent="0.3">
      <c r="A3863" s="95" t="s">
        <v>10345</v>
      </c>
      <c r="B3863" s="96">
        <v>2262</v>
      </c>
      <c r="C3863" s="96">
        <v>63</v>
      </c>
      <c r="D3863" s="96" t="s">
        <v>3971</v>
      </c>
      <c r="E3863" s="95" t="s">
        <v>235</v>
      </c>
      <c r="F3863" s="95">
        <v>1</v>
      </c>
    </row>
    <row r="3864" spans="1:6" x14ac:dyDescent="0.3">
      <c r="A3864" s="95" t="s">
        <v>6280</v>
      </c>
      <c r="B3864" s="96">
        <v>237</v>
      </c>
      <c r="C3864" s="96">
        <v>910</v>
      </c>
      <c r="D3864" s="96" t="s">
        <v>6281</v>
      </c>
      <c r="E3864" s="95" t="s">
        <v>983</v>
      </c>
      <c r="F3864" s="95">
        <v>1</v>
      </c>
    </row>
    <row r="3865" spans="1:6" x14ac:dyDescent="0.3">
      <c r="A3865" s="95" t="s">
        <v>6282</v>
      </c>
      <c r="B3865" s="96">
        <v>185</v>
      </c>
      <c r="C3865" s="96">
        <v>1013</v>
      </c>
      <c r="D3865" s="96" t="s">
        <v>6283</v>
      </c>
      <c r="E3865" s="95" t="s">
        <v>2055</v>
      </c>
      <c r="F3865" s="95">
        <v>1</v>
      </c>
    </row>
    <row r="3866" spans="1:6" x14ac:dyDescent="0.3">
      <c r="A3866" s="95" t="s">
        <v>6284</v>
      </c>
      <c r="B3866" s="96">
        <v>4474</v>
      </c>
      <c r="C3866" s="96">
        <v>0</v>
      </c>
      <c r="D3866" s="96" t="s">
        <v>2836</v>
      </c>
      <c r="E3866" s="95" t="s">
        <v>260</v>
      </c>
      <c r="F3866" s="95">
        <v>1</v>
      </c>
    </row>
    <row r="3867" spans="1:6" x14ac:dyDescent="0.3">
      <c r="A3867" s="95" t="s">
        <v>6285</v>
      </c>
      <c r="B3867" s="96">
        <v>2281</v>
      </c>
      <c r="C3867" s="96">
        <v>62</v>
      </c>
      <c r="D3867" s="96" t="s">
        <v>6286</v>
      </c>
      <c r="E3867" s="95" t="s">
        <v>345</v>
      </c>
      <c r="F3867" s="95">
        <v>1</v>
      </c>
    </row>
    <row r="3868" spans="1:6" x14ac:dyDescent="0.3">
      <c r="A3868" s="95" t="s">
        <v>6287</v>
      </c>
      <c r="B3868" s="96">
        <v>2239</v>
      </c>
      <c r="C3868" s="96">
        <v>65</v>
      </c>
      <c r="D3868" s="96" t="s">
        <v>2383</v>
      </c>
      <c r="E3868" s="95" t="s">
        <v>1143</v>
      </c>
      <c r="F3868" s="95">
        <v>1</v>
      </c>
    </row>
    <row r="3869" spans="1:6" x14ac:dyDescent="0.3">
      <c r="A3869" s="95" t="s">
        <v>10346</v>
      </c>
      <c r="B3869" s="96">
        <v>964</v>
      </c>
      <c r="C3869" s="96">
        <v>273</v>
      </c>
      <c r="D3869" s="96" t="s">
        <v>2404</v>
      </c>
      <c r="E3869" s="95" t="s">
        <v>345</v>
      </c>
      <c r="F3869" s="95">
        <v>1</v>
      </c>
    </row>
    <row r="3870" spans="1:6" x14ac:dyDescent="0.3">
      <c r="A3870" s="95" t="s">
        <v>6290</v>
      </c>
      <c r="B3870" s="96">
        <v>3394</v>
      </c>
      <c r="C3870" s="96">
        <v>13</v>
      </c>
      <c r="D3870" s="96" t="s">
        <v>6291</v>
      </c>
      <c r="E3870" s="95" t="s">
        <v>6292</v>
      </c>
      <c r="F3870" s="95">
        <v>1</v>
      </c>
    </row>
    <row r="3871" spans="1:6" x14ac:dyDescent="0.3">
      <c r="A3871" s="95" t="s">
        <v>10347</v>
      </c>
      <c r="B3871" s="96">
        <v>3614</v>
      </c>
      <c r="C3871" s="96">
        <v>9</v>
      </c>
      <c r="D3871" s="96" t="s">
        <v>9925</v>
      </c>
      <c r="E3871" s="95" t="s">
        <v>1284</v>
      </c>
      <c r="F3871" s="95">
        <v>1</v>
      </c>
    </row>
    <row r="3872" spans="1:6" x14ac:dyDescent="0.3">
      <c r="A3872" s="95" t="s">
        <v>6293</v>
      </c>
      <c r="B3872" s="96">
        <v>1268</v>
      </c>
      <c r="C3872" s="96">
        <v>179</v>
      </c>
      <c r="D3872" s="96" t="s">
        <v>6294</v>
      </c>
      <c r="E3872" s="95" t="s">
        <v>903</v>
      </c>
      <c r="F3872" s="95">
        <v>1</v>
      </c>
    </row>
    <row r="3873" spans="1:6" x14ac:dyDescent="0.3">
      <c r="A3873" s="95" t="s">
        <v>10348</v>
      </c>
      <c r="B3873" s="96">
        <v>3341</v>
      </c>
      <c r="C3873" s="96">
        <v>14</v>
      </c>
      <c r="D3873" s="96" t="s">
        <v>2268</v>
      </c>
      <c r="E3873" s="95" t="s">
        <v>1012</v>
      </c>
      <c r="F3873" s="95">
        <v>1</v>
      </c>
    </row>
    <row r="3874" spans="1:6" x14ac:dyDescent="0.3">
      <c r="A3874" s="95" t="s">
        <v>10349</v>
      </c>
      <c r="B3874" s="96">
        <v>3840</v>
      </c>
      <c r="C3874" s="96">
        <v>6</v>
      </c>
      <c r="D3874" s="96" t="s">
        <v>10350</v>
      </c>
      <c r="E3874" s="95" t="s">
        <v>1012</v>
      </c>
      <c r="F3874" s="95">
        <v>1</v>
      </c>
    </row>
    <row r="3875" spans="1:6" x14ac:dyDescent="0.3">
      <c r="A3875" s="95" t="s">
        <v>10351</v>
      </c>
      <c r="B3875" s="96">
        <v>1007</v>
      </c>
      <c r="C3875" s="96">
        <v>257</v>
      </c>
      <c r="D3875" s="96" t="s">
        <v>10352</v>
      </c>
      <c r="E3875" s="95" t="s">
        <v>10353</v>
      </c>
      <c r="F3875" s="95">
        <v>1</v>
      </c>
    </row>
    <row r="3876" spans="1:6" x14ac:dyDescent="0.3">
      <c r="A3876" s="95" t="s">
        <v>6296</v>
      </c>
      <c r="B3876" s="96">
        <v>3341</v>
      </c>
      <c r="C3876" s="96">
        <v>14</v>
      </c>
      <c r="D3876" s="96" t="s">
        <v>6297</v>
      </c>
      <c r="E3876" s="95" t="s">
        <v>1044</v>
      </c>
      <c r="F3876" s="95">
        <v>1</v>
      </c>
    </row>
    <row r="3877" spans="1:6" x14ac:dyDescent="0.3">
      <c r="A3877" s="95" t="s">
        <v>10354</v>
      </c>
      <c r="B3877" s="96">
        <v>2201</v>
      </c>
      <c r="C3877" s="96">
        <v>68</v>
      </c>
      <c r="D3877" s="96" t="s">
        <v>661</v>
      </c>
      <c r="E3877" s="95" t="s">
        <v>652</v>
      </c>
      <c r="F3877" s="95">
        <v>1</v>
      </c>
    </row>
    <row r="3878" spans="1:6" x14ac:dyDescent="0.3">
      <c r="A3878" s="95" t="s">
        <v>10355</v>
      </c>
      <c r="B3878" s="96">
        <v>3614</v>
      </c>
      <c r="C3878" s="96">
        <v>9</v>
      </c>
      <c r="D3878" s="96" t="s">
        <v>5024</v>
      </c>
      <c r="E3878" s="95" t="s">
        <v>24</v>
      </c>
      <c r="F3878" s="95">
        <v>1</v>
      </c>
    </row>
    <row r="3879" spans="1:6" x14ac:dyDescent="0.3">
      <c r="A3879" s="95" t="s">
        <v>10356</v>
      </c>
      <c r="B3879" s="96">
        <v>3765</v>
      </c>
      <c r="C3879" s="96">
        <v>7</v>
      </c>
      <c r="D3879" s="96" t="s">
        <v>1461</v>
      </c>
      <c r="E3879" s="95" t="s">
        <v>716</v>
      </c>
      <c r="F3879" s="95">
        <v>1</v>
      </c>
    </row>
    <row r="3880" spans="1:6" x14ac:dyDescent="0.3">
      <c r="A3880" s="95" t="s">
        <v>6299</v>
      </c>
      <c r="B3880" s="96">
        <v>2255</v>
      </c>
      <c r="C3880" s="96">
        <v>64</v>
      </c>
      <c r="D3880" s="96" t="s">
        <v>525</v>
      </c>
      <c r="E3880" s="95" t="s">
        <v>348</v>
      </c>
      <c r="F3880" s="95">
        <v>1</v>
      </c>
    </row>
    <row r="3881" spans="1:6" x14ac:dyDescent="0.3">
      <c r="A3881" s="95" t="s">
        <v>6300</v>
      </c>
      <c r="B3881" s="96">
        <v>421</v>
      </c>
      <c r="C3881" s="96">
        <v>623</v>
      </c>
      <c r="D3881" s="96" t="s">
        <v>6301</v>
      </c>
      <c r="E3881" s="95" t="s">
        <v>3795</v>
      </c>
      <c r="F3881" s="95">
        <v>1</v>
      </c>
    </row>
    <row r="3882" spans="1:6" x14ac:dyDescent="0.3">
      <c r="A3882" s="95" t="s">
        <v>6302</v>
      </c>
      <c r="B3882" s="96">
        <v>3446</v>
      </c>
      <c r="C3882" s="96">
        <v>12</v>
      </c>
      <c r="D3882" s="96" t="s">
        <v>5631</v>
      </c>
      <c r="E3882" s="95" t="s">
        <v>393</v>
      </c>
      <c r="F3882" s="95">
        <v>1</v>
      </c>
    </row>
    <row r="3883" spans="1:6" x14ac:dyDescent="0.3">
      <c r="A3883" s="95" t="s">
        <v>6303</v>
      </c>
      <c r="B3883" s="96">
        <v>3614</v>
      </c>
      <c r="C3883" s="96">
        <v>9</v>
      </c>
      <c r="D3883" s="96" t="s">
        <v>3819</v>
      </c>
      <c r="E3883" s="95" t="s">
        <v>235</v>
      </c>
      <c r="F3883" s="95">
        <v>1</v>
      </c>
    </row>
    <row r="3884" spans="1:6" x14ac:dyDescent="0.3">
      <c r="A3884" s="95" t="s">
        <v>6304</v>
      </c>
      <c r="B3884" s="96">
        <v>1971</v>
      </c>
      <c r="C3884" s="96">
        <v>86</v>
      </c>
      <c r="D3884" s="96" t="s">
        <v>6305</v>
      </c>
      <c r="E3884" s="95" t="s">
        <v>2214</v>
      </c>
      <c r="F3884" s="95">
        <v>1</v>
      </c>
    </row>
    <row r="3885" spans="1:6" x14ac:dyDescent="0.3">
      <c r="A3885" s="95" t="s">
        <v>10357</v>
      </c>
      <c r="B3885" s="96">
        <v>503</v>
      </c>
      <c r="C3885" s="96">
        <v>550</v>
      </c>
      <c r="D3885" s="96" t="s">
        <v>6615</v>
      </c>
      <c r="E3885" s="95" t="s">
        <v>436</v>
      </c>
      <c r="F3885" s="95">
        <v>1</v>
      </c>
    </row>
    <row r="3886" spans="1:6" x14ac:dyDescent="0.3">
      <c r="A3886" s="95" t="s">
        <v>6306</v>
      </c>
      <c r="B3886" s="96">
        <v>668</v>
      </c>
      <c r="C3886" s="96">
        <v>424</v>
      </c>
      <c r="D3886" s="96" t="s">
        <v>6307</v>
      </c>
      <c r="E3886" s="95" t="s">
        <v>140</v>
      </c>
      <c r="F3886" s="95">
        <v>1</v>
      </c>
    </row>
    <row r="3887" spans="1:6" x14ac:dyDescent="0.3">
      <c r="A3887" s="95" t="s">
        <v>6308</v>
      </c>
      <c r="B3887" s="96">
        <v>2040</v>
      </c>
      <c r="C3887" s="96">
        <v>80</v>
      </c>
      <c r="D3887" s="96" t="s">
        <v>6309</v>
      </c>
      <c r="E3887" s="95" t="s">
        <v>300</v>
      </c>
      <c r="F3887" s="95">
        <v>1</v>
      </c>
    </row>
    <row r="3888" spans="1:6" x14ac:dyDescent="0.3">
      <c r="A3888" s="95" t="s">
        <v>6312</v>
      </c>
      <c r="B3888" s="96">
        <v>1906</v>
      </c>
      <c r="C3888" s="96">
        <v>92</v>
      </c>
      <c r="D3888" s="96" t="s">
        <v>1051</v>
      </c>
      <c r="E3888" s="95" t="s">
        <v>229</v>
      </c>
      <c r="F3888" s="95">
        <v>1</v>
      </c>
    </row>
    <row r="3889" spans="1:6" x14ac:dyDescent="0.3">
      <c r="A3889" s="95" t="s">
        <v>6313</v>
      </c>
      <c r="B3889" s="96">
        <v>629</v>
      </c>
      <c r="C3889" s="96">
        <v>446</v>
      </c>
      <c r="D3889" s="96" t="s">
        <v>6314</v>
      </c>
      <c r="E3889" s="95" t="s">
        <v>104</v>
      </c>
      <c r="F3889" s="95">
        <v>1</v>
      </c>
    </row>
    <row r="3890" spans="1:6" x14ac:dyDescent="0.3">
      <c r="A3890" s="95" t="s">
        <v>6315</v>
      </c>
      <c r="B3890" s="96">
        <v>23</v>
      </c>
      <c r="C3890" s="96">
        <v>1537</v>
      </c>
      <c r="D3890" s="96" t="s">
        <v>6316</v>
      </c>
      <c r="E3890" s="95" t="s">
        <v>498</v>
      </c>
      <c r="F3890" s="95">
        <v>1</v>
      </c>
    </row>
    <row r="3891" spans="1:6" x14ac:dyDescent="0.3">
      <c r="A3891" s="95" t="s">
        <v>6317</v>
      </c>
      <c r="B3891" s="96">
        <v>4474</v>
      </c>
      <c r="C3891" s="96">
        <v>0</v>
      </c>
      <c r="D3891" s="96" t="s">
        <v>3041</v>
      </c>
      <c r="E3891" s="95" t="s">
        <v>1143</v>
      </c>
      <c r="F3891" s="95">
        <v>1</v>
      </c>
    </row>
    <row r="3892" spans="1:6" x14ac:dyDescent="0.3">
      <c r="A3892" s="95" t="s">
        <v>10358</v>
      </c>
      <c r="B3892" s="96">
        <v>3446</v>
      </c>
      <c r="C3892" s="96">
        <v>12</v>
      </c>
      <c r="D3892" s="96" t="s">
        <v>10359</v>
      </c>
      <c r="E3892" s="95" t="s">
        <v>2405</v>
      </c>
      <c r="F3892" s="95">
        <v>1</v>
      </c>
    </row>
    <row r="3893" spans="1:6" x14ac:dyDescent="0.3">
      <c r="A3893" s="95" t="s">
        <v>6318</v>
      </c>
      <c r="B3893" s="96">
        <v>3686</v>
      </c>
      <c r="C3893" s="96">
        <v>8</v>
      </c>
      <c r="D3893" s="96" t="s">
        <v>3247</v>
      </c>
      <c r="E3893" s="95" t="s">
        <v>229</v>
      </c>
      <c r="F3893" s="95">
        <v>1</v>
      </c>
    </row>
    <row r="3894" spans="1:6" x14ac:dyDescent="0.3">
      <c r="A3894" s="95" t="s">
        <v>10360</v>
      </c>
      <c r="B3894" s="96">
        <v>3148</v>
      </c>
      <c r="C3894" s="96">
        <v>19</v>
      </c>
      <c r="D3894" s="96" t="s">
        <v>10331</v>
      </c>
      <c r="E3894" s="95" t="s">
        <v>498</v>
      </c>
      <c r="F3894" s="95">
        <v>1</v>
      </c>
    </row>
    <row r="3895" spans="1:6" x14ac:dyDescent="0.3">
      <c r="A3895" s="95" t="s">
        <v>6319</v>
      </c>
      <c r="B3895" s="96">
        <v>1772</v>
      </c>
      <c r="C3895" s="96">
        <v>105</v>
      </c>
      <c r="D3895" s="96" t="s">
        <v>6320</v>
      </c>
      <c r="E3895" s="95" t="s">
        <v>657</v>
      </c>
      <c r="F3895" s="95">
        <v>1</v>
      </c>
    </row>
    <row r="3896" spans="1:6" x14ac:dyDescent="0.3">
      <c r="A3896" s="95" t="s">
        <v>6321</v>
      </c>
      <c r="B3896" s="96">
        <v>2201</v>
      </c>
      <c r="C3896" s="96">
        <v>68</v>
      </c>
      <c r="D3896" s="96" t="s">
        <v>1421</v>
      </c>
      <c r="E3896" s="95" t="s">
        <v>348</v>
      </c>
      <c r="F3896" s="95">
        <v>1</v>
      </c>
    </row>
    <row r="3897" spans="1:6" x14ac:dyDescent="0.3">
      <c r="A3897" s="95" t="s">
        <v>6322</v>
      </c>
      <c r="B3897" s="96">
        <v>162</v>
      </c>
      <c r="C3897" s="96">
        <v>1048</v>
      </c>
      <c r="D3897" s="96" t="s">
        <v>6323</v>
      </c>
      <c r="E3897" s="95" t="s">
        <v>263</v>
      </c>
      <c r="F3897" s="95">
        <v>1</v>
      </c>
    </row>
    <row r="3898" spans="1:6" x14ac:dyDescent="0.3">
      <c r="A3898" s="95" t="s">
        <v>10361</v>
      </c>
      <c r="B3898" s="96">
        <v>4474</v>
      </c>
      <c r="C3898" s="96">
        <v>0</v>
      </c>
      <c r="D3898" s="96" t="s">
        <v>9554</v>
      </c>
      <c r="E3898" s="95" t="s">
        <v>308</v>
      </c>
      <c r="F3898" s="95">
        <v>1</v>
      </c>
    </row>
    <row r="3899" spans="1:6" x14ac:dyDescent="0.3">
      <c r="A3899" s="95" t="s">
        <v>6324</v>
      </c>
      <c r="B3899" s="96">
        <v>4474</v>
      </c>
      <c r="C3899" s="96">
        <v>0</v>
      </c>
      <c r="D3899" s="96" t="s">
        <v>6325</v>
      </c>
      <c r="E3899" s="95" t="s">
        <v>379</v>
      </c>
      <c r="F3899" s="95">
        <v>1</v>
      </c>
    </row>
    <row r="3900" spans="1:6" x14ac:dyDescent="0.3">
      <c r="A3900" s="95" t="s">
        <v>6326</v>
      </c>
      <c r="B3900" s="96">
        <v>2122</v>
      </c>
      <c r="C3900" s="96">
        <v>73</v>
      </c>
      <c r="D3900" s="96" t="s">
        <v>6327</v>
      </c>
      <c r="E3900" s="95" t="s">
        <v>1514</v>
      </c>
      <c r="F3900" s="95">
        <v>1</v>
      </c>
    </row>
    <row r="3901" spans="1:6" x14ac:dyDescent="0.3">
      <c r="A3901" s="95" t="s">
        <v>6328</v>
      </c>
      <c r="B3901" s="96">
        <v>161</v>
      </c>
      <c r="C3901" s="96">
        <v>1051</v>
      </c>
      <c r="D3901" s="96" t="s">
        <v>6329</v>
      </c>
      <c r="E3901" s="95" t="s">
        <v>348</v>
      </c>
      <c r="F3901" s="95">
        <v>1</v>
      </c>
    </row>
    <row r="3902" spans="1:6" x14ac:dyDescent="0.3">
      <c r="A3902" s="95" t="s">
        <v>6330</v>
      </c>
      <c r="B3902" s="96">
        <v>4474</v>
      </c>
      <c r="C3902" s="96">
        <v>0</v>
      </c>
      <c r="D3902" s="96" t="s">
        <v>5363</v>
      </c>
      <c r="E3902" s="95" t="s">
        <v>348</v>
      </c>
      <c r="F3902" s="95">
        <v>1</v>
      </c>
    </row>
    <row r="3903" spans="1:6" x14ac:dyDescent="0.3">
      <c r="A3903" s="95" t="s">
        <v>10362</v>
      </c>
      <c r="B3903" s="96">
        <v>3446</v>
      </c>
      <c r="C3903" s="96">
        <v>12</v>
      </c>
      <c r="D3903" s="96" t="s">
        <v>10363</v>
      </c>
      <c r="E3903" s="95" t="s">
        <v>1012</v>
      </c>
      <c r="F3903" s="95">
        <v>1</v>
      </c>
    </row>
    <row r="3904" spans="1:6" x14ac:dyDescent="0.3">
      <c r="A3904" s="95" t="s">
        <v>10364</v>
      </c>
      <c r="B3904" s="96">
        <v>4338</v>
      </c>
      <c r="C3904" s="96">
        <v>1</v>
      </c>
      <c r="D3904" s="96" t="s">
        <v>10365</v>
      </c>
      <c r="E3904" s="95" t="s">
        <v>348</v>
      </c>
      <c r="F3904" s="95">
        <v>1</v>
      </c>
    </row>
    <row r="3905" spans="1:6" x14ac:dyDescent="0.3">
      <c r="A3905" s="95" t="s">
        <v>6331</v>
      </c>
      <c r="B3905" s="96">
        <v>4117</v>
      </c>
      <c r="C3905" s="96">
        <v>3</v>
      </c>
      <c r="D3905" s="96" t="s">
        <v>6332</v>
      </c>
      <c r="E3905" s="95" t="s">
        <v>348</v>
      </c>
      <c r="F3905" s="95">
        <v>1</v>
      </c>
    </row>
    <row r="3906" spans="1:6" x14ac:dyDescent="0.3">
      <c r="A3906" s="95" t="s">
        <v>6333</v>
      </c>
      <c r="B3906" s="96">
        <v>2755</v>
      </c>
      <c r="C3906" s="96">
        <v>34</v>
      </c>
      <c r="D3906" s="96" t="s">
        <v>6334</v>
      </c>
      <c r="E3906" s="95" t="s">
        <v>521</v>
      </c>
      <c r="F3906" s="95">
        <v>1</v>
      </c>
    </row>
    <row r="3907" spans="1:6" x14ac:dyDescent="0.3">
      <c r="A3907" s="95" t="s">
        <v>6335</v>
      </c>
      <c r="B3907" s="96">
        <v>1310</v>
      </c>
      <c r="C3907" s="96">
        <v>170</v>
      </c>
      <c r="D3907" s="96" t="s">
        <v>6336</v>
      </c>
      <c r="E3907" s="95" t="s">
        <v>1012</v>
      </c>
      <c r="F3907" s="95">
        <v>1</v>
      </c>
    </row>
    <row r="3908" spans="1:6" x14ac:dyDescent="0.3">
      <c r="A3908" s="95" t="s">
        <v>6337</v>
      </c>
      <c r="B3908" s="96">
        <v>1601</v>
      </c>
      <c r="C3908" s="96">
        <v>123</v>
      </c>
      <c r="D3908" s="96" t="s">
        <v>1151</v>
      </c>
      <c r="E3908" s="95" t="s">
        <v>9</v>
      </c>
      <c r="F3908" s="95">
        <v>1</v>
      </c>
    </row>
    <row r="3909" spans="1:6" x14ac:dyDescent="0.3">
      <c r="A3909" s="95" t="s">
        <v>6338</v>
      </c>
      <c r="B3909" s="96">
        <v>3686</v>
      </c>
      <c r="C3909" s="96">
        <v>8</v>
      </c>
      <c r="D3909" s="96" t="s">
        <v>1405</v>
      </c>
      <c r="E3909" s="95" t="s">
        <v>2134</v>
      </c>
      <c r="F3909" s="95">
        <v>1</v>
      </c>
    </row>
    <row r="3910" spans="1:6" x14ac:dyDescent="0.3">
      <c r="A3910" s="95" t="s">
        <v>6339</v>
      </c>
      <c r="B3910" s="96">
        <v>4474</v>
      </c>
      <c r="C3910" s="96">
        <v>0</v>
      </c>
      <c r="D3910" s="96" t="s">
        <v>2364</v>
      </c>
      <c r="E3910" s="95" t="s">
        <v>229</v>
      </c>
      <c r="F3910" s="95">
        <v>1</v>
      </c>
    </row>
    <row r="3911" spans="1:6" x14ac:dyDescent="0.3">
      <c r="A3911" s="95" t="s">
        <v>6340</v>
      </c>
      <c r="B3911" s="96">
        <v>2475</v>
      </c>
      <c r="C3911" s="96">
        <v>49</v>
      </c>
      <c r="D3911" s="96" t="s">
        <v>3911</v>
      </c>
      <c r="E3911" s="95" t="s">
        <v>373</v>
      </c>
      <c r="F3911" s="95">
        <v>1</v>
      </c>
    </row>
    <row r="3912" spans="1:6" x14ac:dyDescent="0.3">
      <c r="A3912" s="95" t="s">
        <v>6342</v>
      </c>
      <c r="B3912" s="96">
        <v>2681</v>
      </c>
      <c r="C3912" s="96">
        <v>38</v>
      </c>
      <c r="D3912" s="96" t="s">
        <v>359</v>
      </c>
      <c r="E3912" s="95" t="s">
        <v>549</v>
      </c>
      <c r="F3912" s="95">
        <v>1</v>
      </c>
    </row>
    <row r="3913" spans="1:6" x14ac:dyDescent="0.3">
      <c r="A3913" s="95" t="s">
        <v>10366</v>
      </c>
      <c r="B3913" s="96">
        <v>4474</v>
      </c>
      <c r="C3913" s="96">
        <v>0</v>
      </c>
      <c r="D3913" s="96" t="s">
        <v>2537</v>
      </c>
      <c r="E3913" s="95" t="s">
        <v>2405</v>
      </c>
      <c r="F3913" s="95">
        <v>1</v>
      </c>
    </row>
    <row r="3914" spans="1:6" x14ac:dyDescent="0.3">
      <c r="A3914" s="95" t="s">
        <v>6343</v>
      </c>
      <c r="B3914" s="96">
        <v>3074</v>
      </c>
      <c r="C3914" s="96">
        <v>21</v>
      </c>
      <c r="D3914" s="96" t="s">
        <v>6344</v>
      </c>
      <c r="E3914" s="95" t="s">
        <v>603</v>
      </c>
      <c r="F3914" s="95">
        <v>1</v>
      </c>
    </row>
    <row r="3915" spans="1:6" x14ac:dyDescent="0.3">
      <c r="A3915" s="95" t="s">
        <v>6345</v>
      </c>
      <c r="B3915" s="96">
        <v>1454</v>
      </c>
      <c r="C3915" s="96">
        <v>143</v>
      </c>
      <c r="D3915" s="96" t="s">
        <v>2274</v>
      </c>
      <c r="E3915" s="95" t="s">
        <v>348</v>
      </c>
      <c r="F3915" s="95">
        <v>1</v>
      </c>
    </row>
    <row r="3916" spans="1:6" x14ac:dyDescent="0.3">
      <c r="A3916" s="95" t="s">
        <v>6346</v>
      </c>
      <c r="B3916" s="96">
        <v>4474</v>
      </c>
      <c r="C3916" s="96">
        <v>0</v>
      </c>
      <c r="D3916" s="96" t="s">
        <v>6347</v>
      </c>
      <c r="E3916" s="95" t="s">
        <v>229</v>
      </c>
      <c r="F3916" s="95">
        <v>1</v>
      </c>
    </row>
    <row r="3917" spans="1:6" x14ac:dyDescent="0.3">
      <c r="A3917" s="95" t="s">
        <v>6350</v>
      </c>
      <c r="B3917" s="96">
        <v>992</v>
      </c>
      <c r="C3917" s="96">
        <v>261</v>
      </c>
      <c r="D3917" s="96" t="s">
        <v>6351</v>
      </c>
      <c r="E3917" s="95" t="s">
        <v>849</v>
      </c>
      <c r="F3917" s="95">
        <v>1</v>
      </c>
    </row>
    <row r="3918" spans="1:6" x14ac:dyDescent="0.3">
      <c r="A3918" s="95" t="s">
        <v>10367</v>
      </c>
      <c r="B3918" s="96">
        <v>1615</v>
      </c>
      <c r="C3918" s="96">
        <v>121</v>
      </c>
      <c r="D3918" s="96" t="s">
        <v>4211</v>
      </c>
      <c r="E3918" s="95" t="s">
        <v>5224</v>
      </c>
      <c r="F3918" s="95">
        <v>1</v>
      </c>
    </row>
    <row r="3919" spans="1:6" x14ac:dyDescent="0.3">
      <c r="A3919" s="95" t="s">
        <v>10368</v>
      </c>
      <c r="B3919" s="96">
        <v>4474</v>
      </c>
      <c r="C3919" s="96">
        <v>0</v>
      </c>
      <c r="D3919" s="96" t="s">
        <v>4618</v>
      </c>
      <c r="E3919" s="95" t="s">
        <v>749</v>
      </c>
      <c r="F3919" s="95">
        <v>1</v>
      </c>
    </row>
    <row r="3920" spans="1:6" x14ac:dyDescent="0.3">
      <c r="A3920" s="95" t="s">
        <v>6353</v>
      </c>
      <c r="B3920" s="96">
        <v>3765</v>
      </c>
      <c r="C3920" s="96">
        <v>7</v>
      </c>
      <c r="D3920" s="96" t="s">
        <v>4425</v>
      </c>
      <c r="E3920" s="95" t="s">
        <v>276</v>
      </c>
      <c r="F3920" s="95">
        <v>1</v>
      </c>
    </row>
    <row r="3921" spans="1:6" x14ac:dyDescent="0.3">
      <c r="A3921" s="95" t="s">
        <v>6354</v>
      </c>
      <c r="B3921" s="96">
        <v>2137</v>
      </c>
      <c r="C3921" s="96">
        <v>72</v>
      </c>
      <c r="D3921" s="96" t="s">
        <v>4111</v>
      </c>
      <c r="E3921" s="95" t="s">
        <v>348</v>
      </c>
      <c r="F3921" s="95">
        <v>1</v>
      </c>
    </row>
    <row r="3922" spans="1:6" x14ac:dyDescent="0.3">
      <c r="A3922" s="95" t="s">
        <v>10369</v>
      </c>
      <c r="B3922" s="96">
        <v>2475</v>
      </c>
      <c r="C3922" s="96">
        <v>49</v>
      </c>
      <c r="D3922" s="96" t="s">
        <v>4648</v>
      </c>
      <c r="E3922" s="95" t="s">
        <v>957</v>
      </c>
      <c r="F3922" s="95">
        <v>1</v>
      </c>
    </row>
    <row r="3923" spans="1:6" x14ac:dyDescent="0.3">
      <c r="A3923" s="95" t="s">
        <v>6358</v>
      </c>
      <c r="B3923" s="96">
        <v>4474</v>
      </c>
      <c r="C3923" s="96">
        <v>0</v>
      </c>
      <c r="D3923" s="96" t="s">
        <v>3491</v>
      </c>
      <c r="E3923" s="95" t="s">
        <v>348</v>
      </c>
      <c r="F3923" s="95">
        <v>1</v>
      </c>
    </row>
    <row r="3924" spans="1:6" x14ac:dyDescent="0.3">
      <c r="A3924" s="95" t="s">
        <v>6361</v>
      </c>
      <c r="B3924" s="96">
        <v>270</v>
      </c>
      <c r="C3924" s="96">
        <v>853</v>
      </c>
      <c r="D3924" s="96" t="s">
        <v>6362</v>
      </c>
      <c r="E3924" s="95" t="s">
        <v>348</v>
      </c>
      <c r="F3924" s="95">
        <v>1</v>
      </c>
    </row>
    <row r="3925" spans="1:6" x14ac:dyDescent="0.3">
      <c r="A3925" s="95" t="s">
        <v>6363</v>
      </c>
      <c r="B3925" s="96">
        <v>872</v>
      </c>
      <c r="C3925" s="96">
        <v>311</v>
      </c>
      <c r="D3925" s="96" t="s">
        <v>6364</v>
      </c>
      <c r="E3925" s="95" t="s">
        <v>254</v>
      </c>
      <c r="F3925" s="95">
        <v>1</v>
      </c>
    </row>
    <row r="3926" spans="1:6" x14ac:dyDescent="0.3">
      <c r="A3926" s="95" t="s">
        <v>6367</v>
      </c>
      <c r="B3926" s="96">
        <v>751</v>
      </c>
      <c r="C3926" s="96">
        <v>372</v>
      </c>
      <c r="D3926" s="96" t="s">
        <v>2206</v>
      </c>
      <c r="E3926" s="95" t="s">
        <v>983</v>
      </c>
      <c r="F3926" s="95">
        <v>1</v>
      </c>
    </row>
    <row r="3927" spans="1:6" x14ac:dyDescent="0.3">
      <c r="A3927" s="95" t="s">
        <v>6368</v>
      </c>
      <c r="B3927" s="96">
        <v>1839</v>
      </c>
      <c r="C3927" s="96">
        <v>99</v>
      </c>
      <c r="D3927" s="96" t="s">
        <v>6369</v>
      </c>
      <c r="E3927" s="95" t="s">
        <v>321</v>
      </c>
      <c r="F3927" s="95">
        <v>1</v>
      </c>
    </row>
    <row r="3928" spans="1:6" x14ac:dyDescent="0.3">
      <c r="A3928" s="95" t="s">
        <v>10370</v>
      </c>
      <c r="B3928" s="96">
        <v>4474</v>
      </c>
      <c r="C3928" s="96">
        <v>0</v>
      </c>
      <c r="D3928" s="96" t="s">
        <v>9058</v>
      </c>
      <c r="E3928" s="95" t="s">
        <v>104</v>
      </c>
      <c r="F3928" s="95">
        <v>1</v>
      </c>
    </row>
    <row r="3929" spans="1:6" x14ac:dyDescent="0.3">
      <c r="A3929" s="95" t="s">
        <v>6372</v>
      </c>
      <c r="B3929" s="96">
        <v>978</v>
      </c>
      <c r="C3929" s="96">
        <v>266</v>
      </c>
      <c r="D3929" s="96" t="s">
        <v>403</v>
      </c>
      <c r="E3929" s="95" t="s">
        <v>104</v>
      </c>
      <c r="F3929" s="95">
        <v>1</v>
      </c>
    </row>
    <row r="3930" spans="1:6" x14ac:dyDescent="0.3">
      <c r="A3930" s="95" t="s">
        <v>10371</v>
      </c>
      <c r="B3930" s="96">
        <v>652</v>
      </c>
      <c r="C3930" s="96">
        <v>431</v>
      </c>
      <c r="D3930" s="96" t="s">
        <v>10372</v>
      </c>
      <c r="E3930" s="95" t="s">
        <v>348</v>
      </c>
      <c r="F3930" s="95">
        <v>1</v>
      </c>
    </row>
    <row r="3931" spans="1:6" x14ac:dyDescent="0.3">
      <c r="A3931" s="95" t="s">
        <v>6373</v>
      </c>
      <c r="B3931" s="96">
        <v>4474</v>
      </c>
      <c r="C3931" s="96">
        <v>0</v>
      </c>
      <c r="D3931" s="96" t="s">
        <v>1904</v>
      </c>
      <c r="E3931" s="95" t="s">
        <v>348</v>
      </c>
      <c r="F3931" s="95">
        <v>1</v>
      </c>
    </row>
    <row r="3932" spans="1:6" x14ac:dyDescent="0.3">
      <c r="A3932" s="95" t="s">
        <v>6374</v>
      </c>
      <c r="B3932" s="96">
        <v>4210</v>
      </c>
      <c r="C3932" s="96">
        <v>2</v>
      </c>
      <c r="D3932" s="96" t="s">
        <v>2261</v>
      </c>
      <c r="E3932" s="95" t="s">
        <v>682</v>
      </c>
      <c r="F3932" s="95">
        <v>1</v>
      </c>
    </row>
    <row r="3933" spans="1:6" x14ac:dyDescent="0.3">
      <c r="A3933" s="95" t="s">
        <v>10373</v>
      </c>
      <c r="B3933" s="96">
        <v>4474</v>
      </c>
      <c r="C3933" s="96">
        <v>0</v>
      </c>
      <c r="D3933" s="96" t="s">
        <v>5970</v>
      </c>
      <c r="E3933" s="95" t="s">
        <v>104</v>
      </c>
      <c r="F3933" s="95">
        <v>1</v>
      </c>
    </row>
    <row r="3934" spans="1:6" x14ac:dyDescent="0.3">
      <c r="A3934" s="95" t="s">
        <v>10374</v>
      </c>
      <c r="B3934" s="96">
        <v>2654</v>
      </c>
      <c r="C3934" s="96">
        <v>39</v>
      </c>
      <c r="D3934" s="96" t="s">
        <v>762</v>
      </c>
      <c r="E3934" s="95" t="s">
        <v>10375</v>
      </c>
      <c r="F3934" s="95">
        <v>1</v>
      </c>
    </row>
    <row r="3935" spans="1:6" x14ac:dyDescent="0.3">
      <c r="A3935" s="95" t="s">
        <v>6375</v>
      </c>
      <c r="B3935" s="96">
        <v>4474</v>
      </c>
      <c r="C3935" s="96">
        <v>0</v>
      </c>
      <c r="D3935" s="96" t="s">
        <v>2725</v>
      </c>
      <c r="E3935" s="95" t="s">
        <v>348</v>
      </c>
      <c r="F3935" s="95">
        <v>1</v>
      </c>
    </row>
    <row r="3936" spans="1:6" x14ac:dyDescent="0.3">
      <c r="A3936" s="95" t="s">
        <v>6376</v>
      </c>
      <c r="B3936" s="96">
        <v>4474</v>
      </c>
      <c r="C3936" s="96">
        <v>0</v>
      </c>
      <c r="D3936" s="96" t="s">
        <v>3510</v>
      </c>
      <c r="E3936" s="95" t="s">
        <v>332</v>
      </c>
      <c r="F3936" s="95">
        <v>1</v>
      </c>
    </row>
    <row r="3937" spans="1:6" x14ac:dyDescent="0.3">
      <c r="A3937" s="95" t="s">
        <v>6377</v>
      </c>
      <c r="B3937" s="96">
        <v>327</v>
      </c>
      <c r="C3937" s="96">
        <v>751</v>
      </c>
      <c r="D3937" s="96" t="s">
        <v>6378</v>
      </c>
      <c r="E3937" s="95" t="s">
        <v>235</v>
      </c>
      <c r="F3937" s="95">
        <v>1</v>
      </c>
    </row>
    <row r="3938" spans="1:6" x14ac:dyDescent="0.3">
      <c r="A3938" s="95" t="s">
        <v>10376</v>
      </c>
      <c r="B3938" s="96">
        <v>1691</v>
      </c>
      <c r="C3938" s="96">
        <v>113</v>
      </c>
      <c r="D3938" s="96" t="s">
        <v>10377</v>
      </c>
      <c r="E3938" s="95" t="s">
        <v>235</v>
      </c>
      <c r="F3938" s="95">
        <v>1</v>
      </c>
    </row>
    <row r="3939" spans="1:6" x14ac:dyDescent="0.3">
      <c r="A3939" s="95" t="s">
        <v>10378</v>
      </c>
      <c r="B3939" s="96">
        <v>1507</v>
      </c>
      <c r="C3939" s="96">
        <v>135</v>
      </c>
      <c r="D3939" s="96" t="s">
        <v>6648</v>
      </c>
      <c r="E3939" s="95" t="s">
        <v>9104</v>
      </c>
      <c r="F3939" s="95">
        <v>1</v>
      </c>
    </row>
    <row r="3940" spans="1:6" x14ac:dyDescent="0.3">
      <c r="A3940" s="95" t="s">
        <v>6379</v>
      </c>
      <c r="B3940" s="96">
        <v>2964</v>
      </c>
      <c r="C3940" s="96">
        <v>25</v>
      </c>
      <c r="D3940" s="96" t="s">
        <v>6380</v>
      </c>
      <c r="E3940" s="95" t="s">
        <v>1671</v>
      </c>
      <c r="F3940" s="95">
        <v>1</v>
      </c>
    </row>
    <row r="3941" spans="1:6" x14ac:dyDescent="0.3">
      <c r="A3941" s="95" t="s">
        <v>10379</v>
      </c>
      <c r="B3941" s="96">
        <v>1262</v>
      </c>
      <c r="C3941" s="96">
        <v>180</v>
      </c>
      <c r="D3941" s="96" t="s">
        <v>7419</v>
      </c>
      <c r="E3941" s="95" t="s">
        <v>1133</v>
      </c>
      <c r="F3941" s="95">
        <v>1</v>
      </c>
    </row>
    <row r="3942" spans="1:6" x14ac:dyDescent="0.3">
      <c r="A3942" s="95" t="s">
        <v>10380</v>
      </c>
      <c r="B3942" s="96">
        <v>4474</v>
      </c>
      <c r="C3942" s="96">
        <v>0</v>
      </c>
      <c r="D3942" s="96" t="s">
        <v>4508</v>
      </c>
      <c r="E3942" s="95" t="s">
        <v>104</v>
      </c>
      <c r="F3942" s="95">
        <v>1</v>
      </c>
    </row>
    <row r="3943" spans="1:6" x14ac:dyDescent="0.3">
      <c r="A3943" s="95" t="s">
        <v>10381</v>
      </c>
      <c r="B3943" s="96">
        <v>2541</v>
      </c>
      <c r="C3943" s="96">
        <v>45</v>
      </c>
      <c r="D3943" s="96" t="s">
        <v>707</v>
      </c>
      <c r="E3943" s="95" t="s">
        <v>637</v>
      </c>
      <c r="F3943" s="95">
        <v>1</v>
      </c>
    </row>
    <row r="3944" spans="1:6" x14ac:dyDescent="0.3">
      <c r="A3944" s="95" t="s">
        <v>6381</v>
      </c>
      <c r="B3944" s="96">
        <v>1747</v>
      </c>
      <c r="C3944" s="96">
        <v>108</v>
      </c>
      <c r="D3944" s="96" t="s">
        <v>6382</v>
      </c>
      <c r="E3944" s="95" t="s">
        <v>348</v>
      </c>
      <c r="F3944" s="95">
        <v>1</v>
      </c>
    </row>
    <row r="3945" spans="1:6" x14ac:dyDescent="0.3">
      <c r="A3945" s="95" t="s">
        <v>6385</v>
      </c>
      <c r="B3945" s="96">
        <v>1917</v>
      </c>
      <c r="C3945" s="96">
        <v>91</v>
      </c>
      <c r="D3945" s="96" t="s">
        <v>3012</v>
      </c>
      <c r="E3945" s="95" t="s">
        <v>348</v>
      </c>
      <c r="F3945" s="95">
        <v>1</v>
      </c>
    </row>
    <row r="3946" spans="1:6" x14ac:dyDescent="0.3">
      <c r="A3946" s="95" t="s">
        <v>6386</v>
      </c>
      <c r="B3946" s="96">
        <v>1797</v>
      </c>
      <c r="C3946" s="96">
        <v>103</v>
      </c>
      <c r="D3946" s="96" t="s">
        <v>6387</v>
      </c>
      <c r="E3946" s="95" t="s">
        <v>829</v>
      </c>
      <c r="F3946" s="95">
        <v>1</v>
      </c>
    </row>
    <row r="3947" spans="1:6" x14ac:dyDescent="0.3">
      <c r="A3947" s="95" t="s">
        <v>6388</v>
      </c>
      <c r="B3947" s="96">
        <v>3614</v>
      </c>
      <c r="C3947" s="96">
        <v>9</v>
      </c>
      <c r="D3947" s="96" t="s">
        <v>6389</v>
      </c>
      <c r="E3947" s="95" t="s">
        <v>3006</v>
      </c>
      <c r="F3947" s="95">
        <v>1</v>
      </c>
    </row>
    <row r="3948" spans="1:6" x14ac:dyDescent="0.3">
      <c r="A3948" s="95" t="s">
        <v>10382</v>
      </c>
      <c r="B3948" s="96">
        <v>4474</v>
      </c>
      <c r="C3948" s="96">
        <v>0</v>
      </c>
      <c r="D3948" s="96" t="s">
        <v>8727</v>
      </c>
      <c r="E3948" s="95" t="s">
        <v>3232</v>
      </c>
      <c r="F3948" s="95">
        <v>1</v>
      </c>
    </row>
    <row r="3949" spans="1:6" x14ac:dyDescent="0.3">
      <c r="A3949" s="95" t="s">
        <v>6390</v>
      </c>
      <c r="B3949" s="96">
        <v>1963</v>
      </c>
      <c r="C3949" s="96">
        <v>87</v>
      </c>
      <c r="D3949" s="96" t="s">
        <v>6267</v>
      </c>
      <c r="E3949" s="95" t="s">
        <v>104</v>
      </c>
      <c r="F3949" s="95">
        <v>1</v>
      </c>
    </row>
    <row r="3950" spans="1:6" x14ac:dyDescent="0.3">
      <c r="A3950" s="95" t="s">
        <v>6393</v>
      </c>
      <c r="B3950" s="96">
        <v>263</v>
      </c>
      <c r="C3950" s="96">
        <v>865</v>
      </c>
      <c r="D3950" s="96" t="s">
        <v>6394</v>
      </c>
      <c r="E3950" s="95" t="s">
        <v>1012</v>
      </c>
      <c r="F3950" s="95">
        <v>1</v>
      </c>
    </row>
    <row r="3951" spans="1:6" x14ac:dyDescent="0.3">
      <c r="A3951" s="95" t="s">
        <v>6393</v>
      </c>
      <c r="B3951" s="96">
        <v>577</v>
      </c>
      <c r="C3951" s="96">
        <v>478</v>
      </c>
      <c r="D3951" s="96" t="s">
        <v>6395</v>
      </c>
      <c r="E3951" s="95" t="s">
        <v>563</v>
      </c>
      <c r="F3951" s="95">
        <v>1</v>
      </c>
    </row>
    <row r="3952" spans="1:6" x14ac:dyDescent="0.3">
      <c r="A3952" s="95" t="s">
        <v>6396</v>
      </c>
      <c r="B3952" s="96">
        <v>4117</v>
      </c>
      <c r="C3952" s="96">
        <v>3</v>
      </c>
      <c r="D3952" s="96" t="s">
        <v>10383</v>
      </c>
      <c r="E3952" s="95" t="s">
        <v>2405</v>
      </c>
      <c r="F3952" s="95">
        <v>1</v>
      </c>
    </row>
    <row r="3953" spans="1:6" x14ac:dyDescent="0.3">
      <c r="A3953" s="95" t="s">
        <v>6398</v>
      </c>
      <c r="B3953" s="96">
        <v>4117</v>
      </c>
      <c r="C3953" s="96">
        <v>3</v>
      </c>
      <c r="D3953" s="96" t="s">
        <v>2967</v>
      </c>
      <c r="E3953" s="95" t="s">
        <v>348</v>
      </c>
      <c r="F3953" s="95">
        <v>1</v>
      </c>
    </row>
    <row r="3954" spans="1:6" x14ac:dyDescent="0.3">
      <c r="A3954" s="95" t="s">
        <v>6399</v>
      </c>
      <c r="B3954" s="96">
        <v>917</v>
      </c>
      <c r="C3954" s="96">
        <v>290</v>
      </c>
      <c r="D3954" s="96" t="s">
        <v>6400</v>
      </c>
      <c r="E3954" s="95" t="s">
        <v>1852</v>
      </c>
      <c r="F3954" s="95">
        <v>1</v>
      </c>
    </row>
    <row r="3955" spans="1:6" x14ac:dyDescent="0.3">
      <c r="A3955" s="95" t="s">
        <v>6404</v>
      </c>
      <c r="B3955" s="96">
        <v>4474</v>
      </c>
      <c r="C3955" s="96">
        <v>0</v>
      </c>
      <c r="D3955" s="96" t="s">
        <v>6405</v>
      </c>
      <c r="E3955" s="95" t="s">
        <v>348</v>
      </c>
      <c r="F3955" s="95">
        <v>1</v>
      </c>
    </row>
    <row r="3956" spans="1:6" x14ac:dyDescent="0.3">
      <c r="A3956" s="95" t="s">
        <v>6406</v>
      </c>
      <c r="B3956" s="96">
        <v>3394</v>
      </c>
      <c r="C3956" s="96">
        <v>13</v>
      </c>
      <c r="D3956" s="96" t="s">
        <v>6407</v>
      </c>
      <c r="E3956" s="95" t="s">
        <v>6408</v>
      </c>
      <c r="F3956" s="95">
        <v>1</v>
      </c>
    </row>
    <row r="3957" spans="1:6" x14ac:dyDescent="0.3">
      <c r="A3957" s="95" t="s">
        <v>6409</v>
      </c>
      <c r="B3957" s="96">
        <v>816</v>
      </c>
      <c r="C3957" s="96">
        <v>335</v>
      </c>
      <c r="D3957" s="96" t="s">
        <v>6410</v>
      </c>
      <c r="E3957" s="95" t="s">
        <v>279</v>
      </c>
      <c r="F3957" s="95">
        <v>1</v>
      </c>
    </row>
    <row r="3958" spans="1:6" x14ac:dyDescent="0.3">
      <c r="A3958" s="95" t="s">
        <v>10384</v>
      </c>
      <c r="B3958" s="96">
        <v>4474</v>
      </c>
      <c r="C3958" s="96">
        <v>0</v>
      </c>
      <c r="D3958" s="96" t="s">
        <v>10385</v>
      </c>
      <c r="E3958" s="95" t="s">
        <v>263</v>
      </c>
      <c r="F3958" s="95">
        <v>1</v>
      </c>
    </row>
    <row r="3959" spans="1:6" x14ac:dyDescent="0.3">
      <c r="A3959" s="95" t="s">
        <v>6412</v>
      </c>
      <c r="B3959" s="96">
        <v>4474</v>
      </c>
      <c r="C3959" s="96">
        <v>0</v>
      </c>
      <c r="D3959" s="96" t="s">
        <v>1092</v>
      </c>
      <c r="E3959" s="95" t="s">
        <v>345</v>
      </c>
      <c r="F3959" s="95">
        <v>1</v>
      </c>
    </row>
    <row r="3960" spans="1:6" x14ac:dyDescent="0.3">
      <c r="A3960" s="95" t="s">
        <v>6413</v>
      </c>
      <c r="B3960" s="96">
        <v>492</v>
      </c>
      <c r="C3960" s="96">
        <v>559</v>
      </c>
      <c r="D3960" s="96" t="s">
        <v>6414</v>
      </c>
      <c r="E3960" s="95" t="s">
        <v>146</v>
      </c>
      <c r="F3960" s="95">
        <v>1</v>
      </c>
    </row>
    <row r="3961" spans="1:6" x14ac:dyDescent="0.3">
      <c r="A3961" s="95" t="s">
        <v>6415</v>
      </c>
      <c r="B3961" s="96">
        <v>2239</v>
      </c>
      <c r="C3961" s="96">
        <v>65</v>
      </c>
      <c r="D3961" s="96" t="s">
        <v>6416</v>
      </c>
      <c r="E3961" s="95" t="s">
        <v>324</v>
      </c>
      <c r="F3961" s="95">
        <v>1</v>
      </c>
    </row>
    <row r="3962" spans="1:6" x14ac:dyDescent="0.3">
      <c r="A3962" s="95" t="s">
        <v>6417</v>
      </c>
      <c r="B3962" s="96">
        <v>1262</v>
      </c>
      <c r="C3962" s="96">
        <v>180</v>
      </c>
      <c r="D3962" s="96" t="s">
        <v>541</v>
      </c>
      <c r="E3962" s="95" t="s">
        <v>498</v>
      </c>
      <c r="F3962" s="95">
        <v>1</v>
      </c>
    </row>
    <row r="3963" spans="1:6" x14ac:dyDescent="0.3">
      <c r="A3963" s="95" t="s">
        <v>6419</v>
      </c>
      <c r="B3963" s="96">
        <v>4474</v>
      </c>
      <c r="C3963" s="96">
        <v>0</v>
      </c>
      <c r="D3963" s="96" t="s">
        <v>6420</v>
      </c>
      <c r="E3963" s="95" t="s">
        <v>345</v>
      </c>
      <c r="F3963" s="95">
        <v>1</v>
      </c>
    </row>
    <row r="3964" spans="1:6" x14ac:dyDescent="0.3">
      <c r="A3964" s="95" t="s">
        <v>6421</v>
      </c>
      <c r="B3964" s="96">
        <v>745</v>
      </c>
      <c r="C3964" s="96">
        <v>376</v>
      </c>
      <c r="D3964" s="96" t="s">
        <v>6422</v>
      </c>
      <c r="E3964" s="95" t="s">
        <v>563</v>
      </c>
      <c r="F3964" s="95">
        <v>1</v>
      </c>
    </row>
    <row r="3965" spans="1:6" x14ac:dyDescent="0.3">
      <c r="A3965" s="95" t="s">
        <v>6423</v>
      </c>
      <c r="B3965" s="96">
        <v>2803</v>
      </c>
      <c r="C3965" s="96">
        <v>32</v>
      </c>
      <c r="D3965" s="96" t="s">
        <v>3890</v>
      </c>
      <c r="E3965" s="95" t="s">
        <v>104</v>
      </c>
      <c r="F3965" s="95">
        <v>1</v>
      </c>
    </row>
    <row r="3966" spans="1:6" x14ac:dyDescent="0.3">
      <c r="A3966" s="95" t="s">
        <v>6424</v>
      </c>
      <c r="B3966" s="96">
        <v>4338</v>
      </c>
      <c r="C3966" s="96">
        <v>1</v>
      </c>
      <c r="D3966" s="96" t="s">
        <v>1208</v>
      </c>
      <c r="E3966" s="95" t="s">
        <v>6425</v>
      </c>
      <c r="F3966" s="95">
        <v>1</v>
      </c>
    </row>
    <row r="3967" spans="1:6" x14ac:dyDescent="0.3">
      <c r="A3967" s="95" t="s">
        <v>10386</v>
      </c>
      <c r="B3967" s="96">
        <v>4474</v>
      </c>
      <c r="C3967" s="96">
        <v>0</v>
      </c>
      <c r="D3967" s="96" t="s">
        <v>6465</v>
      </c>
      <c r="E3967" s="95" t="s">
        <v>367</v>
      </c>
      <c r="F3967" s="95">
        <v>1</v>
      </c>
    </row>
    <row r="3968" spans="1:6" x14ac:dyDescent="0.3">
      <c r="A3968" s="95" t="s">
        <v>6426</v>
      </c>
      <c r="B3968" s="96">
        <v>1378</v>
      </c>
      <c r="C3968" s="96">
        <v>156</v>
      </c>
      <c r="D3968" s="96" t="s">
        <v>6427</v>
      </c>
      <c r="E3968" s="95" t="s">
        <v>4368</v>
      </c>
      <c r="F3968" s="95">
        <v>1</v>
      </c>
    </row>
    <row r="3969" spans="1:6" x14ac:dyDescent="0.3">
      <c r="A3969" s="95" t="s">
        <v>6429</v>
      </c>
      <c r="B3969" s="96">
        <v>4474</v>
      </c>
      <c r="C3969" s="96">
        <v>0</v>
      </c>
      <c r="D3969" s="96" t="s">
        <v>6430</v>
      </c>
      <c r="E3969" s="95" t="s">
        <v>498</v>
      </c>
      <c r="F3969" s="95">
        <v>1</v>
      </c>
    </row>
    <row r="3970" spans="1:6" x14ac:dyDescent="0.3">
      <c r="A3970" s="95" t="s">
        <v>6431</v>
      </c>
      <c r="B3970" s="96">
        <v>133</v>
      </c>
      <c r="C3970" s="96">
        <v>1103</v>
      </c>
      <c r="D3970" s="96" t="s">
        <v>4009</v>
      </c>
      <c r="E3970" s="95" t="s">
        <v>952</v>
      </c>
      <c r="F3970" s="95">
        <v>1</v>
      </c>
    </row>
    <row r="3971" spans="1:6" x14ac:dyDescent="0.3">
      <c r="A3971" s="95" t="s">
        <v>6432</v>
      </c>
      <c r="B3971" s="96">
        <v>3341</v>
      </c>
      <c r="C3971" s="96">
        <v>14</v>
      </c>
      <c r="D3971" s="96" t="s">
        <v>5776</v>
      </c>
      <c r="E3971" s="95" t="s">
        <v>2229</v>
      </c>
      <c r="F3971" s="95">
        <v>1</v>
      </c>
    </row>
    <row r="3972" spans="1:6" x14ac:dyDescent="0.3">
      <c r="A3972" s="95" t="s">
        <v>6433</v>
      </c>
      <c r="B3972" s="96">
        <v>1023</v>
      </c>
      <c r="C3972" s="96">
        <v>252</v>
      </c>
      <c r="D3972" s="96" t="s">
        <v>4343</v>
      </c>
      <c r="E3972" s="95" t="s">
        <v>829</v>
      </c>
      <c r="F3972" s="95">
        <v>1</v>
      </c>
    </row>
    <row r="3973" spans="1:6" x14ac:dyDescent="0.3">
      <c r="A3973" s="95" t="s">
        <v>6433</v>
      </c>
      <c r="B3973" s="96">
        <v>3074</v>
      </c>
      <c r="C3973" s="96">
        <v>21</v>
      </c>
      <c r="D3973" s="96" t="s">
        <v>6194</v>
      </c>
      <c r="E3973" s="95" t="s">
        <v>229</v>
      </c>
      <c r="F3973" s="95">
        <v>1</v>
      </c>
    </row>
    <row r="3974" spans="1:6" x14ac:dyDescent="0.3">
      <c r="A3974" s="95" t="s">
        <v>6434</v>
      </c>
      <c r="B3974" s="96">
        <v>2541</v>
      </c>
      <c r="C3974" s="96">
        <v>45</v>
      </c>
      <c r="D3974" s="96" t="s">
        <v>6435</v>
      </c>
      <c r="E3974" s="95" t="s">
        <v>1350</v>
      </c>
      <c r="F3974" s="95">
        <v>1</v>
      </c>
    </row>
    <row r="3975" spans="1:6" x14ac:dyDescent="0.3">
      <c r="A3975" s="95" t="s">
        <v>6436</v>
      </c>
      <c r="B3975" s="96">
        <v>4474</v>
      </c>
      <c r="C3975" s="96">
        <v>0</v>
      </c>
      <c r="D3975" s="96" t="s">
        <v>3203</v>
      </c>
      <c r="E3975" s="95" t="s">
        <v>24</v>
      </c>
      <c r="F3975" s="95">
        <v>1</v>
      </c>
    </row>
    <row r="3976" spans="1:6" x14ac:dyDescent="0.3">
      <c r="A3976" s="95" t="s">
        <v>6437</v>
      </c>
      <c r="B3976" s="96">
        <v>769</v>
      </c>
      <c r="C3976" s="96">
        <v>358</v>
      </c>
      <c r="D3976" s="96" t="s">
        <v>1438</v>
      </c>
      <c r="E3976" s="95" t="s">
        <v>345</v>
      </c>
      <c r="F3976" s="95">
        <v>1</v>
      </c>
    </row>
    <row r="3977" spans="1:6" x14ac:dyDescent="0.3">
      <c r="A3977" s="95" t="s">
        <v>6438</v>
      </c>
      <c r="B3977" s="96">
        <v>2635</v>
      </c>
      <c r="C3977" s="96">
        <v>40</v>
      </c>
      <c r="D3977" s="96" t="s">
        <v>1252</v>
      </c>
      <c r="E3977" s="95" t="s">
        <v>6439</v>
      </c>
      <c r="F3977" s="95">
        <v>1</v>
      </c>
    </row>
    <row r="3978" spans="1:6" x14ac:dyDescent="0.3">
      <c r="A3978" s="95" t="s">
        <v>6440</v>
      </c>
      <c r="B3978" s="96">
        <v>3614</v>
      </c>
      <c r="C3978" s="96">
        <v>9</v>
      </c>
      <c r="D3978" s="96" t="s">
        <v>5560</v>
      </c>
      <c r="E3978" s="95" t="s">
        <v>1453</v>
      </c>
      <c r="F3978" s="95">
        <v>1</v>
      </c>
    </row>
    <row r="3979" spans="1:6" x14ac:dyDescent="0.3">
      <c r="A3979" s="95" t="s">
        <v>6443</v>
      </c>
      <c r="B3979" s="96">
        <v>244</v>
      </c>
      <c r="C3979" s="96">
        <v>895</v>
      </c>
      <c r="D3979" s="96" t="s">
        <v>6444</v>
      </c>
      <c r="E3979" s="95" t="s">
        <v>6445</v>
      </c>
      <c r="F3979" s="95">
        <v>1</v>
      </c>
    </row>
    <row r="3980" spans="1:6" x14ac:dyDescent="0.3">
      <c r="A3980" s="95" t="s">
        <v>6446</v>
      </c>
      <c r="B3980" s="96">
        <v>3840</v>
      </c>
      <c r="C3980" s="96">
        <v>6</v>
      </c>
      <c r="D3980" s="96" t="s">
        <v>6447</v>
      </c>
      <c r="E3980" s="95" t="s">
        <v>657</v>
      </c>
      <c r="F3980" s="95">
        <v>1</v>
      </c>
    </row>
    <row r="3981" spans="1:6" x14ac:dyDescent="0.3">
      <c r="A3981" s="95" t="s">
        <v>6448</v>
      </c>
      <c r="B3981" s="96">
        <v>1447</v>
      </c>
      <c r="C3981" s="96">
        <v>144</v>
      </c>
      <c r="D3981" s="96" t="s">
        <v>6449</v>
      </c>
      <c r="E3981" s="95" t="s">
        <v>348</v>
      </c>
      <c r="F3981" s="95">
        <v>1</v>
      </c>
    </row>
    <row r="3982" spans="1:6" x14ac:dyDescent="0.3">
      <c r="A3982" s="95" t="s">
        <v>6452</v>
      </c>
      <c r="B3982" s="96">
        <v>4210</v>
      </c>
      <c r="C3982" s="96">
        <v>2</v>
      </c>
      <c r="D3982" s="96" t="s">
        <v>622</v>
      </c>
      <c r="E3982" s="95" t="s">
        <v>348</v>
      </c>
      <c r="F3982" s="95">
        <v>1</v>
      </c>
    </row>
    <row r="3983" spans="1:6" x14ac:dyDescent="0.3">
      <c r="A3983" s="95" t="s">
        <v>10387</v>
      </c>
      <c r="B3983" s="96">
        <v>2616</v>
      </c>
      <c r="C3983" s="96">
        <v>41</v>
      </c>
      <c r="D3983" s="96" t="s">
        <v>7734</v>
      </c>
      <c r="E3983" s="95" t="s">
        <v>348</v>
      </c>
      <c r="F3983" s="95">
        <v>1</v>
      </c>
    </row>
    <row r="3984" spans="1:6" x14ac:dyDescent="0.3">
      <c r="A3984" s="95" t="s">
        <v>10388</v>
      </c>
      <c r="B3984" s="96">
        <v>360</v>
      </c>
      <c r="C3984" s="96">
        <v>698</v>
      </c>
      <c r="D3984" s="96" t="s">
        <v>10389</v>
      </c>
      <c r="E3984" s="95" t="s">
        <v>348</v>
      </c>
      <c r="F3984" s="95">
        <v>1</v>
      </c>
    </row>
    <row r="3985" spans="1:6" x14ac:dyDescent="0.3">
      <c r="A3985" s="95" t="s">
        <v>6454</v>
      </c>
      <c r="B3985" s="96">
        <v>4474</v>
      </c>
      <c r="C3985" s="96">
        <v>0</v>
      </c>
      <c r="D3985" s="96" t="s">
        <v>6455</v>
      </c>
      <c r="E3985" s="95" t="s">
        <v>498</v>
      </c>
      <c r="F3985" s="95">
        <v>1</v>
      </c>
    </row>
    <row r="3986" spans="1:6" x14ac:dyDescent="0.3">
      <c r="A3986" s="95" t="s">
        <v>10390</v>
      </c>
      <c r="B3986" s="96">
        <v>4474</v>
      </c>
      <c r="C3986" s="96">
        <v>0</v>
      </c>
      <c r="D3986" s="96" t="s">
        <v>9409</v>
      </c>
      <c r="E3986" s="95" t="s">
        <v>10391</v>
      </c>
      <c r="F3986" s="95">
        <v>1</v>
      </c>
    </row>
    <row r="3987" spans="1:6" x14ac:dyDescent="0.3">
      <c r="A3987" s="95" t="s">
        <v>6459</v>
      </c>
      <c r="B3987" s="96">
        <v>4474</v>
      </c>
      <c r="C3987" s="96">
        <v>0</v>
      </c>
      <c r="D3987" s="96" t="s">
        <v>430</v>
      </c>
      <c r="E3987" s="95" t="s">
        <v>345</v>
      </c>
      <c r="F3987" s="95">
        <v>1</v>
      </c>
    </row>
    <row r="3988" spans="1:6" x14ac:dyDescent="0.3">
      <c r="A3988" s="95" t="s">
        <v>6460</v>
      </c>
      <c r="B3988" s="96">
        <v>3022</v>
      </c>
      <c r="C3988" s="96">
        <v>23</v>
      </c>
      <c r="D3988" s="96" t="s">
        <v>5251</v>
      </c>
      <c r="E3988" s="95" t="s">
        <v>1350</v>
      </c>
      <c r="F3988" s="95">
        <v>1</v>
      </c>
    </row>
    <row r="3989" spans="1:6" x14ac:dyDescent="0.3">
      <c r="A3989" s="95" t="s">
        <v>6461</v>
      </c>
      <c r="B3989" s="96">
        <v>1191</v>
      </c>
      <c r="C3989" s="96">
        <v>196</v>
      </c>
      <c r="D3989" s="96" t="s">
        <v>869</v>
      </c>
      <c r="E3989" s="95" t="s">
        <v>498</v>
      </c>
      <c r="F3989" s="95">
        <v>1</v>
      </c>
    </row>
    <row r="3990" spans="1:6" x14ac:dyDescent="0.3">
      <c r="A3990" s="95" t="s">
        <v>10392</v>
      </c>
      <c r="B3990" s="96">
        <v>4210</v>
      </c>
      <c r="C3990" s="96">
        <v>2</v>
      </c>
      <c r="D3990" s="96" t="s">
        <v>5230</v>
      </c>
      <c r="E3990" s="95" t="s">
        <v>1497</v>
      </c>
      <c r="F3990" s="95">
        <v>1</v>
      </c>
    </row>
    <row r="3991" spans="1:6" x14ac:dyDescent="0.3">
      <c r="A3991" s="95" t="s">
        <v>6464</v>
      </c>
      <c r="B3991" s="96">
        <v>1993</v>
      </c>
      <c r="C3991" s="96">
        <v>84</v>
      </c>
      <c r="D3991" s="96" t="s">
        <v>6465</v>
      </c>
      <c r="E3991" s="95" t="s">
        <v>315</v>
      </c>
      <c r="F3991" s="95">
        <v>1</v>
      </c>
    </row>
    <row r="3992" spans="1:6" x14ac:dyDescent="0.3">
      <c r="A3992" s="95" t="s">
        <v>6466</v>
      </c>
      <c r="B3992" s="96">
        <v>4474</v>
      </c>
      <c r="C3992" s="96">
        <v>0</v>
      </c>
      <c r="D3992" s="96" t="s">
        <v>6467</v>
      </c>
      <c r="E3992" s="95" t="s">
        <v>498</v>
      </c>
      <c r="F3992" s="95">
        <v>1</v>
      </c>
    </row>
    <row r="3993" spans="1:6" x14ac:dyDescent="0.3">
      <c r="A3993" s="95" t="s">
        <v>6468</v>
      </c>
      <c r="B3993" s="96">
        <v>250</v>
      </c>
      <c r="C3993" s="96">
        <v>889</v>
      </c>
      <c r="D3993" s="96" t="s">
        <v>6469</v>
      </c>
      <c r="E3993" s="95" t="s">
        <v>24</v>
      </c>
      <c r="F3993" s="95">
        <v>1</v>
      </c>
    </row>
    <row r="3994" spans="1:6" x14ac:dyDescent="0.3">
      <c r="A3994" s="95" t="s">
        <v>10393</v>
      </c>
      <c r="B3994" s="96">
        <v>4474</v>
      </c>
      <c r="C3994" s="96">
        <v>0</v>
      </c>
      <c r="D3994" s="96" t="s">
        <v>6267</v>
      </c>
      <c r="E3994" s="95" t="s">
        <v>466</v>
      </c>
      <c r="F3994" s="95">
        <v>1</v>
      </c>
    </row>
    <row r="3995" spans="1:6" x14ac:dyDescent="0.3">
      <c r="A3995" s="95" t="s">
        <v>6470</v>
      </c>
      <c r="B3995" s="96">
        <v>4474</v>
      </c>
      <c r="C3995" s="96">
        <v>0</v>
      </c>
      <c r="D3995" s="96" t="s">
        <v>5752</v>
      </c>
      <c r="E3995" s="95" t="s">
        <v>235</v>
      </c>
      <c r="F3995" s="95">
        <v>1</v>
      </c>
    </row>
    <row r="3996" spans="1:6" x14ac:dyDescent="0.3">
      <c r="A3996" s="95" t="s">
        <v>10394</v>
      </c>
      <c r="B3996" s="96">
        <v>1772</v>
      </c>
      <c r="C3996" s="96">
        <v>105</v>
      </c>
      <c r="D3996" s="96" t="s">
        <v>10395</v>
      </c>
      <c r="E3996" s="95" t="s">
        <v>1015</v>
      </c>
      <c r="F3996" s="95">
        <v>1</v>
      </c>
    </row>
    <row r="3997" spans="1:6" x14ac:dyDescent="0.3">
      <c r="A3997" s="95" t="s">
        <v>10396</v>
      </c>
      <c r="B3997" s="96">
        <v>2821</v>
      </c>
      <c r="C3997" s="96">
        <v>31</v>
      </c>
      <c r="D3997" s="96" t="s">
        <v>4829</v>
      </c>
      <c r="E3997" s="95" t="s">
        <v>2841</v>
      </c>
      <c r="F3997" s="95">
        <v>1</v>
      </c>
    </row>
    <row r="3998" spans="1:6" x14ac:dyDescent="0.3">
      <c r="A3998" s="95" t="s">
        <v>10397</v>
      </c>
      <c r="B3998" s="96">
        <v>4474</v>
      </c>
      <c r="C3998" s="96">
        <v>0</v>
      </c>
      <c r="D3998" s="96" t="s">
        <v>6222</v>
      </c>
      <c r="E3998" s="95" t="s">
        <v>28</v>
      </c>
      <c r="F3998" s="95">
        <v>1</v>
      </c>
    </row>
    <row r="3999" spans="1:6" x14ac:dyDescent="0.3">
      <c r="A3999" s="95" t="s">
        <v>10398</v>
      </c>
      <c r="B3999" s="96">
        <v>4474</v>
      </c>
      <c r="C3999" s="96">
        <v>0</v>
      </c>
      <c r="D3999" s="96" t="s">
        <v>2173</v>
      </c>
      <c r="E3999" s="95" t="s">
        <v>24</v>
      </c>
      <c r="F3999" s="95">
        <v>1</v>
      </c>
    </row>
    <row r="4000" spans="1:6" x14ac:dyDescent="0.3">
      <c r="A4000" s="95" t="s">
        <v>6471</v>
      </c>
      <c r="B4000" s="96">
        <v>3840</v>
      </c>
      <c r="C4000" s="96">
        <v>6</v>
      </c>
      <c r="D4000" s="96" t="s">
        <v>6472</v>
      </c>
      <c r="E4000" s="95" t="s">
        <v>273</v>
      </c>
      <c r="F4000" s="95">
        <v>1</v>
      </c>
    </row>
    <row r="4001" spans="1:6" x14ac:dyDescent="0.3">
      <c r="A4001" s="95" t="s">
        <v>6473</v>
      </c>
      <c r="B4001" s="96">
        <v>3504</v>
      </c>
      <c r="C4001" s="96">
        <v>11</v>
      </c>
      <c r="D4001" s="96" t="s">
        <v>6474</v>
      </c>
      <c r="E4001" s="95" t="s">
        <v>104</v>
      </c>
      <c r="F4001" s="95">
        <v>1</v>
      </c>
    </row>
    <row r="4002" spans="1:6" x14ac:dyDescent="0.3">
      <c r="A4002" s="95" t="s">
        <v>6475</v>
      </c>
      <c r="B4002" s="96">
        <v>2122</v>
      </c>
      <c r="C4002" s="96">
        <v>73</v>
      </c>
      <c r="D4002" s="96" t="s">
        <v>6476</v>
      </c>
      <c r="E4002" s="95" t="s">
        <v>914</v>
      </c>
      <c r="F4002" s="95">
        <v>1</v>
      </c>
    </row>
    <row r="4003" spans="1:6" x14ac:dyDescent="0.3">
      <c r="A4003" s="95" t="s">
        <v>6477</v>
      </c>
      <c r="B4003" s="96">
        <v>1454</v>
      </c>
      <c r="C4003" s="96">
        <v>143</v>
      </c>
      <c r="D4003" s="96" t="s">
        <v>4516</v>
      </c>
      <c r="E4003" s="95" t="s">
        <v>348</v>
      </c>
      <c r="F4003" s="95">
        <v>1</v>
      </c>
    </row>
    <row r="4004" spans="1:6" x14ac:dyDescent="0.3">
      <c r="A4004" s="95" t="s">
        <v>6478</v>
      </c>
      <c r="B4004" s="96">
        <v>3178</v>
      </c>
      <c r="C4004" s="96">
        <v>18</v>
      </c>
      <c r="D4004" s="96" t="s">
        <v>6479</v>
      </c>
      <c r="E4004" s="95" t="s">
        <v>1108</v>
      </c>
      <c r="F4004" s="95">
        <v>1</v>
      </c>
    </row>
    <row r="4005" spans="1:6" x14ac:dyDescent="0.3">
      <c r="A4005" s="95" t="s">
        <v>10399</v>
      </c>
      <c r="B4005" s="96">
        <v>3504</v>
      </c>
      <c r="C4005" s="96">
        <v>11</v>
      </c>
      <c r="D4005" s="96" t="s">
        <v>10400</v>
      </c>
      <c r="E4005" s="95" t="s">
        <v>3126</v>
      </c>
      <c r="F4005" s="95">
        <v>1</v>
      </c>
    </row>
    <row r="4006" spans="1:6" x14ac:dyDescent="0.3">
      <c r="A4006" s="95" t="s">
        <v>6480</v>
      </c>
      <c r="B4006" s="96">
        <v>3614</v>
      </c>
      <c r="C4006" s="96">
        <v>9</v>
      </c>
      <c r="D4006" s="96" t="s">
        <v>6481</v>
      </c>
      <c r="E4006" s="95" t="s">
        <v>2069</v>
      </c>
      <c r="F4006" s="95">
        <v>1</v>
      </c>
    </row>
    <row r="4007" spans="1:6" x14ac:dyDescent="0.3">
      <c r="A4007" s="95" t="s">
        <v>6482</v>
      </c>
      <c r="B4007" s="96">
        <v>1917</v>
      </c>
      <c r="C4007" s="96">
        <v>91</v>
      </c>
      <c r="D4007" s="96" t="s">
        <v>6483</v>
      </c>
      <c r="E4007" s="95" t="s">
        <v>1974</v>
      </c>
      <c r="F4007" s="95">
        <v>1</v>
      </c>
    </row>
    <row r="4008" spans="1:6" x14ac:dyDescent="0.3">
      <c r="A4008" s="95" t="s">
        <v>6484</v>
      </c>
      <c r="B4008" s="96">
        <v>2781</v>
      </c>
      <c r="C4008" s="96">
        <v>33</v>
      </c>
      <c r="D4008" s="96" t="s">
        <v>3631</v>
      </c>
      <c r="E4008" s="95" t="s">
        <v>360</v>
      </c>
      <c r="F4008" s="95">
        <v>1</v>
      </c>
    </row>
    <row r="4009" spans="1:6" x14ac:dyDescent="0.3">
      <c r="A4009" s="95" t="s">
        <v>6485</v>
      </c>
      <c r="B4009" s="96">
        <v>1824</v>
      </c>
      <c r="C4009" s="96">
        <v>101</v>
      </c>
      <c r="D4009" s="96" t="s">
        <v>288</v>
      </c>
      <c r="E4009" s="95" t="s">
        <v>104</v>
      </c>
      <c r="F4009" s="95">
        <v>1</v>
      </c>
    </row>
    <row r="4010" spans="1:6" x14ac:dyDescent="0.3">
      <c r="A4010" s="95" t="s">
        <v>6486</v>
      </c>
      <c r="B4010" s="96">
        <v>1812</v>
      </c>
      <c r="C4010" s="96">
        <v>102</v>
      </c>
      <c r="D4010" s="96" t="s">
        <v>288</v>
      </c>
      <c r="E4010" s="95" t="s">
        <v>104</v>
      </c>
      <c r="F4010" s="95">
        <v>1</v>
      </c>
    </row>
    <row r="4011" spans="1:6" x14ac:dyDescent="0.3">
      <c r="A4011" s="95" t="s">
        <v>6487</v>
      </c>
      <c r="B4011" s="96">
        <v>2889</v>
      </c>
      <c r="C4011" s="96">
        <v>28</v>
      </c>
      <c r="D4011" s="96" t="s">
        <v>3839</v>
      </c>
      <c r="E4011" s="95" t="s">
        <v>775</v>
      </c>
      <c r="F4011" s="95">
        <v>1</v>
      </c>
    </row>
    <row r="4012" spans="1:6" x14ac:dyDescent="0.3">
      <c r="A4012" s="95" t="s">
        <v>6488</v>
      </c>
      <c r="B4012" s="96">
        <v>240</v>
      </c>
      <c r="C4012" s="96">
        <v>906</v>
      </c>
      <c r="D4012" s="96" t="s">
        <v>2378</v>
      </c>
      <c r="E4012" s="95" t="s">
        <v>345</v>
      </c>
      <c r="F4012" s="95">
        <v>1</v>
      </c>
    </row>
    <row r="4013" spans="1:6" x14ac:dyDescent="0.3">
      <c r="A4013" s="95" t="s">
        <v>6490</v>
      </c>
      <c r="B4013" s="96">
        <v>2262</v>
      </c>
      <c r="C4013" s="96">
        <v>63</v>
      </c>
      <c r="D4013" s="96" t="s">
        <v>3229</v>
      </c>
      <c r="E4013" s="95" t="s">
        <v>348</v>
      </c>
      <c r="F4013" s="95">
        <v>1</v>
      </c>
    </row>
    <row r="4014" spans="1:6" x14ac:dyDescent="0.3">
      <c r="A4014" s="95" t="s">
        <v>10401</v>
      </c>
      <c r="B4014" s="96">
        <v>1447</v>
      </c>
      <c r="C4014" s="96">
        <v>144</v>
      </c>
      <c r="D4014" s="96" t="s">
        <v>5214</v>
      </c>
      <c r="E4014" s="95" t="s">
        <v>2134</v>
      </c>
      <c r="F4014" s="95">
        <v>1</v>
      </c>
    </row>
    <row r="4015" spans="1:6" x14ac:dyDescent="0.3">
      <c r="A4015" s="95" t="s">
        <v>10402</v>
      </c>
      <c r="B4015" s="96">
        <v>1277</v>
      </c>
      <c r="C4015" s="96">
        <v>177</v>
      </c>
      <c r="D4015" s="96" t="s">
        <v>10403</v>
      </c>
      <c r="E4015" s="95" t="s">
        <v>719</v>
      </c>
      <c r="F4015" s="95">
        <v>1</v>
      </c>
    </row>
    <row r="4016" spans="1:6" x14ac:dyDescent="0.3">
      <c r="A4016" s="95" t="s">
        <v>6491</v>
      </c>
      <c r="B4016" s="96">
        <v>1140</v>
      </c>
      <c r="C4016" s="96">
        <v>205</v>
      </c>
      <c r="D4016" s="96" t="s">
        <v>2691</v>
      </c>
      <c r="E4016" s="95" t="s">
        <v>672</v>
      </c>
      <c r="F4016" s="95">
        <v>1</v>
      </c>
    </row>
    <row r="4017" spans="1:6" x14ac:dyDescent="0.3">
      <c r="A4017" s="95" t="s">
        <v>6494</v>
      </c>
      <c r="B4017" s="96">
        <v>4474</v>
      </c>
      <c r="C4017" s="96">
        <v>0</v>
      </c>
      <c r="D4017" s="96" t="s">
        <v>994</v>
      </c>
      <c r="E4017" s="95" t="s">
        <v>649</v>
      </c>
      <c r="F4017" s="95">
        <v>1</v>
      </c>
    </row>
    <row r="4018" spans="1:6" x14ac:dyDescent="0.3">
      <c r="A4018" s="95" t="s">
        <v>6496</v>
      </c>
      <c r="B4018" s="96">
        <v>652</v>
      </c>
      <c r="C4018" s="96">
        <v>431</v>
      </c>
      <c r="D4018" s="96" t="s">
        <v>6497</v>
      </c>
      <c r="E4018" s="95" t="s">
        <v>2405</v>
      </c>
      <c r="F4018" s="95">
        <v>1</v>
      </c>
    </row>
    <row r="4019" spans="1:6" x14ac:dyDescent="0.3">
      <c r="A4019" s="95" t="s">
        <v>10404</v>
      </c>
      <c r="B4019" s="96">
        <v>3840</v>
      </c>
      <c r="C4019" s="96">
        <v>6</v>
      </c>
      <c r="D4019" s="96" t="s">
        <v>8698</v>
      </c>
      <c r="E4019" s="95" t="s">
        <v>466</v>
      </c>
      <c r="F4019" s="95">
        <v>1</v>
      </c>
    </row>
    <row r="4020" spans="1:6" x14ac:dyDescent="0.3">
      <c r="A4020" s="95" t="s">
        <v>10405</v>
      </c>
      <c r="B4020" s="96">
        <v>4474</v>
      </c>
      <c r="C4020" s="96">
        <v>0</v>
      </c>
      <c r="D4020" s="96" t="s">
        <v>6506</v>
      </c>
      <c r="E4020" s="95" t="s">
        <v>357</v>
      </c>
      <c r="F4020" s="95">
        <v>1</v>
      </c>
    </row>
    <row r="4021" spans="1:6" x14ac:dyDescent="0.3">
      <c r="A4021" s="95" t="s">
        <v>10406</v>
      </c>
      <c r="B4021" s="96">
        <v>4474</v>
      </c>
      <c r="C4021" s="96">
        <v>0</v>
      </c>
      <c r="D4021" s="96" t="s">
        <v>6149</v>
      </c>
      <c r="E4021" s="95" t="s">
        <v>104</v>
      </c>
      <c r="F4021" s="95">
        <v>1</v>
      </c>
    </row>
    <row r="4022" spans="1:6" x14ac:dyDescent="0.3">
      <c r="A4022" s="95" t="s">
        <v>6500</v>
      </c>
      <c r="B4022" s="96">
        <v>1088</v>
      </c>
      <c r="C4022" s="96">
        <v>226</v>
      </c>
      <c r="D4022" s="96" t="s">
        <v>6501</v>
      </c>
      <c r="E4022" s="95" t="s">
        <v>1012</v>
      </c>
      <c r="F4022" s="95">
        <v>1</v>
      </c>
    </row>
    <row r="4023" spans="1:6" x14ac:dyDescent="0.3">
      <c r="A4023" s="95" t="s">
        <v>6502</v>
      </c>
      <c r="B4023" s="96">
        <v>1070</v>
      </c>
      <c r="C4023" s="96">
        <v>234</v>
      </c>
      <c r="D4023" s="96" t="s">
        <v>6503</v>
      </c>
      <c r="E4023" s="95" t="s">
        <v>2186</v>
      </c>
      <c r="F4023" s="95">
        <v>1</v>
      </c>
    </row>
    <row r="4024" spans="1:6" x14ac:dyDescent="0.3">
      <c r="A4024" s="95" t="s">
        <v>6504</v>
      </c>
      <c r="B4024" s="96">
        <v>4338</v>
      </c>
      <c r="C4024" s="96">
        <v>1</v>
      </c>
      <c r="D4024" s="96" t="s">
        <v>1255</v>
      </c>
      <c r="E4024" s="95" t="s">
        <v>1869</v>
      </c>
      <c r="F4024" s="95">
        <v>1</v>
      </c>
    </row>
    <row r="4025" spans="1:6" x14ac:dyDescent="0.3">
      <c r="A4025" s="95" t="s">
        <v>10407</v>
      </c>
      <c r="B4025" s="96">
        <v>698</v>
      </c>
      <c r="C4025" s="96">
        <v>401</v>
      </c>
      <c r="D4025" s="96" t="s">
        <v>10408</v>
      </c>
      <c r="E4025" s="95" t="s">
        <v>1436</v>
      </c>
      <c r="F4025" s="95">
        <v>1</v>
      </c>
    </row>
    <row r="4026" spans="1:6" x14ac:dyDescent="0.3">
      <c r="A4026" s="95" t="s">
        <v>6505</v>
      </c>
      <c r="B4026" s="96">
        <v>4338</v>
      </c>
      <c r="C4026" s="96">
        <v>1</v>
      </c>
      <c r="D4026" s="96" t="s">
        <v>6506</v>
      </c>
      <c r="E4026" s="95" t="s">
        <v>357</v>
      </c>
      <c r="F4026" s="95">
        <v>1</v>
      </c>
    </row>
    <row r="4027" spans="1:6" x14ac:dyDescent="0.3">
      <c r="A4027" s="95" t="s">
        <v>6510</v>
      </c>
      <c r="B4027" s="96">
        <v>937</v>
      </c>
      <c r="C4027" s="96">
        <v>281</v>
      </c>
      <c r="D4027" s="96" t="s">
        <v>6511</v>
      </c>
      <c r="E4027" s="95" t="s">
        <v>657</v>
      </c>
      <c r="F4027" s="95">
        <v>1</v>
      </c>
    </row>
    <row r="4028" spans="1:6" x14ac:dyDescent="0.3">
      <c r="A4028" s="95" t="s">
        <v>6512</v>
      </c>
      <c r="B4028" s="96">
        <v>2509</v>
      </c>
      <c r="C4028" s="96">
        <v>47</v>
      </c>
      <c r="D4028" s="96" t="s">
        <v>699</v>
      </c>
      <c r="E4028" s="95" t="s">
        <v>1505</v>
      </c>
      <c r="F4028" s="95">
        <v>1</v>
      </c>
    </row>
    <row r="4029" spans="1:6" x14ac:dyDescent="0.3">
      <c r="A4029" s="95" t="s">
        <v>10409</v>
      </c>
      <c r="B4029" s="96">
        <v>4474</v>
      </c>
      <c r="C4029" s="96">
        <v>0</v>
      </c>
      <c r="D4029" s="96" t="s">
        <v>10410</v>
      </c>
      <c r="E4029" s="95" t="s">
        <v>1012</v>
      </c>
      <c r="F4029" s="95">
        <v>1</v>
      </c>
    </row>
    <row r="4030" spans="1:6" x14ac:dyDescent="0.3">
      <c r="A4030" s="95" t="s">
        <v>6517</v>
      </c>
      <c r="B4030" s="96">
        <v>595</v>
      </c>
      <c r="C4030" s="96">
        <v>465</v>
      </c>
      <c r="D4030" s="96" t="s">
        <v>6518</v>
      </c>
      <c r="E4030" s="95" t="s">
        <v>140</v>
      </c>
      <c r="F4030" s="95">
        <v>1</v>
      </c>
    </row>
    <row r="4031" spans="1:6" x14ac:dyDescent="0.3">
      <c r="A4031" s="95" t="s">
        <v>6519</v>
      </c>
      <c r="B4031" s="96">
        <v>967</v>
      </c>
      <c r="C4031" s="96">
        <v>272</v>
      </c>
      <c r="D4031" s="96" t="s">
        <v>6520</v>
      </c>
      <c r="E4031" s="95" t="s">
        <v>229</v>
      </c>
      <c r="F4031" s="95">
        <v>1</v>
      </c>
    </row>
    <row r="4032" spans="1:6" x14ac:dyDescent="0.3">
      <c r="A4032" s="95" t="s">
        <v>6521</v>
      </c>
      <c r="B4032" s="96">
        <v>328</v>
      </c>
      <c r="C4032" s="96">
        <v>748</v>
      </c>
      <c r="D4032" s="96" t="s">
        <v>6522</v>
      </c>
      <c r="E4032" s="95" t="s">
        <v>3021</v>
      </c>
      <c r="F4032" s="95">
        <v>1</v>
      </c>
    </row>
    <row r="4033" spans="1:6" x14ac:dyDescent="0.3">
      <c r="A4033" s="95" t="s">
        <v>10411</v>
      </c>
      <c r="B4033" s="96">
        <v>4210</v>
      </c>
      <c r="C4033" s="96">
        <v>2</v>
      </c>
      <c r="D4033" s="96" t="s">
        <v>1851</v>
      </c>
      <c r="E4033" s="95" t="s">
        <v>882</v>
      </c>
      <c r="F4033" s="95">
        <v>1</v>
      </c>
    </row>
    <row r="4034" spans="1:6" x14ac:dyDescent="0.3">
      <c r="A4034" s="95" t="s">
        <v>6523</v>
      </c>
      <c r="B4034" s="96">
        <v>4474</v>
      </c>
      <c r="C4034" s="96">
        <v>0</v>
      </c>
      <c r="D4034" s="96" t="s">
        <v>5732</v>
      </c>
      <c r="E4034" s="95" t="s">
        <v>882</v>
      </c>
      <c r="F4034" s="95">
        <v>1</v>
      </c>
    </row>
    <row r="4035" spans="1:6" x14ac:dyDescent="0.3">
      <c r="A4035" s="95" t="s">
        <v>6524</v>
      </c>
      <c r="B4035" s="96">
        <v>271</v>
      </c>
      <c r="C4035" s="96">
        <v>851</v>
      </c>
      <c r="D4035" s="96" t="s">
        <v>6525</v>
      </c>
      <c r="E4035" s="95" t="s">
        <v>24</v>
      </c>
      <c r="F4035" s="95">
        <v>1</v>
      </c>
    </row>
    <row r="4036" spans="1:6" x14ac:dyDescent="0.3">
      <c r="A4036" s="95" t="s">
        <v>6526</v>
      </c>
      <c r="B4036" s="96">
        <v>1929</v>
      </c>
      <c r="C4036" s="96">
        <v>90</v>
      </c>
      <c r="D4036" s="96" t="s">
        <v>6527</v>
      </c>
      <c r="E4036" s="95" t="s">
        <v>546</v>
      </c>
      <c r="F4036" s="95">
        <v>1</v>
      </c>
    </row>
    <row r="4037" spans="1:6" x14ac:dyDescent="0.3">
      <c r="A4037" s="95" t="s">
        <v>6526</v>
      </c>
      <c r="B4037" s="96">
        <v>3561</v>
      </c>
      <c r="C4037" s="96">
        <v>10</v>
      </c>
      <c r="D4037" s="96" t="s">
        <v>1735</v>
      </c>
      <c r="E4037" s="95" t="s">
        <v>24</v>
      </c>
      <c r="F4037" s="95">
        <v>1</v>
      </c>
    </row>
    <row r="4038" spans="1:6" x14ac:dyDescent="0.3">
      <c r="A4038" s="95" t="s">
        <v>6528</v>
      </c>
      <c r="B4038" s="96">
        <v>2781</v>
      </c>
      <c r="C4038" s="96">
        <v>33</v>
      </c>
      <c r="D4038" s="96" t="s">
        <v>6529</v>
      </c>
      <c r="E4038" s="95" t="s">
        <v>685</v>
      </c>
      <c r="F4038" s="95">
        <v>1</v>
      </c>
    </row>
    <row r="4039" spans="1:6" x14ac:dyDescent="0.3">
      <c r="A4039" s="95" t="s">
        <v>6530</v>
      </c>
      <c r="B4039" s="96">
        <v>3504</v>
      </c>
      <c r="C4039" s="96">
        <v>11</v>
      </c>
      <c r="D4039" s="96" t="s">
        <v>1569</v>
      </c>
      <c r="E4039" s="95" t="s">
        <v>254</v>
      </c>
      <c r="F4039" s="95">
        <v>1</v>
      </c>
    </row>
    <row r="4040" spans="1:6" x14ac:dyDescent="0.3">
      <c r="A4040" s="95" t="s">
        <v>10412</v>
      </c>
      <c r="B4040" s="96">
        <v>3074</v>
      </c>
      <c r="C4040" s="96">
        <v>21</v>
      </c>
      <c r="D4040" s="96" t="s">
        <v>4942</v>
      </c>
      <c r="E4040" s="95" t="s">
        <v>2468</v>
      </c>
      <c r="F4040" s="95">
        <v>1</v>
      </c>
    </row>
    <row r="4041" spans="1:6" x14ac:dyDescent="0.3">
      <c r="A4041" s="95" t="s">
        <v>6533</v>
      </c>
      <c r="B4041" s="96">
        <v>211</v>
      </c>
      <c r="C4041" s="96">
        <v>942</v>
      </c>
      <c r="D4041" s="96" t="s">
        <v>6534</v>
      </c>
      <c r="E4041" s="95" t="s">
        <v>348</v>
      </c>
      <c r="F4041" s="95">
        <v>1</v>
      </c>
    </row>
    <row r="4042" spans="1:6" x14ac:dyDescent="0.3">
      <c r="A4042" s="95" t="s">
        <v>6535</v>
      </c>
      <c r="B4042" s="96">
        <v>427</v>
      </c>
      <c r="C4042" s="96">
        <v>619</v>
      </c>
      <c r="D4042" s="96" t="s">
        <v>1643</v>
      </c>
      <c r="E4042" s="95" t="s">
        <v>104</v>
      </c>
      <c r="F4042" s="95">
        <v>1</v>
      </c>
    </row>
    <row r="4043" spans="1:6" x14ac:dyDescent="0.3">
      <c r="A4043" s="95" t="s">
        <v>6536</v>
      </c>
      <c r="B4043" s="96">
        <v>2509</v>
      </c>
      <c r="C4043" s="96">
        <v>47</v>
      </c>
      <c r="D4043" s="96" t="s">
        <v>6537</v>
      </c>
      <c r="E4043" s="95" t="s">
        <v>10</v>
      </c>
      <c r="F4043" s="95">
        <v>1</v>
      </c>
    </row>
    <row r="4044" spans="1:6" x14ac:dyDescent="0.3">
      <c r="A4044" s="95" t="s">
        <v>10413</v>
      </c>
      <c r="B4044" s="96">
        <v>1756</v>
      </c>
      <c r="C4044" s="96">
        <v>107</v>
      </c>
      <c r="D4044" s="96" t="s">
        <v>10414</v>
      </c>
      <c r="E4044" s="95" t="s">
        <v>672</v>
      </c>
      <c r="F4044" s="95">
        <v>1</v>
      </c>
    </row>
    <row r="4045" spans="1:6" x14ac:dyDescent="0.3">
      <c r="A4045" s="95" t="s">
        <v>6538</v>
      </c>
      <c r="B4045" s="96">
        <v>3561</v>
      </c>
      <c r="C4045" s="96">
        <v>10</v>
      </c>
      <c r="D4045" s="96" t="s">
        <v>6539</v>
      </c>
      <c r="E4045" s="95" t="s">
        <v>348</v>
      </c>
      <c r="F4045" s="95">
        <v>1</v>
      </c>
    </row>
    <row r="4046" spans="1:6" x14ac:dyDescent="0.3">
      <c r="A4046" s="95" t="s">
        <v>6540</v>
      </c>
      <c r="B4046" s="96">
        <v>4474</v>
      </c>
      <c r="C4046" s="96">
        <v>0</v>
      </c>
      <c r="D4046" s="96" t="s">
        <v>3408</v>
      </c>
      <c r="E4046" s="95" t="s">
        <v>229</v>
      </c>
      <c r="F4046" s="95">
        <v>1</v>
      </c>
    </row>
    <row r="4047" spans="1:6" x14ac:dyDescent="0.3">
      <c r="A4047" s="95" t="s">
        <v>6541</v>
      </c>
      <c r="B4047" s="96">
        <v>579</v>
      </c>
      <c r="C4047" s="96">
        <v>476</v>
      </c>
      <c r="D4047" s="96" t="s">
        <v>6542</v>
      </c>
      <c r="E4047" s="95" t="s">
        <v>263</v>
      </c>
      <c r="F4047" s="95">
        <v>1</v>
      </c>
    </row>
    <row r="4048" spans="1:6" x14ac:dyDescent="0.3">
      <c r="A4048" s="95" t="s">
        <v>6543</v>
      </c>
      <c r="B4048" s="96">
        <v>803</v>
      </c>
      <c r="C4048" s="96">
        <v>342</v>
      </c>
      <c r="D4048" s="96" t="s">
        <v>6544</v>
      </c>
      <c r="E4048" s="95" t="s">
        <v>342</v>
      </c>
      <c r="F4048" s="95">
        <v>1</v>
      </c>
    </row>
    <row r="4049" spans="1:6" x14ac:dyDescent="0.3">
      <c r="A4049" s="95" t="s">
        <v>6545</v>
      </c>
      <c r="B4049" s="96">
        <v>810</v>
      </c>
      <c r="C4049" s="96">
        <v>338</v>
      </c>
      <c r="D4049" s="96" t="s">
        <v>6546</v>
      </c>
      <c r="E4049" s="95" t="s">
        <v>104</v>
      </c>
      <c r="F4049" s="95">
        <v>1</v>
      </c>
    </row>
    <row r="4050" spans="1:6" x14ac:dyDescent="0.3">
      <c r="A4050" s="95" t="s">
        <v>6547</v>
      </c>
      <c r="B4050" s="96">
        <v>123</v>
      </c>
      <c r="C4050" s="96">
        <v>1135</v>
      </c>
      <c r="D4050" s="96" t="s">
        <v>135</v>
      </c>
      <c r="E4050" s="95" t="s">
        <v>348</v>
      </c>
      <c r="F4050" s="95">
        <v>1</v>
      </c>
    </row>
    <row r="4051" spans="1:6" x14ac:dyDescent="0.3">
      <c r="A4051" s="95" t="s">
        <v>6550</v>
      </c>
      <c r="B4051" s="96">
        <v>3446</v>
      </c>
      <c r="C4051" s="96">
        <v>12</v>
      </c>
      <c r="D4051" s="96" t="s">
        <v>6260</v>
      </c>
      <c r="E4051" s="95" t="s">
        <v>1012</v>
      </c>
      <c r="F4051" s="95">
        <v>1</v>
      </c>
    </row>
    <row r="4052" spans="1:6" x14ac:dyDescent="0.3">
      <c r="A4052" s="95" t="s">
        <v>6551</v>
      </c>
      <c r="B4052" s="96">
        <v>4474</v>
      </c>
      <c r="C4052" s="96">
        <v>0</v>
      </c>
      <c r="D4052" s="96" t="s">
        <v>6552</v>
      </c>
      <c r="E4052" s="95" t="s">
        <v>104</v>
      </c>
      <c r="F4052" s="95">
        <v>1</v>
      </c>
    </row>
    <row r="4053" spans="1:6" x14ac:dyDescent="0.3">
      <c r="A4053" s="95" t="s">
        <v>6553</v>
      </c>
      <c r="B4053" s="96">
        <v>987</v>
      </c>
      <c r="C4053" s="96">
        <v>264</v>
      </c>
      <c r="D4053" s="96" t="s">
        <v>6554</v>
      </c>
      <c r="E4053" s="95" t="s">
        <v>1350</v>
      </c>
      <c r="F4053" s="95">
        <v>1</v>
      </c>
    </row>
    <row r="4054" spans="1:6" x14ac:dyDescent="0.3">
      <c r="A4054" s="95" t="s">
        <v>6555</v>
      </c>
      <c r="B4054" s="96">
        <v>132</v>
      </c>
      <c r="C4054" s="96">
        <v>1108</v>
      </c>
      <c r="D4054" s="96" t="s">
        <v>6556</v>
      </c>
      <c r="E4054" s="95" t="s">
        <v>348</v>
      </c>
      <c r="F4054" s="95">
        <v>1</v>
      </c>
    </row>
    <row r="4055" spans="1:6" x14ac:dyDescent="0.3">
      <c r="A4055" s="95" t="s">
        <v>6557</v>
      </c>
      <c r="B4055" s="96">
        <v>3840</v>
      </c>
      <c r="C4055" s="96">
        <v>6</v>
      </c>
      <c r="D4055" s="96" t="s">
        <v>6416</v>
      </c>
      <c r="E4055" s="95" t="s">
        <v>6558</v>
      </c>
      <c r="F4055" s="95">
        <v>1</v>
      </c>
    </row>
    <row r="4056" spans="1:6" x14ac:dyDescent="0.3">
      <c r="A4056" s="95" t="s">
        <v>10415</v>
      </c>
      <c r="B4056" s="96">
        <v>2509</v>
      </c>
      <c r="C4056" s="96">
        <v>47</v>
      </c>
      <c r="D4056" s="96" t="s">
        <v>4083</v>
      </c>
      <c r="E4056" s="95" t="s">
        <v>104</v>
      </c>
      <c r="F4056" s="95">
        <v>1</v>
      </c>
    </row>
    <row r="4057" spans="1:6" x14ac:dyDescent="0.3">
      <c r="A4057" s="95" t="s">
        <v>6559</v>
      </c>
      <c r="B4057" s="96">
        <v>3293</v>
      </c>
      <c r="C4057" s="96">
        <v>15</v>
      </c>
      <c r="D4057" s="96" t="s">
        <v>6560</v>
      </c>
      <c r="E4057" s="95" t="s">
        <v>357</v>
      </c>
      <c r="F4057" s="95">
        <v>1</v>
      </c>
    </row>
    <row r="4058" spans="1:6" x14ac:dyDescent="0.3">
      <c r="A4058" s="95" t="s">
        <v>6564</v>
      </c>
      <c r="B4058" s="96">
        <v>4022</v>
      </c>
      <c r="C4058" s="96">
        <v>4</v>
      </c>
      <c r="D4058" s="96" t="s">
        <v>3426</v>
      </c>
      <c r="E4058" s="95" t="s">
        <v>28</v>
      </c>
      <c r="F4058" s="95">
        <v>1</v>
      </c>
    </row>
    <row r="4059" spans="1:6" x14ac:dyDescent="0.3">
      <c r="A4059" s="95" t="s">
        <v>6565</v>
      </c>
      <c r="B4059" s="96">
        <v>2137</v>
      </c>
      <c r="C4059" s="96">
        <v>72</v>
      </c>
      <c r="D4059" s="96" t="s">
        <v>344</v>
      </c>
      <c r="E4059" s="95" t="s">
        <v>6566</v>
      </c>
      <c r="F4059" s="95">
        <v>1</v>
      </c>
    </row>
    <row r="4060" spans="1:6" x14ac:dyDescent="0.3">
      <c r="A4060" s="95" t="s">
        <v>6569</v>
      </c>
      <c r="B4060" s="96">
        <v>3341</v>
      </c>
      <c r="C4060" s="96">
        <v>14</v>
      </c>
      <c r="D4060" s="96" t="s">
        <v>3760</v>
      </c>
      <c r="E4060" s="95" t="s">
        <v>721</v>
      </c>
      <c r="F4060" s="95">
        <v>1</v>
      </c>
    </row>
    <row r="4061" spans="1:6" x14ac:dyDescent="0.3">
      <c r="A4061" s="95" t="s">
        <v>10416</v>
      </c>
      <c r="B4061" s="96">
        <v>2863</v>
      </c>
      <c r="C4061" s="96">
        <v>29</v>
      </c>
      <c r="D4061" s="96" t="s">
        <v>2470</v>
      </c>
      <c r="E4061" s="95" t="s">
        <v>260</v>
      </c>
      <c r="F4061" s="95">
        <v>1</v>
      </c>
    </row>
    <row r="4062" spans="1:6" x14ac:dyDescent="0.3">
      <c r="A4062" s="95" t="s">
        <v>10417</v>
      </c>
      <c r="B4062" s="96">
        <v>2944</v>
      </c>
      <c r="C4062" s="96">
        <v>26</v>
      </c>
      <c r="D4062" s="96" t="s">
        <v>10418</v>
      </c>
      <c r="E4062" s="95" t="s">
        <v>300</v>
      </c>
      <c r="F4062" s="95">
        <v>1</v>
      </c>
    </row>
    <row r="4063" spans="1:6" x14ac:dyDescent="0.3">
      <c r="A4063" s="95" t="s">
        <v>10419</v>
      </c>
      <c r="B4063" s="96">
        <v>3148</v>
      </c>
      <c r="C4063" s="96">
        <v>19</v>
      </c>
      <c r="D4063" s="96" t="s">
        <v>10420</v>
      </c>
      <c r="E4063" s="95" t="s">
        <v>24</v>
      </c>
      <c r="F4063" s="95">
        <v>1</v>
      </c>
    </row>
    <row r="4064" spans="1:6" x14ac:dyDescent="0.3">
      <c r="A4064" s="95" t="s">
        <v>10421</v>
      </c>
      <c r="B4064" s="96">
        <v>734</v>
      </c>
      <c r="C4064" s="96">
        <v>383</v>
      </c>
      <c r="D4064" s="96" t="s">
        <v>10422</v>
      </c>
      <c r="E4064" s="95" t="s">
        <v>104</v>
      </c>
      <c r="F4064" s="95">
        <v>1</v>
      </c>
    </row>
    <row r="4065" spans="1:6" x14ac:dyDescent="0.3">
      <c r="A4065" s="95" t="s">
        <v>6571</v>
      </c>
      <c r="B4065" s="96">
        <v>3840</v>
      </c>
      <c r="C4065" s="96">
        <v>6</v>
      </c>
      <c r="D4065" s="96" t="s">
        <v>2873</v>
      </c>
      <c r="E4065" s="95" t="s">
        <v>24</v>
      </c>
      <c r="F4065" s="95">
        <v>1</v>
      </c>
    </row>
    <row r="4066" spans="1:6" x14ac:dyDescent="0.3">
      <c r="A4066" s="95" t="s">
        <v>10423</v>
      </c>
      <c r="B4066" s="96">
        <v>4022</v>
      </c>
      <c r="C4066" s="96">
        <v>4</v>
      </c>
      <c r="D4066" s="96" t="s">
        <v>1112</v>
      </c>
      <c r="E4066" s="95" t="s">
        <v>976</v>
      </c>
      <c r="F4066" s="95">
        <v>1</v>
      </c>
    </row>
    <row r="4067" spans="1:6" x14ac:dyDescent="0.3">
      <c r="A4067" s="95" t="s">
        <v>6572</v>
      </c>
      <c r="B4067" s="96">
        <v>2239</v>
      </c>
      <c r="C4067" s="96">
        <v>65</v>
      </c>
      <c r="D4067" s="96" t="s">
        <v>6573</v>
      </c>
      <c r="E4067" s="95" t="s">
        <v>1141</v>
      </c>
      <c r="F4067" s="95">
        <v>1</v>
      </c>
    </row>
    <row r="4068" spans="1:6" x14ac:dyDescent="0.3">
      <c r="A4068" s="95" t="s">
        <v>6574</v>
      </c>
      <c r="B4068" s="96">
        <v>4474</v>
      </c>
      <c r="C4068" s="96">
        <v>0</v>
      </c>
      <c r="D4068" s="96" t="s">
        <v>1273</v>
      </c>
      <c r="E4068" s="95" t="s">
        <v>24</v>
      </c>
      <c r="F4068" s="95">
        <v>1</v>
      </c>
    </row>
    <row r="4069" spans="1:6" x14ac:dyDescent="0.3">
      <c r="A4069" s="95" t="s">
        <v>6575</v>
      </c>
      <c r="B4069" s="96">
        <v>3840</v>
      </c>
      <c r="C4069" s="96">
        <v>6</v>
      </c>
      <c r="D4069" s="96" t="s">
        <v>5414</v>
      </c>
      <c r="E4069" s="95" t="s">
        <v>1671</v>
      </c>
      <c r="F4069" s="95">
        <v>1</v>
      </c>
    </row>
    <row r="4070" spans="1:6" x14ac:dyDescent="0.3">
      <c r="A4070" s="95" t="s">
        <v>10424</v>
      </c>
      <c r="B4070" s="96">
        <v>2732</v>
      </c>
      <c r="C4070" s="96">
        <v>35</v>
      </c>
      <c r="D4070" s="96" t="s">
        <v>7310</v>
      </c>
      <c r="E4070" s="95" t="s">
        <v>329</v>
      </c>
      <c r="F4070" s="95">
        <v>1</v>
      </c>
    </row>
    <row r="4071" spans="1:6" x14ac:dyDescent="0.3">
      <c r="A4071" s="95" t="s">
        <v>6580</v>
      </c>
      <c r="B4071" s="96">
        <v>4474</v>
      </c>
      <c r="C4071" s="96">
        <v>0</v>
      </c>
      <c r="D4071" s="96" t="s">
        <v>6581</v>
      </c>
      <c r="E4071" s="95" t="s">
        <v>273</v>
      </c>
      <c r="F4071" s="95">
        <v>1</v>
      </c>
    </row>
    <row r="4072" spans="1:6" x14ac:dyDescent="0.3">
      <c r="A4072" s="95" t="s">
        <v>6584</v>
      </c>
      <c r="B4072" s="96">
        <v>1408</v>
      </c>
      <c r="C4072" s="96">
        <v>150</v>
      </c>
      <c r="D4072" s="96" t="s">
        <v>4211</v>
      </c>
      <c r="E4072" s="95" t="s">
        <v>511</v>
      </c>
      <c r="F4072" s="95">
        <v>1</v>
      </c>
    </row>
    <row r="4073" spans="1:6" x14ac:dyDescent="0.3">
      <c r="A4073" s="95" t="s">
        <v>6585</v>
      </c>
      <c r="B4073" s="96">
        <v>2732</v>
      </c>
      <c r="C4073" s="96">
        <v>35</v>
      </c>
      <c r="D4073" s="96" t="s">
        <v>3086</v>
      </c>
      <c r="E4073" s="95" t="s">
        <v>511</v>
      </c>
      <c r="F4073" s="95">
        <v>1</v>
      </c>
    </row>
    <row r="4074" spans="1:6" x14ac:dyDescent="0.3">
      <c r="A4074" s="95" t="s">
        <v>6586</v>
      </c>
      <c r="B4074" s="96">
        <v>4474</v>
      </c>
      <c r="C4074" s="96">
        <v>0</v>
      </c>
      <c r="D4074" s="96" t="s">
        <v>1516</v>
      </c>
      <c r="E4074" s="95" t="s">
        <v>24</v>
      </c>
      <c r="F4074" s="95">
        <v>1</v>
      </c>
    </row>
    <row r="4075" spans="1:6" x14ac:dyDescent="0.3">
      <c r="A4075" s="95" t="s">
        <v>6587</v>
      </c>
      <c r="B4075" s="96">
        <v>2443</v>
      </c>
      <c r="C4075" s="96">
        <v>51</v>
      </c>
      <c r="D4075" s="96" t="s">
        <v>6588</v>
      </c>
      <c r="E4075" s="95" t="s">
        <v>235</v>
      </c>
      <c r="F4075" s="95">
        <v>1</v>
      </c>
    </row>
    <row r="4076" spans="1:6" x14ac:dyDescent="0.3">
      <c r="A4076" s="95" t="s">
        <v>6589</v>
      </c>
      <c r="B4076" s="96">
        <v>3446</v>
      </c>
      <c r="C4076" s="96">
        <v>12</v>
      </c>
      <c r="D4076" s="96" t="s">
        <v>6590</v>
      </c>
      <c r="E4076" s="95" t="s">
        <v>1597</v>
      </c>
      <c r="F4076" s="95">
        <v>1</v>
      </c>
    </row>
    <row r="4077" spans="1:6" x14ac:dyDescent="0.3">
      <c r="A4077" s="95" t="s">
        <v>10425</v>
      </c>
      <c r="B4077" s="96">
        <v>3765</v>
      </c>
      <c r="C4077" s="96">
        <v>7</v>
      </c>
      <c r="D4077" s="96" t="s">
        <v>1004</v>
      </c>
      <c r="E4077" s="95" t="s">
        <v>498</v>
      </c>
      <c r="F4077" s="95">
        <v>1</v>
      </c>
    </row>
    <row r="4078" spans="1:6" x14ac:dyDescent="0.3">
      <c r="A4078" s="95" t="s">
        <v>10426</v>
      </c>
      <c r="B4078" s="96">
        <v>4474</v>
      </c>
      <c r="C4078" s="96">
        <v>0</v>
      </c>
      <c r="D4078" s="96" t="s">
        <v>6518</v>
      </c>
      <c r="E4078" s="95" t="s">
        <v>273</v>
      </c>
      <c r="F4078" s="95">
        <v>1</v>
      </c>
    </row>
    <row r="4079" spans="1:6" x14ac:dyDescent="0.3">
      <c r="A4079" s="95" t="s">
        <v>10427</v>
      </c>
      <c r="B4079" s="96">
        <v>1937</v>
      </c>
      <c r="C4079" s="96">
        <v>89</v>
      </c>
      <c r="D4079" s="96" t="s">
        <v>5205</v>
      </c>
      <c r="E4079" s="95" t="s">
        <v>630</v>
      </c>
      <c r="F4079" s="95">
        <v>1</v>
      </c>
    </row>
    <row r="4080" spans="1:6" x14ac:dyDescent="0.3">
      <c r="A4080" s="95" t="s">
        <v>10428</v>
      </c>
      <c r="B4080" s="96">
        <v>4022</v>
      </c>
      <c r="C4080" s="96">
        <v>4</v>
      </c>
      <c r="D4080" s="96" t="s">
        <v>1654</v>
      </c>
      <c r="E4080" s="95" t="s">
        <v>1881</v>
      </c>
      <c r="F4080" s="95">
        <v>1</v>
      </c>
    </row>
    <row r="4081" spans="1:6" x14ac:dyDescent="0.3">
      <c r="A4081" s="95" t="s">
        <v>6592</v>
      </c>
      <c r="B4081" s="96">
        <v>970</v>
      </c>
      <c r="C4081" s="96">
        <v>268</v>
      </c>
      <c r="D4081" s="96" t="s">
        <v>6593</v>
      </c>
      <c r="E4081" s="95" t="s">
        <v>254</v>
      </c>
      <c r="F4081" s="95">
        <v>1</v>
      </c>
    </row>
    <row r="4082" spans="1:6" x14ac:dyDescent="0.3">
      <c r="A4082" s="95" t="s">
        <v>6594</v>
      </c>
      <c r="B4082" s="96">
        <v>2681</v>
      </c>
      <c r="C4082" s="96">
        <v>38</v>
      </c>
      <c r="D4082" s="96" t="s">
        <v>457</v>
      </c>
      <c r="E4082" s="95" t="s">
        <v>24</v>
      </c>
      <c r="F4082" s="95">
        <v>1</v>
      </c>
    </row>
    <row r="4083" spans="1:6" x14ac:dyDescent="0.3">
      <c r="A4083" s="95" t="s">
        <v>6595</v>
      </c>
      <c r="B4083" s="96">
        <v>3686</v>
      </c>
      <c r="C4083" s="96">
        <v>8</v>
      </c>
      <c r="D4083" s="96" t="s">
        <v>6596</v>
      </c>
      <c r="E4083" s="95" t="s">
        <v>373</v>
      </c>
      <c r="F4083" s="95">
        <v>1</v>
      </c>
    </row>
    <row r="4084" spans="1:6" x14ac:dyDescent="0.3">
      <c r="A4084" s="95" t="s">
        <v>6602</v>
      </c>
      <c r="B4084" s="96">
        <v>829</v>
      </c>
      <c r="C4084" s="96">
        <v>330</v>
      </c>
      <c r="D4084" s="96" t="s">
        <v>6603</v>
      </c>
      <c r="E4084" s="95" t="s">
        <v>339</v>
      </c>
      <c r="F4084" s="95">
        <v>1</v>
      </c>
    </row>
    <row r="4085" spans="1:6" x14ac:dyDescent="0.3">
      <c r="A4085" s="95" t="s">
        <v>10429</v>
      </c>
      <c r="B4085" s="96">
        <v>3293</v>
      </c>
      <c r="C4085" s="96">
        <v>15</v>
      </c>
      <c r="D4085" s="96" t="s">
        <v>8557</v>
      </c>
      <c r="E4085" s="95" t="s">
        <v>345</v>
      </c>
      <c r="F4085" s="95">
        <v>1</v>
      </c>
    </row>
    <row r="4086" spans="1:6" x14ac:dyDescent="0.3">
      <c r="A4086" s="95" t="s">
        <v>6604</v>
      </c>
      <c r="B4086" s="96">
        <v>787</v>
      </c>
      <c r="C4086" s="96">
        <v>353</v>
      </c>
      <c r="D4086" s="96" t="s">
        <v>6605</v>
      </c>
      <c r="E4086" s="95" t="s">
        <v>1631</v>
      </c>
      <c r="F4086" s="95">
        <v>1</v>
      </c>
    </row>
    <row r="4087" spans="1:6" x14ac:dyDescent="0.3">
      <c r="A4087" s="95" t="s">
        <v>6606</v>
      </c>
      <c r="B4087" s="96">
        <v>1191</v>
      </c>
      <c r="C4087" s="96">
        <v>196</v>
      </c>
      <c r="D4087" s="96" t="s">
        <v>1019</v>
      </c>
      <c r="E4087" s="95" t="s">
        <v>2134</v>
      </c>
      <c r="F4087" s="95">
        <v>1</v>
      </c>
    </row>
    <row r="4088" spans="1:6" x14ac:dyDescent="0.3">
      <c r="A4088" s="95" t="s">
        <v>6607</v>
      </c>
      <c r="B4088" s="96">
        <v>2654</v>
      </c>
      <c r="C4088" s="96">
        <v>39</v>
      </c>
      <c r="D4088" s="96" t="s">
        <v>5249</v>
      </c>
      <c r="E4088" s="95" t="s">
        <v>348</v>
      </c>
      <c r="F4088" s="95">
        <v>1</v>
      </c>
    </row>
    <row r="4089" spans="1:6" x14ac:dyDescent="0.3">
      <c r="A4089" s="95" t="s">
        <v>6608</v>
      </c>
      <c r="B4089" s="96">
        <v>4474</v>
      </c>
      <c r="C4089" s="96">
        <v>0</v>
      </c>
      <c r="D4089" s="96" t="s">
        <v>6609</v>
      </c>
      <c r="E4089" s="95" t="s">
        <v>1026</v>
      </c>
      <c r="F4089" s="95">
        <v>1</v>
      </c>
    </row>
    <row r="4090" spans="1:6" x14ac:dyDescent="0.3">
      <c r="A4090" s="95" t="s">
        <v>6610</v>
      </c>
      <c r="B4090" s="96">
        <v>4474</v>
      </c>
      <c r="C4090" s="96">
        <v>0</v>
      </c>
      <c r="D4090" s="96" t="s">
        <v>6611</v>
      </c>
      <c r="E4090" s="95" t="s">
        <v>24</v>
      </c>
      <c r="F4090" s="95">
        <v>1</v>
      </c>
    </row>
    <row r="4091" spans="1:6" x14ac:dyDescent="0.3">
      <c r="A4091" s="95" t="s">
        <v>6612</v>
      </c>
      <c r="B4091" s="96">
        <v>2174</v>
      </c>
      <c r="C4091" s="96">
        <v>70</v>
      </c>
      <c r="D4091" s="96" t="s">
        <v>6613</v>
      </c>
      <c r="E4091" s="95" t="s">
        <v>1026</v>
      </c>
      <c r="F4091" s="95">
        <v>1</v>
      </c>
    </row>
    <row r="4092" spans="1:6" x14ac:dyDescent="0.3">
      <c r="A4092" s="95" t="s">
        <v>6614</v>
      </c>
      <c r="B4092" s="96">
        <v>501</v>
      </c>
      <c r="C4092" s="96">
        <v>551</v>
      </c>
      <c r="D4092" s="96" t="s">
        <v>6615</v>
      </c>
      <c r="E4092" s="95" t="s">
        <v>379</v>
      </c>
      <c r="F4092" s="95">
        <v>1</v>
      </c>
    </row>
    <row r="4093" spans="1:6" x14ac:dyDescent="0.3">
      <c r="A4093" s="95" t="s">
        <v>10430</v>
      </c>
      <c r="B4093" s="96">
        <v>4474</v>
      </c>
      <c r="C4093" s="96">
        <v>0</v>
      </c>
      <c r="D4093" s="96" t="s">
        <v>10431</v>
      </c>
      <c r="E4093" s="95" t="s">
        <v>654</v>
      </c>
      <c r="F4093" s="95">
        <v>1</v>
      </c>
    </row>
    <row r="4094" spans="1:6" x14ac:dyDescent="0.3">
      <c r="A4094" s="95" t="s">
        <v>6616</v>
      </c>
      <c r="B4094" s="96">
        <v>4474</v>
      </c>
      <c r="C4094" s="96">
        <v>0</v>
      </c>
      <c r="D4094" s="96" t="s">
        <v>1513</v>
      </c>
      <c r="E4094" s="95" t="s">
        <v>1597</v>
      </c>
      <c r="F4094" s="95">
        <v>1</v>
      </c>
    </row>
    <row r="4095" spans="1:6" x14ac:dyDescent="0.3">
      <c r="A4095" s="95" t="s">
        <v>6617</v>
      </c>
      <c r="B4095" s="96">
        <v>235</v>
      </c>
      <c r="C4095" s="96">
        <v>915</v>
      </c>
      <c r="D4095" s="96" t="s">
        <v>6618</v>
      </c>
      <c r="E4095" s="95" t="s">
        <v>582</v>
      </c>
      <c r="F4095" s="95">
        <v>1</v>
      </c>
    </row>
    <row r="4096" spans="1:6" x14ac:dyDescent="0.3">
      <c r="A4096" s="95" t="s">
        <v>10432</v>
      </c>
      <c r="B4096" s="96">
        <v>4474</v>
      </c>
      <c r="C4096" s="96">
        <v>0</v>
      </c>
      <c r="D4096" s="96" t="s">
        <v>2486</v>
      </c>
      <c r="E4096" s="95" t="s">
        <v>24</v>
      </c>
      <c r="F4096" s="95">
        <v>1</v>
      </c>
    </row>
    <row r="4097" spans="1:6" x14ac:dyDescent="0.3">
      <c r="A4097" s="95" t="s">
        <v>6619</v>
      </c>
      <c r="B4097" s="96">
        <v>4474</v>
      </c>
      <c r="C4097" s="96">
        <v>0</v>
      </c>
      <c r="D4097" s="96" t="s">
        <v>611</v>
      </c>
      <c r="E4097" s="95" t="s">
        <v>546</v>
      </c>
      <c r="F4097" s="95">
        <v>1</v>
      </c>
    </row>
    <row r="4098" spans="1:6" x14ac:dyDescent="0.3">
      <c r="A4098" s="95" t="s">
        <v>6623</v>
      </c>
      <c r="B4098" s="96">
        <v>3686</v>
      </c>
      <c r="C4098" s="96">
        <v>8</v>
      </c>
      <c r="D4098" s="96" t="s">
        <v>810</v>
      </c>
      <c r="E4098" s="95" t="s">
        <v>6624</v>
      </c>
      <c r="F4098" s="95">
        <v>1</v>
      </c>
    </row>
    <row r="4099" spans="1:6" x14ac:dyDescent="0.3">
      <c r="A4099" s="95" t="s">
        <v>10433</v>
      </c>
      <c r="B4099" s="96">
        <v>3614</v>
      </c>
      <c r="C4099" s="96">
        <v>9</v>
      </c>
      <c r="D4099" s="96" t="s">
        <v>10434</v>
      </c>
      <c r="E4099" s="95" t="s">
        <v>9076</v>
      </c>
      <c r="F4099" s="95">
        <v>1</v>
      </c>
    </row>
    <row r="4100" spans="1:6" x14ac:dyDescent="0.3">
      <c r="A4100" s="95" t="s">
        <v>6625</v>
      </c>
      <c r="B4100" s="96">
        <v>2916</v>
      </c>
      <c r="C4100" s="96">
        <v>27</v>
      </c>
      <c r="D4100" s="96" t="s">
        <v>4130</v>
      </c>
      <c r="E4100" s="95" t="s">
        <v>719</v>
      </c>
      <c r="F4100" s="95">
        <v>1</v>
      </c>
    </row>
    <row r="4101" spans="1:6" x14ac:dyDescent="0.3">
      <c r="A4101" s="95" t="s">
        <v>6631</v>
      </c>
      <c r="B4101" s="96">
        <v>824</v>
      </c>
      <c r="C4101" s="96">
        <v>332</v>
      </c>
      <c r="D4101" s="96" t="s">
        <v>4337</v>
      </c>
      <c r="E4101" s="95" t="s">
        <v>627</v>
      </c>
      <c r="F4101" s="95">
        <v>1</v>
      </c>
    </row>
    <row r="4102" spans="1:6" x14ac:dyDescent="0.3">
      <c r="A4102" s="95" t="s">
        <v>6631</v>
      </c>
      <c r="B4102" s="96">
        <v>2305</v>
      </c>
      <c r="C4102" s="96">
        <v>60</v>
      </c>
      <c r="D4102" s="96" t="s">
        <v>1444</v>
      </c>
      <c r="E4102" s="95" t="s">
        <v>104</v>
      </c>
      <c r="F4102" s="95">
        <v>1</v>
      </c>
    </row>
    <row r="4103" spans="1:6" x14ac:dyDescent="0.3">
      <c r="A4103" s="95" t="s">
        <v>6632</v>
      </c>
      <c r="B4103" s="96">
        <v>4474</v>
      </c>
      <c r="C4103" s="96">
        <v>0</v>
      </c>
      <c r="D4103" s="96" t="s">
        <v>6633</v>
      </c>
      <c r="E4103" s="95" t="s">
        <v>104</v>
      </c>
      <c r="F4103" s="95">
        <v>1</v>
      </c>
    </row>
    <row r="4104" spans="1:6" x14ac:dyDescent="0.3">
      <c r="A4104" s="95" t="s">
        <v>10435</v>
      </c>
      <c r="B4104" s="96">
        <v>4474</v>
      </c>
      <c r="C4104" s="96">
        <v>0</v>
      </c>
      <c r="D4104" s="96" t="s">
        <v>5919</v>
      </c>
      <c r="E4104" s="95" t="s">
        <v>3413</v>
      </c>
      <c r="F4104" s="95">
        <v>1</v>
      </c>
    </row>
    <row r="4105" spans="1:6" x14ac:dyDescent="0.3">
      <c r="A4105" s="95" t="s">
        <v>6634</v>
      </c>
      <c r="B4105" s="96">
        <v>348</v>
      </c>
      <c r="C4105" s="96">
        <v>716</v>
      </c>
      <c r="D4105" s="96" t="s">
        <v>6635</v>
      </c>
      <c r="E4105" s="95" t="s">
        <v>348</v>
      </c>
      <c r="F4105" s="95">
        <v>1</v>
      </c>
    </row>
    <row r="4106" spans="1:6" x14ac:dyDescent="0.3">
      <c r="A4106" s="95" t="s">
        <v>6636</v>
      </c>
      <c r="B4106" s="96">
        <v>3686</v>
      </c>
      <c r="C4106" s="96">
        <v>8</v>
      </c>
      <c r="D4106" s="96" t="s">
        <v>924</v>
      </c>
      <c r="E4106" s="95" t="s">
        <v>657</v>
      </c>
      <c r="F4106" s="95">
        <v>1</v>
      </c>
    </row>
    <row r="4107" spans="1:6" x14ac:dyDescent="0.3">
      <c r="A4107" s="95" t="s">
        <v>6639</v>
      </c>
      <c r="B4107" s="96">
        <v>4</v>
      </c>
      <c r="C4107" s="96">
        <v>1703</v>
      </c>
      <c r="D4107" s="96" t="s">
        <v>6640</v>
      </c>
      <c r="E4107" s="95" t="s">
        <v>1333</v>
      </c>
      <c r="F4107" s="95">
        <v>1</v>
      </c>
    </row>
    <row r="4108" spans="1:6" x14ac:dyDescent="0.3">
      <c r="A4108" s="95" t="s">
        <v>6641</v>
      </c>
      <c r="B4108" s="96">
        <v>79</v>
      </c>
      <c r="C4108" s="96">
        <v>1268</v>
      </c>
      <c r="D4108" s="96" t="s">
        <v>6642</v>
      </c>
      <c r="E4108" s="95" t="s">
        <v>24</v>
      </c>
      <c r="F4108" s="95">
        <v>1</v>
      </c>
    </row>
    <row r="4109" spans="1:6" x14ac:dyDescent="0.3">
      <c r="A4109" s="95" t="s">
        <v>10436</v>
      </c>
      <c r="B4109" s="96">
        <v>4474</v>
      </c>
      <c r="C4109" s="96">
        <v>0</v>
      </c>
      <c r="D4109" s="96" t="s">
        <v>1826</v>
      </c>
      <c r="E4109" s="95" t="s">
        <v>348</v>
      </c>
      <c r="F4109" s="95">
        <v>1</v>
      </c>
    </row>
    <row r="4110" spans="1:6" x14ac:dyDescent="0.3">
      <c r="A4110" s="95" t="s">
        <v>10437</v>
      </c>
      <c r="B4110" s="96">
        <v>1374</v>
      </c>
      <c r="C4110" s="96">
        <v>157</v>
      </c>
      <c r="D4110" s="96" t="s">
        <v>1217</v>
      </c>
      <c r="E4110" s="95" t="s">
        <v>348</v>
      </c>
      <c r="F4110" s="95">
        <v>1</v>
      </c>
    </row>
    <row r="4111" spans="1:6" x14ac:dyDescent="0.3">
      <c r="A4111" s="95" t="s">
        <v>10438</v>
      </c>
      <c r="B4111" s="96">
        <v>1408</v>
      </c>
      <c r="C4111" s="96">
        <v>150</v>
      </c>
      <c r="D4111" s="96" t="s">
        <v>10439</v>
      </c>
      <c r="E4111" s="95" t="s">
        <v>5686</v>
      </c>
      <c r="F4111" s="95">
        <v>1</v>
      </c>
    </row>
    <row r="4112" spans="1:6" x14ac:dyDescent="0.3">
      <c r="A4112" s="95" t="s">
        <v>6643</v>
      </c>
      <c r="B4112" s="96">
        <v>959</v>
      </c>
      <c r="C4112" s="96">
        <v>274</v>
      </c>
      <c r="D4112" s="96" t="s">
        <v>6644</v>
      </c>
      <c r="E4112" s="95" t="s">
        <v>1436</v>
      </c>
      <c r="F4112" s="95">
        <v>1</v>
      </c>
    </row>
    <row r="4113" spans="1:6" x14ac:dyDescent="0.3">
      <c r="A4113" s="95" t="s">
        <v>6645</v>
      </c>
      <c r="B4113" s="96">
        <v>4474</v>
      </c>
      <c r="C4113" s="96">
        <v>0</v>
      </c>
      <c r="D4113" s="96" t="s">
        <v>6646</v>
      </c>
      <c r="E4113" s="95" t="s">
        <v>2023</v>
      </c>
      <c r="F4113" s="95">
        <v>1</v>
      </c>
    </row>
    <row r="4114" spans="1:6" x14ac:dyDescent="0.3">
      <c r="A4114" s="95" t="s">
        <v>6651</v>
      </c>
      <c r="B4114" s="96">
        <v>4474</v>
      </c>
      <c r="C4114" s="96">
        <v>0</v>
      </c>
      <c r="D4114" s="96" t="s">
        <v>6652</v>
      </c>
      <c r="E4114" s="95" t="s">
        <v>348</v>
      </c>
      <c r="F4114" s="95">
        <v>1</v>
      </c>
    </row>
    <row r="4115" spans="1:6" x14ac:dyDescent="0.3">
      <c r="A4115" s="95" t="s">
        <v>10440</v>
      </c>
      <c r="B4115" s="96">
        <v>515</v>
      </c>
      <c r="C4115" s="96">
        <v>535</v>
      </c>
      <c r="D4115" s="96" t="s">
        <v>10441</v>
      </c>
      <c r="E4115" s="95" t="s">
        <v>146</v>
      </c>
      <c r="F4115" s="95">
        <v>1</v>
      </c>
    </row>
    <row r="4116" spans="1:6" x14ac:dyDescent="0.3">
      <c r="A4116" s="95" t="s">
        <v>6653</v>
      </c>
      <c r="B4116" s="96">
        <v>4210</v>
      </c>
      <c r="C4116" s="96">
        <v>2</v>
      </c>
      <c r="D4116" s="96" t="s">
        <v>6633</v>
      </c>
      <c r="E4116" s="95" t="s">
        <v>826</v>
      </c>
      <c r="F4116" s="95">
        <v>1</v>
      </c>
    </row>
    <row r="4117" spans="1:6" x14ac:dyDescent="0.3">
      <c r="A4117" s="95" t="s">
        <v>10442</v>
      </c>
      <c r="B4117" s="96">
        <v>265</v>
      </c>
      <c r="C4117" s="96">
        <v>860</v>
      </c>
      <c r="D4117" s="96" t="s">
        <v>10443</v>
      </c>
      <c r="E4117" s="95" t="s">
        <v>345</v>
      </c>
      <c r="F4117" s="95">
        <v>1</v>
      </c>
    </row>
    <row r="4118" spans="1:6" x14ac:dyDescent="0.3">
      <c r="A4118" s="95" t="s">
        <v>10444</v>
      </c>
      <c r="B4118" s="96">
        <v>3614</v>
      </c>
      <c r="C4118" s="96">
        <v>9</v>
      </c>
      <c r="D4118" s="96" t="s">
        <v>6658</v>
      </c>
      <c r="E4118" s="95" t="s">
        <v>1852</v>
      </c>
      <c r="F4118" s="95">
        <v>1</v>
      </c>
    </row>
    <row r="4119" spans="1:6" x14ac:dyDescent="0.3">
      <c r="A4119" s="95" t="s">
        <v>6654</v>
      </c>
      <c r="B4119" s="96">
        <v>4474</v>
      </c>
      <c r="C4119" s="96">
        <v>0</v>
      </c>
      <c r="D4119" s="96" t="s">
        <v>3597</v>
      </c>
      <c r="E4119" s="95" t="s">
        <v>2234</v>
      </c>
      <c r="F4119" s="95">
        <v>1</v>
      </c>
    </row>
    <row r="4120" spans="1:6" x14ac:dyDescent="0.3">
      <c r="A4120" s="95" t="s">
        <v>10445</v>
      </c>
      <c r="B4120" s="96">
        <v>4474</v>
      </c>
      <c r="C4120" s="96">
        <v>0</v>
      </c>
      <c r="D4120" s="96" t="s">
        <v>4971</v>
      </c>
      <c r="E4120" s="95" t="s">
        <v>3528</v>
      </c>
      <c r="F4120" s="95">
        <v>1</v>
      </c>
    </row>
    <row r="4121" spans="1:6" x14ac:dyDescent="0.3">
      <c r="A4121" s="95" t="s">
        <v>10446</v>
      </c>
      <c r="B4121" s="96">
        <v>3446</v>
      </c>
      <c r="C4121" s="96">
        <v>12</v>
      </c>
      <c r="D4121" s="96" t="s">
        <v>10447</v>
      </c>
      <c r="E4121" s="95" t="s">
        <v>685</v>
      </c>
      <c r="F4121" s="95">
        <v>1</v>
      </c>
    </row>
    <row r="4122" spans="1:6" x14ac:dyDescent="0.3">
      <c r="A4122" s="95" t="s">
        <v>6655</v>
      </c>
      <c r="B4122" s="96">
        <v>4474</v>
      </c>
      <c r="C4122" s="96">
        <v>0</v>
      </c>
      <c r="D4122" s="96" t="s">
        <v>1008</v>
      </c>
      <c r="E4122" s="95" t="s">
        <v>1052</v>
      </c>
      <c r="F4122" s="95">
        <v>1</v>
      </c>
    </row>
    <row r="4123" spans="1:6" x14ac:dyDescent="0.3">
      <c r="A4123" s="95" t="s">
        <v>10448</v>
      </c>
      <c r="B4123" s="96">
        <v>626</v>
      </c>
      <c r="C4123" s="96">
        <v>447</v>
      </c>
      <c r="D4123" s="96" t="s">
        <v>10449</v>
      </c>
      <c r="E4123" s="95" t="s">
        <v>672</v>
      </c>
      <c r="F4123" s="95">
        <v>1</v>
      </c>
    </row>
    <row r="4124" spans="1:6" x14ac:dyDescent="0.3">
      <c r="A4124" s="95" t="s">
        <v>6656</v>
      </c>
      <c r="B4124" s="96">
        <v>3394</v>
      </c>
      <c r="C4124" s="96">
        <v>13</v>
      </c>
      <c r="D4124" s="96" t="s">
        <v>6234</v>
      </c>
      <c r="E4124" s="95" t="s">
        <v>348</v>
      </c>
      <c r="F4124" s="95">
        <v>1</v>
      </c>
    </row>
    <row r="4125" spans="1:6" x14ac:dyDescent="0.3">
      <c r="A4125" s="95" t="s">
        <v>6661</v>
      </c>
      <c r="B4125" s="96">
        <v>2654</v>
      </c>
      <c r="C4125" s="96">
        <v>39</v>
      </c>
      <c r="D4125" s="96" t="s">
        <v>5378</v>
      </c>
      <c r="E4125" s="95" t="s">
        <v>104</v>
      </c>
      <c r="F4125" s="95">
        <v>1</v>
      </c>
    </row>
    <row r="4126" spans="1:6" x14ac:dyDescent="0.3">
      <c r="A4126" s="95" t="s">
        <v>6662</v>
      </c>
      <c r="B4126" s="96">
        <v>4210</v>
      </c>
      <c r="C4126" s="96">
        <v>2</v>
      </c>
      <c r="D4126" s="96" t="s">
        <v>893</v>
      </c>
      <c r="E4126" s="95" t="s">
        <v>104</v>
      </c>
      <c r="F4126" s="95">
        <v>1</v>
      </c>
    </row>
    <row r="4127" spans="1:6" x14ac:dyDescent="0.3">
      <c r="A4127" s="95" t="s">
        <v>6663</v>
      </c>
      <c r="B4127" s="96">
        <v>3112</v>
      </c>
      <c r="C4127" s="96">
        <v>20</v>
      </c>
      <c r="D4127" s="96" t="s">
        <v>2219</v>
      </c>
      <c r="E4127" s="95" t="s">
        <v>1026</v>
      </c>
      <c r="F4127" s="95">
        <v>1</v>
      </c>
    </row>
    <row r="4128" spans="1:6" x14ac:dyDescent="0.3">
      <c r="A4128" s="95" t="s">
        <v>10450</v>
      </c>
      <c r="B4128" s="96">
        <v>3074</v>
      </c>
      <c r="C4128" s="96">
        <v>21</v>
      </c>
      <c r="D4128" s="96" t="s">
        <v>562</v>
      </c>
      <c r="E4128" s="95" t="s">
        <v>903</v>
      </c>
      <c r="F4128" s="95">
        <v>1</v>
      </c>
    </row>
    <row r="4129" spans="1:6" x14ac:dyDescent="0.3">
      <c r="A4129" s="95" t="s">
        <v>10451</v>
      </c>
      <c r="B4129" s="96">
        <v>4474</v>
      </c>
      <c r="C4129" s="96">
        <v>0</v>
      </c>
      <c r="D4129" s="96" t="s">
        <v>1347</v>
      </c>
      <c r="E4129" s="95" t="s">
        <v>2841</v>
      </c>
      <c r="F4129" s="95">
        <v>1</v>
      </c>
    </row>
    <row r="4130" spans="1:6" x14ac:dyDescent="0.3">
      <c r="A4130" s="95" t="s">
        <v>10452</v>
      </c>
      <c r="B4130" s="96">
        <v>1171</v>
      </c>
      <c r="C4130" s="96">
        <v>200</v>
      </c>
      <c r="D4130" s="96" t="s">
        <v>10453</v>
      </c>
      <c r="E4130" s="95" t="s">
        <v>431</v>
      </c>
      <c r="F4130" s="95">
        <v>1</v>
      </c>
    </row>
    <row r="4131" spans="1:6" x14ac:dyDescent="0.3">
      <c r="A4131" s="95" t="s">
        <v>6664</v>
      </c>
      <c r="B4131" s="96">
        <v>255</v>
      </c>
      <c r="C4131" s="96">
        <v>880</v>
      </c>
      <c r="D4131" s="96" t="s">
        <v>6665</v>
      </c>
      <c r="E4131" s="95" t="s">
        <v>2229</v>
      </c>
      <c r="F4131" s="95">
        <v>1</v>
      </c>
    </row>
    <row r="4132" spans="1:6" x14ac:dyDescent="0.3">
      <c r="A4132" s="95" t="s">
        <v>6666</v>
      </c>
      <c r="B4132" s="96">
        <v>3446</v>
      </c>
      <c r="C4132" s="96">
        <v>12</v>
      </c>
      <c r="D4132" s="96" t="s">
        <v>6667</v>
      </c>
      <c r="E4132" s="95" t="s">
        <v>498</v>
      </c>
      <c r="F4132" s="95">
        <v>1</v>
      </c>
    </row>
    <row r="4133" spans="1:6" x14ac:dyDescent="0.3">
      <c r="A4133" s="95" t="s">
        <v>10454</v>
      </c>
      <c r="B4133" s="96">
        <v>3394</v>
      </c>
      <c r="C4133" s="96">
        <v>13</v>
      </c>
      <c r="D4133" s="96" t="s">
        <v>6260</v>
      </c>
      <c r="E4133" s="95" t="s">
        <v>627</v>
      </c>
      <c r="F4133" s="95">
        <v>1</v>
      </c>
    </row>
    <row r="4134" spans="1:6" x14ac:dyDescent="0.3">
      <c r="A4134" s="95" t="s">
        <v>6669</v>
      </c>
      <c r="B4134" s="96">
        <v>1423</v>
      </c>
      <c r="C4134" s="96">
        <v>147</v>
      </c>
      <c r="D4134" s="96" t="s">
        <v>4683</v>
      </c>
      <c r="E4134" s="95" t="s">
        <v>104</v>
      </c>
      <c r="F4134" s="95">
        <v>1</v>
      </c>
    </row>
    <row r="4135" spans="1:6" x14ac:dyDescent="0.3">
      <c r="A4135" s="95" t="s">
        <v>6670</v>
      </c>
      <c r="B4135" s="96">
        <v>718</v>
      </c>
      <c r="C4135" s="96">
        <v>389</v>
      </c>
      <c r="D4135" s="96" t="s">
        <v>6671</v>
      </c>
      <c r="E4135" s="95" t="s">
        <v>1226</v>
      </c>
      <c r="F4135" s="95">
        <v>1</v>
      </c>
    </row>
    <row r="4136" spans="1:6" x14ac:dyDescent="0.3">
      <c r="A4136" s="95" t="s">
        <v>10455</v>
      </c>
      <c r="B4136" s="96">
        <v>841</v>
      </c>
      <c r="C4136" s="96">
        <v>326</v>
      </c>
      <c r="D4136" s="96" t="s">
        <v>10456</v>
      </c>
      <c r="E4136" s="95" t="s">
        <v>630</v>
      </c>
      <c r="F4136" s="95">
        <v>1</v>
      </c>
    </row>
    <row r="4137" spans="1:6" x14ac:dyDescent="0.3">
      <c r="A4137" s="95" t="s">
        <v>6672</v>
      </c>
      <c r="B4137" s="96">
        <v>4474</v>
      </c>
      <c r="C4137" s="96">
        <v>0</v>
      </c>
      <c r="D4137" s="96" t="s">
        <v>6673</v>
      </c>
      <c r="E4137" s="95" t="s">
        <v>24</v>
      </c>
      <c r="F4137" s="95">
        <v>1</v>
      </c>
    </row>
    <row r="4138" spans="1:6" x14ac:dyDescent="0.3">
      <c r="A4138" s="95" t="s">
        <v>6674</v>
      </c>
      <c r="B4138" s="96">
        <v>3341</v>
      </c>
      <c r="C4138" s="96">
        <v>14</v>
      </c>
      <c r="D4138" s="96" t="s">
        <v>5552</v>
      </c>
      <c r="E4138" s="95" t="s">
        <v>24</v>
      </c>
      <c r="F4138" s="95">
        <v>1</v>
      </c>
    </row>
    <row r="4139" spans="1:6" x14ac:dyDescent="0.3">
      <c r="A4139" s="95" t="s">
        <v>6675</v>
      </c>
      <c r="B4139" s="96">
        <v>3178</v>
      </c>
      <c r="C4139" s="96">
        <v>18</v>
      </c>
      <c r="D4139" s="96" t="s">
        <v>6676</v>
      </c>
      <c r="E4139" s="95" t="s">
        <v>229</v>
      </c>
      <c r="F4139" s="95">
        <v>1</v>
      </c>
    </row>
    <row r="4140" spans="1:6" x14ac:dyDescent="0.3">
      <c r="A4140" s="95" t="s">
        <v>6677</v>
      </c>
      <c r="B4140" s="96">
        <v>1515</v>
      </c>
      <c r="C4140" s="96">
        <v>134</v>
      </c>
      <c r="D4140" s="96" t="s">
        <v>4736</v>
      </c>
      <c r="E4140" s="95" t="s">
        <v>24</v>
      </c>
      <c r="F4140" s="95">
        <v>1</v>
      </c>
    </row>
    <row r="4141" spans="1:6" x14ac:dyDescent="0.3">
      <c r="A4141" s="95" t="s">
        <v>6678</v>
      </c>
      <c r="B4141" s="96">
        <v>4338</v>
      </c>
      <c r="C4141" s="96">
        <v>1</v>
      </c>
      <c r="D4141" s="96" t="s">
        <v>2125</v>
      </c>
      <c r="E4141" s="95" t="s">
        <v>24</v>
      </c>
      <c r="F4141" s="95">
        <v>1</v>
      </c>
    </row>
    <row r="4142" spans="1:6" x14ac:dyDescent="0.3">
      <c r="A4142" s="95" t="s">
        <v>6679</v>
      </c>
      <c r="B4142" s="96">
        <v>2889</v>
      </c>
      <c r="C4142" s="96">
        <v>28</v>
      </c>
      <c r="D4142" s="96" t="s">
        <v>559</v>
      </c>
      <c r="E4142" s="95" t="s">
        <v>24</v>
      </c>
      <c r="F4142" s="95">
        <v>1</v>
      </c>
    </row>
    <row r="4143" spans="1:6" x14ac:dyDescent="0.3">
      <c r="A4143" s="95" t="s">
        <v>6680</v>
      </c>
      <c r="B4143" s="96">
        <v>4474</v>
      </c>
      <c r="C4143" s="96">
        <v>0</v>
      </c>
      <c r="D4143" s="96" t="s">
        <v>4414</v>
      </c>
      <c r="E4143" s="95" t="s">
        <v>431</v>
      </c>
      <c r="F4143" s="95">
        <v>1</v>
      </c>
    </row>
    <row r="4144" spans="1:6" x14ac:dyDescent="0.3">
      <c r="A4144" s="95" t="s">
        <v>10457</v>
      </c>
      <c r="B4144" s="96">
        <v>4474</v>
      </c>
      <c r="C4144" s="96">
        <v>0</v>
      </c>
      <c r="D4144" s="96" t="s">
        <v>10458</v>
      </c>
      <c r="E4144" s="95" t="s">
        <v>24</v>
      </c>
      <c r="F4144" s="95">
        <v>1</v>
      </c>
    </row>
    <row r="4145" spans="1:6" x14ac:dyDescent="0.3">
      <c r="A4145" s="95" t="s">
        <v>6682</v>
      </c>
      <c r="B4145" s="96">
        <v>2495</v>
      </c>
      <c r="C4145" s="96">
        <v>48</v>
      </c>
      <c r="D4145" s="96" t="s">
        <v>2510</v>
      </c>
      <c r="E4145" s="95" t="s">
        <v>28</v>
      </c>
      <c r="F4145" s="95">
        <v>1</v>
      </c>
    </row>
    <row r="4146" spans="1:6" x14ac:dyDescent="0.3">
      <c r="A4146" s="95" t="s">
        <v>6685</v>
      </c>
      <c r="B4146" s="96">
        <v>4474</v>
      </c>
      <c r="C4146" s="96">
        <v>0</v>
      </c>
      <c r="D4146" s="96" t="s">
        <v>6686</v>
      </c>
      <c r="E4146" s="95" t="s">
        <v>6687</v>
      </c>
      <c r="F4146" s="95">
        <v>1</v>
      </c>
    </row>
    <row r="4147" spans="1:6" x14ac:dyDescent="0.3">
      <c r="A4147" s="95" t="s">
        <v>10459</v>
      </c>
      <c r="B4147" s="96">
        <v>4474</v>
      </c>
      <c r="C4147" s="96">
        <v>0</v>
      </c>
      <c r="D4147" s="96" t="s">
        <v>8019</v>
      </c>
      <c r="E4147" s="95" t="s">
        <v>549</v>
      </c>
      <c r="F4147" s="95">
        <v>1</v>
      </c>
    </row>
    <row r="4148" spans="1:6" x14ac:dyDescent="0.3">
      <c r="A4148" s="95" t="s">
        <v>6688</v>
      </c>
      <c r="B4148" s="96">
        <v>4474</v>
      </c>
      <c r="C4148" s="96">
        <v>0</v>
      </c>
      <c r="D4148" s="96" t="s">
        <v>3053</v>
      </c>
      <c r="E4148" s="95" t="s">
        <v>1310</v>
      </c>
      <c r="F4148" s="95">
        <v>1</v>
      </c>
    </row>
    <row r="4149" spans="1:6" x14ac:dyDescent="0.3">
      <c r="A4149" s="95" t="s">
        <v>6689</v>
      </c>
      <c r="B4149" s="96">
        <v>2137</v>
      </c>
      <c r="C4149" s="96">
        <v>72</v>
      </c>
      <c r="D4149" s="96" t="s">
        <v>2745</v>
      </c>
      <c r="E4149" s="95" t="s">
        <v>466</v>
      </c>
      <c r="F4149" s="95">
        <v>1</v>
      </c>
    </row>
    <row r="4150" spans="1:6" x14ac:dyDescent="0.3">
      <c r="A4150" s="95" t="s">
        <v>6690</v>
      </c>
      <c r="B4150" s="96">
        <v>665</v>
      </c>
      <c r="C4150" s="96">
        <v>425</v>
      </c>
      <c r="D4150" s="96" t="s">
        <v>6691</v>
      </c>
      <c r="E4150" s="95" t="s">
        <v>140</v>
      </c>
      <c r="F4150" s="95">
        <v>1</v>
      </c>
    </row>
    <row r="4151" spans="1:6" x14ac:dyDescent="0.3">
      <c r="A4151" s="95" t="s">
        <v>6692</v>
      </c>
      <c r="B4151" s="96">
        <v>2594</v>
      </c>
      <c r="C4151" s="96">
        <v>42</v>
      </c>
      <c r="D4151" s="96" t="s">
        <v>759</v>
      </c>
      <c r="E4151" s="95" t="s">
        <v>140</v>
      </c>
      <c r="F4151" s="95">
        <v>1</v>
      </c>
    </row>
    <row r="4152" spans="1:6" x14ac:dyDescent="0.3">
      <c r="A4152" s="95" t="s">
        <v>6693</v>
      </c>
      <c r="B4152" s="96">
        <v>4338</v>
      </c>
      <c r="C4152" s="96">
        <v>1</v>
      </c>
      <c r="D4152" s="96" t="s">
        <v>5507</v>
      </c>
      <c r="E4152" s="95" t="s">
        <v>342</v>
      </c>
      <c r="F4152" s="95">
        <v>1</v>
      </c>
    </row>
    <row r="4153" spans="1:6" x14ac:dyDescent="0.3">
      <c r="A4153" s="95" t="s">
        <v>6694</v>
      </c>
      <c r="B4153" s="96">
        <v>2889</v>
      </c>
      <c r="C4153" s="96">
        <v>28</v>
      </c>
      <c r="D4153" s="96" t="s">
        <v>982</v>
      </c>
      <c r="E4153" s="95" t="s">
        <v>1744</v>
      </c>
      <c r="F4153" s="95">
        <v>1</v>
      </c>
    </row>
    <row r="4154" spans="1:6" x14ac:dyDescent="0.3">
      <c r="A4154" s="95" t="s">
        <v>6695</v>
      </c>
      <c r="B4154" s="96">
        <v>4474</v>
      </c>
      <c r="C4154" s="96">
        <v>0</v>
      </c>
      <c r="D4154" s="96" t="s">
        <v>663</v>
      </c>
      <c r="E4154" s="95" t="s">
        <v>360</v>
      </c>
      <c r="F4154" s="95">
        <v>1</v>
      </c>
    </row>
    <row r="4155" spans="1:6" x14ac:dyDescent="0.3">
      <c r="A4155" s="95" t="s">
        <v>6696</v>
      </c>
      <c r="B4155" s="96">
        <v>1408</v>
      </c>
      <c r="C4155" s="96">
        <v>150</v>
      </c>
      <c r="D4155" s="96" t="s">
        <v>6697</v>
      </c>
      <c r="E4155" s="95" t="s">
        <v>104</v>
      </c>
      <c r="F4155" s="95">
        <v>1</v>
      </c>
    </row>
    <row r="4156" spans="1:6" x14ac:dyDescent="0.3">
      <c r="A4156" s="95" t="s">
        <v>10460</v>
      </c>
      <c r="B4156" s="96">
        <v>2964</v>
      </c>
      <c r="C4156" s="96">
        <v>25</v>
      </c>
      <c r="D4156" s="96" t="s">
        <v>10461</v>
      </c>
      <c r="E4156" s="95" t="s">
        <v>373</v>
      </c>
      <c r="F4156" s="95">
        <v>1</v>
      </c>
    </row>
    <row r="4157" spans="1:6" x14ac:dyDescent="0.3">
      <c r="A4157" s="95" t="s">
        <v>6698</v>
      </c>
      <c r="B4157" s="96">
        <v>3051</v>
      </c>
      <c r="C4157" s="96">
        <v>22</v>
      </c>
      <c r="D4157" s="96" t="s">
        <v>2552</v>
      </c>
      <c r="E4157" s="95" t="s">
        <v>348</v>
      </c>
      <c r="F4157" s="95">
        <v>1</v>
      </c>
    </row>
    <row r="4158" spans="1:6" x14ac:dyDescent="0.3">
      <c r="A4158" s="95" t="s">
        <v>6699</v>
      </c>
      <c r="B4158" s="96">
        <v>494</v>
      </c>
      <c r="C4158" s="96">
        <v>558</v>
      </c>
      <c r="D4158" s="96" t="s">
        <v>6700</v>
      </c>
      <c r="E4158" s="95" t="s">
        <v>348</v>
      </c>
      <c r="F4158" s="95">
        <v>1</v>
      </c>
    </row>
    <row r="4159" spans="1:6" x14ac:dyDescent="0.3">
      <c r="A4159" s="95" t="s">
        <v>6701</v>
      </c>
      <c r="B4159" s="96">
        <v>3614</v>
      </c>
      <c r="C4159" s="96">
        <v>9</v>
      </c>
      <c r="D4159" s="96" t="s">
        <v>1567</v>
      </c>
      <c r="E4159" s="95" t="s">
        <v>6702</v>
      </c>
      <c r="F4159" s="95">
        <v>1</v>
      </c>
    </row>
    <row r="4160" spans="1:6" x14ac:dyDescent="0.3">
      <c r="A4160" s="95" t="s">
        <v>6703</v>
      </c>
      <c r="B4160" s="96">
        <v>897</v>
      </c>
      <c r="C4160" s="96">
        <v>301</v>
      </c>
      <c r="D4160" s="96" t="s">
        <v>6704</v>
      </c>
      <c r="E4160" s="95" t="s">
        <v>806</v>
      </c>
      <c r="F4160" s="95">
        <v>1</v>
      </c>
    </row>
    <row r="4161" spans="1:6" x14ac:dyDescent="0.3">
      <c r="A4161" s="95" t="s">
        <v>6705</v>
      </c>
      <c r="B4161" s="96">
        <v>4474</v>
      </c>
      <c r="C4161" s="96">
        <v>0</v>
      </c>
      <c r="D4161" s="96" t="s">
        <v>3491</v>
      </c>
      <c r="E4161" s="95" t="s">
        <v>348</v>
      </c>
      <c r="F4161" s="95">
        <v>1</v>
      </c>
    </row>
    <row r="4162" spans="1:6" x14ac:dyDescent="0.3">
      <c r="A4162" s="95" t="s">
        <v>6708</v>
      </c>
      <c r="B4162" s="96">
        <v>2377</v>
      </c>
      <c r="C4162" s="96">
        <v>55</v>
      </c>
      <c r="D4162" s="96" t="s">
        <v>2240</v>
      </c>
      <c r="E4162" s="95" t="s">
        <v>582</v>
      </c>
      <c r="F4162" s="95">
        <v>1</v>
      </c>
    </row>
    <row r="4163" spans="1:6" x14ac:dyDescent="0.3">
      <c r="A4163" s="95" t="s">
        <v>6709</v>
      </c>
      <c r="B4163" s="96">
        <v>1540</v>
      </c>
      <c r="C4163" s="96">
        <v>130</v>
      </c>
      <c r="D4163" s="96" t="s">
        <v>6710</v>
      </c>
      <c r="E4163" s="95" t="s">
        <v>5450</v>
      </c>
      <c r="F4163" s="95">
        <v>1</v>
      </c>
    </row>
    <row r="4164" spans="1:6" x14ac:dyDescent="0.3">
      <c r="A4164" s="95" t="s">
        <v>6711</v>
      </c>
      <c r="B4164" s="96">
        <v>2863</v>
      </c>
      <c r="C4164" s="96">
        <v>29</v>
      </c>
      <c r="D4164" s="96" t="s">
        <v>4053</v>
      </c>
      <c r="E4164" s="95" t="s">
        <v>1671</v>
      </c>
      <c r="F4164" s="95">
        <v>1</v>
      </c>
    </row>
    <row r="4165" spans="1:6" x14ac:dyDescent="0.3">
      <c r="A4165" s="95" t="s">
        <v>10462</v>
      </c>
      <c r="B4165" s="96">
        <v>1886</v>
      </c>
      <c r="C4165" s="96">
        <v>94</v>
      </c>
      <c r="D4165" s="96" t="s">
        <v>6552</v>
      </c>
      <c r="E4165" s="95" t="s">
        <v>104</v>
      </c>
      <c r="F4165" s="95">
        <v>1</v>
      </c>
    </row>
    <row r="4166" spans="1:6" x14ac:dyDescent="0.3">
      <c r="A4166" s="95" t="s">
        <v>6712</v>
      </c>
      <c r="B4166" s="96">
        <v>4210</v>
      </c>
      <c r="C4166" s="96">
        <v>2</v>
      </c>
      <c r="D4166" s="96" t="s">
        <v>6713</v>
      </c>
      <c r="E4166" s="95" t="s">
        <v>1143</v>
      </c>
      <c r="F4166" s="95">
        <v>1</v>
      </c>
    </row>
    <row r="4167" spans="1:6" x14ac:dyDescent="0.3">
      <c r="A4167" s="95" t="s">
        <v>10463</v>
      </c>
      <c r="B4167" s="96">
        <v>4474</v>
      </c>
      <c r="C4167" s="96">
        <v>0</v>
      </c>
      <c r="D4167" s="96" t="s">
        <v>9197</v>
      </c>
      <c r="E4167" s="95" t="s">
        <v>104</v>
      </c>
      <c r="F4167" s="95">
        <v>1</v>
      </c>
    </row>
    <row r="4168" spans="1:6" x14ac:dyDescent="0.3">
      <c r="A4168" s="95" t="s">
        <v>6716</v>
      </c>
      <c r="B4168" s="96">
        <v>1678</v>
      </c>
      <c r="C4168" s="96">
        <v>115</v>
      </c>
      <c r="D4168" s="96" t="s">
        <v>1628</v>
      </c>
      <c r="E4168" s="95" t="s">
        <v>652</v>
      </c>
      <c r="F4168" s="95">
        <v>1</v>
      </c>
    </row>
    <row r="4169" spans="1:6" x14ac:dyDescent="0.3">
      <c r="A4169" s="95" t="s">
        <v>6718</v>
      </c>
      <c r="B4169" s="96">
        <v>497</v>
      </c>
      <c r="C4169" s="96">
        <v>556</v>
      </c>
      <c r="D4169" s="96" t="s">
        <v>6719</v>
      </c>
      <c r="E4169" s="95" t="s">
        <v>390</v>
      </c>
      <c r="F4169" s="95">
        <v>1</v>
      </c>
    </row>
    <row r="4170" spans="1:6" x14ac:dyDescent="0.3">
      <c r="A4170" s="95" t="s">
        <v>6720</v>
      </c>
      <c r="B4170" s="96">
        <v>2681</v>
      </c>
      <c r="C4170" s="96">
        <v>38</v>
      </c>
      <c r="D4170" s="96" t="s">
        <v>2208</v>
      </c>
      <c r="E4170" s="95" t="s">
        <v>273</v>
      </c>
      <c r="F4170" s="95">
        <v>1</v>
      </c>
    </row>
    <row r="4171" spans="1:6" x14ac:dyDescent="0.3">
      <c r="A4171" s="95" t="s">
        <v>10464</v>
      </c>
      <c r="B4171" s="96">
        <v>946</v>
      </c>
      <c r="C4171" s="96">
        <v>279</v>
      </c>
      <c r="D4171" s="96" t="s">
        <v>10465</v>
      </c>
      <c r="E4171" s="95" t="s">
        <v>1436</v>
      </c>
      <c r="F4171" s="95">
        <v>1</v>
      </c>
    </row>
    <row r="4172" spans="1:6" x14ac:dyDescent="0.3">
      <c r="A4172" s="95" t="s">
        <v>6721</v>
      </c>
      <c r="B4172" s="96">
        <v>4474</v>
      </c>
      <c r="C4172" s="96">
        <v>0</v>
      </c>
      <c r="D4172" s="96" t="s">
        <v>6479</v>
      </c>
      <c r="E4172" s="95" t="s">
        <v>373</v>
      </c>
      <c r="F4172" s="95">
        <v>1</v>
      </c>
    </row>
    <row r="4173" spans="1:6" x14ac:dyDescent="0.3">
      <c r="A4173" s="95" t="s">
        <v>10466</v>
      </c>
      <c r="B4173" s="96">
        <v>4474</v>
      </c>
      <c r="C4173" s="96">
        <v>0</v>
      </c>
      <c r="D4173" s="96" t="s">
        <v>10467</v>
      </c>
      <c r="E4173" s="95" t="s">
        <v>1226</v>
      </c>
      <c r="F4173" s="95">
        <v>1</v>
      </c>
    </row>
    <row r="4174" spans="1:6" x14ac:dyDescent="0.3">
      <c r="A4174" s="95" t="s">
        <v>6730</v>
      </c>
      <c r="B4174" s="96">
        <v>4338</v>
      </c>
      <c r="C4174" s="96">
        <v>1</v>
      </c>
      <c r="D4174" s="96" t="s">
        <v>502</v>
      </c>
      <c r="E4174" s="95" t="s">
        <v>431</v>
      </c>
      <c r="F4174" s="95">
        <v>1</v>
      </c>
    </row>
    <row r="4175" spans="1:6" x14ac:dyDescent="0.3">
      <c r="A4175" s="95" t="s">
        <v>6731</v>
      </c>
      <c r="B4175" s="96">
        <v>3074</v>
      </c>
      <c r="C4175" s="96">
        <v>21</v>
      </c>
      <c r="D4175" s="96" t="s">
        <v>3310</v>
      </c>
      <c r="E4175" s="95" t="s">
        <v>1271</v>
      </c>
      <c r="F4175" s="95">
        <v>1</v>
      </c>
    </row>
    <row r="4176" spans="1:6" x14ac:dyDescent="0.3">
      <c r="A4176" s="95" t="s">
        <v>6731</v>
      </c>
      <c r="B4176" s="96">
        <v>3840</v>
      </c>
      <c r="C4176" s="96">
        <v>6</v>
      </c>
      <c r="D4176" s="96" t="s">
        <v>1164</v>
      </c>
      <c r="E4176" s="95" t="s">
        <v>104</v>
      </c>
      <c r="F4176" s="95">
        <v>1</v>
      </c>
    </row>
    <row r="4177" spans="1:6" x14ac:dyDescent="0.3">
      <c r="A4177" s="95" t="s">
        <v>6732</v>
      </c>
      <c r="B4177" s="96">
        <v>4474</v>
      </c>
      <c r="C4177" s="96">
        <v>0</v>
      </c>
      <c r="D4177" s="96" t="s">
        <v>5804</v>
      </c>
      <c r="E4177" s="95" t="s">
        <v>348</v>
      </c>
      <c r="F4177" s="95">
        <v>1</v>
      </c>
    </row>
    <row r="4178" spans="1:6" x14ac:dyDescent="0.3">
      <c r="A4178" s="95" t="s">
        <v>6733</v>
      </c>
      <c r="B4178" s="96">
        <v>2305</v>
      </c>
      <c r="C4178" s="96">
        <v>60</v>
      </c>
      <c r="D4178" s="96" t="s">
        <v>4895</v>
      </c>
      <c r="E4178" s="95" t="s">
        <v>466</v>
      </c>
      <c r="F4178" s="95">
        <v>1</v>
      </c>
    </row>
    <row r="4179" spans="1:6" x14ac:dyDescent="0.3">
      <c r="A4179" s="95" t="s">
        <v>6734</v>
      </c>
      <c r="B4179" s="96">
        <v>4474</v>
      </c>
      <c r="C4179" s="96">
        <v>0</v>
      </c>
      <c r="D4179" s="96" t="s">
        <v>3533</v>
      </c>
      <c r="E4179" s="95" t="s">
        <v>229</v>
      </c>
      <c r="F4179" s="95">
        <v>1</v>
      </c>
    </row>
    <row r="4180" spans="1:6" x14ac:dyDescent="0.3">
      <c r="A4180" s="95" t="s">
        <v>6735</v>
      </c>
      <c r="B4180" s="96">
        <v>4474</v>
      </c>
      <c r="C4180" s="96">
        <v>0</v>
      </c>
      <c r="D4180" s="96" t="s">
        <v>1569</v>
      </c>
      <c r="E4180" s="95" t="s">
        <v>1052</v>
      </c>
      <c r="F4180" s="95">
        <v>1</v>
      </c>
    </row>
    <row r="4181" spans="1:6" x14ac:dyDescent="0.3">
      <c r="A4181" s="95" t="s">
        <v>6736</v>
      </c>
      <c r="B4181" s="96">
        <v>3561</v>
      </c>
      <c r="C4181" s="96">
        <v>10</v>
      </c>
      <c r="D4181" s="96" t="s">
        <v>907</v>
      </c>
      <c r="E4181" s="95" t="s">
        <v>672</v>
      </c>
      <c r="F4181" s="95">
        <v>1</v>
      </c>
    </row>
    <row r="4182" spans="1:6" x14ac:dyDescent="0.3">
      <c r="A4182" s="95" t="s">
        <v>6739</v>
      </c>
      <c r="B4182" s="96">
        <v>2340</v>
      </c>
      <c r="C4182" s="96">
        <v>58</v>
      </c>
      <c r="D4182" s="96" t="s">
        <v>1440</v>
      </c>
      <c r="E4182" s="95" t="s">
        <v>311</v>
      </c>
      <c r="F4182" s="95">
        <v>1</v>
      </c>
    </row>
    <row r="4183" spans="1:6" x14ac:dyDescent="0.3">
      <c r="A4183" s="95" t="s">
        <v>6740</v>
      </c>
      <c r="B4183" s="96">
        <v>424</v>
      </c>
      <c r="C4183" s="96">
        <v>621</v>
      </c>
      <c r="D4183" s="96" t="s">
        <v>6741</v>
      </c>
      <c r="E4183" s="95" t="s">
        <v>263</v>
      </c>
      <c r="F4183" s="95">
        <v>1</v>
      </c>
    </row>
    <row r="4184" spans="1:6" x14ac:dyDescent="0.3">
      <c r="A4184" s="95" t="s">
        <v>6740</v>
      </c>
      <c r="B4184" s="96">
        <v>1482</v>
      </c>
      <c r="C4184" s="96">
        <v>139</v>
      </c>
      <c r="D4184" s="96" t="s">
        <v>5798</v>
      </c>
      <c r="E4184" s="95" t="s">
        <v>348</v>
      </c>
      <c r="F4184" s="95">
        <v>1</v>
      </c>
    </row>
    <row r="4185" spans="1:6" x14ac:dyDescent="0.3">
      <c r="A4185" s="95" t="s">
        <v>6740</v>
      </c>
      <c r="B4185" s="96">
        <v>2989</v>
      </c>
      <c r="C4185" s="96">
        <v>24</v>
      </c>
      <c r="D4185" s="96" t="s">
        <v>1405</v>
      </c>
      <c r="E4185" s="95" t="s">
        <v>140</v>
      </c>
      <c r="F4185" s="95">
        <v>1</v>
      </c>
    </row>
    <row r="4186" spans="1:6" x14ac:dyDescent="0.3">
      <c r="A4186" s="95" t="s">
        <v>6740</v>
      </c>
      <c r="B4186" s="96">
        <v>3561</v>
      </c>
      <c r="C4186" s="96">
        <v>10</v>
      </c>
      <c r="D4186" s="96" t="s">
        <v>10468</v>
      </c>
      <c r="E4186" s="95" t="s">
        <v>1141</v>
      </c>
      <c r="F4186" s="95">
        <v>1</v>
      </c>
    </row>
    <row r="4187" spans="1:6" x14ac:dyDescent="0.3">
      <c r="A4187" s="95" t="s">
        <v>10469</v>
      </c>
      <c r="B4187" s="96">
        <v>3504</v>
      </c>
      <c r="C4187" s="96">
        <v>11</v>
      </c>
      <c r="D4187" s="96" t="s">
        <v>10470</v>
      </c>
      <c r="E4187" s="95" t="s">
        <v>418</v>
      </c>
      <c r="F4187" s="95">
        <v>1</v>
      </c>
    </row>
    <row r="4188" spans="1:6" x14ac:dyDescent="0.3">
      <c r="A4188" s="95" t="s">
        <v>6742</v>
      </c>
      <c r="B4188" s="96">
        <v>57</v>
      </c>
      <c r="C4188" s="96">
        <v>1362</v>
      </c>
      <c r="D4188" s="96" t="s">
        <v>6743</v>
      </c>
      <c r="E4188" s="95" t="s">
        <v>1927</v>
      </c>
      <c r="F4188" s="95">
        <v>1</v>
      </c>
    </row>
    <row r="4189" spans="1:6" x14ac:dyDescent="0.3">
      <c r="A4189" s="95" t="s">
        <v>10471</v>
      </c>
      <c r="B4189" s="96">
        <v>2711</v>
      </c>
      <c r="C4189" s="96">
        <v>36</v>
      </c>
      <c r="D4189" s="96" t="s">
        <v>10472</v>
      </c>
      <c r="E4189" s="95" t="s">
        <v>10473</v>
      </c>
      <c r="F4189" s="95">
        <v>1</v>
      </c>
    </row>
    <row r="4190" spans="1:6" x14ac:dyDescent="0.3">
      <c r="A4190" s="95" t="s">
        <v>6746</v>
      </c>
      <c r="B4190" s="96">
        <v>4474</v>
      </c>
      <c r="C4190" s="96">
        <v>0</v>
      </c>
      <c r="D4190" s="96" t="s">
        <v>2580</v>
      </c>
      <c r="E4190" s="95" t="s">
        <v>229</v>
      </c>
      <c r="F4190" s="95">
        <v>1</v>
      </c>
    </row>
    <row r="4191" spans="1:6" x14ac:dyDescent="0.3">
      <c r="A4191" s="95" t="s">
        <v>6747</v>
      </c>
      <c r="B4191" s="96">
        <v>1797</v>
      </c>
      <c r="C4191" s="96">
        <v>103</v>
      </c>
      <c r="D4191" s="96" t="s">
        <v>6748</v>
      </c>
      <c r="E4191" s="95" t="s">
        <v>348</v>
      </c>
      <c r="F4191" s="95">
        <v>1</v>
      </c>
    </row>
    <row r="4192" spans="1:6" x14ac:dyDescent="0.3">
      <c r="A4192" s="95" t="s">
        <v>10474</v>
      </c>
      <c r="B4192" s="96">
        <v>2377</v>
      </c>
      <c r="C4192" s="96">
        <v>55</v>
      </c>
      <c r="D4192" s="96" t="s">
        <v>7113</v>
      </c>
      <c r="E4192" s="95" t="s">
        <v>348</v>
      </c>
      <c r="F4192" s="95">
        <v>1</v>
      </c>
    </row>
    <row r="4193" spans="1:6" x14ac:dyDescent="0.3">
      <c r="A4193" s="95" t="s">
        <v>10475</v>
      </c>
      <c r="B4193" s="96">
        <v>1832</v>
      </c>
      <c r="C4193" s="96">
        <v>100</v>
      </c>
      <c r="D4193" s="96" t="s">
        <v>730</v>
      </c>
      <c r="E4193" s="95" t="s">
        <v>418</v>
      </c>
      <c r="F4193" s="95">
        <v>1</v>
      </c>
    </row>
    <row r="4194" spans="1:6" x14ac:dyDescent="0.3">
      <c r="A4194" s="95" t="s">
        <v>6749</v>
      </c>
      <c r="B4194" s="96">
        <v>788</v>
      </c>
      <c r="C4194" s="96">
        <v>352</v>
      </c>
      <c r="D4194" s="96" t="s">
        <v>6750</v>
      </c>
      <c r="E4194" s="95" t="s">
        <v>6751</v>
      </c>
      <c r="F4194" s="95">
        <v>1</v>
      </c>
    </row>
    <row r="4195" spans="1:6" x14ac:dyDescent="0.3">
      <c r="A4195" s="95" t="s">
        <v>6749</v>
      </c>
      <c r="B4195" s="96">
        <v>3840</v>
      </c>
      <c r="C4195" s="96">
        <v>6</v>
      </c>
      <c r="D4195" s="96" t="s">
        <v>10468</v>
      </c>
      <c r="E4195" s="95" t="s">
        <v>806</v>
      </c>
      <c r="F4195" s="95">
        <v>1</v>
      </c>
    </row>
    <row r="4196" spans="1:6" x14ac:dyDescent="0.3">
      <c r="A4196" s="95" t="s">
        <v>6752</v>
      </c>
      <c r="B4196" s="96">
        <v>3928</v>
      </c>
      <c r="C4196" s="96">
        <v>5</v>
      </c>
      <c r="D4196" s="96" t="s">
        <v>265</v>
      </c>
      <c r="E4196" s="95" t="s">
        <v>104</v>
      </c>
      <c r="F4196" s="95">
        <v>1</v>
      </c>
    </row>
    <row r="4197" spans="1:6" x14ac:dyDescent="0.3">
      <c r="A4197" s="95" t="s">
        <v>10476</v>
      </c>
      <c r="B4197" s="96">
        <v>1633</v>
      </c>
      <c r="C4197" s="96">
        <v>119</v>
      </c>
      <c r="D4197" s="96" t="s">
        <v>8445</v>
      </c>
      <c r="E4197" s="95" t="s">
        <v>348</v>
      </c>
      <c r="F4197" s="95">
        <v>1</v>
      </c>
    </row>
    <row r="4198" spans="1:6" x14ac:dyDescent="0.3">
      <c r="A4198" s="95" t="s">
        <v>10477</v>
      </c>
      <c r="B4198" s="96">
        <v>4474</v>
      </c>
      <c r="C4198" s="96">
        <v>0</v>
      </c>
      <c r="D4198" s="96" t="s">
        <v>8084</v>
      </c>
      <c r="E4198" s="95" t="s">
        <v>746</v>
      </c>
      <c r="F4198" s="95">
        <v>1</v>
      </c>
    </row>
    <row r="4199" spans="1:6" x14ac:dyDescent="0.3">
      <c r="A4199" s="95" t="s">
        <v>6755</v>
      </c>
      <c r="B4199" s="96">
        <v>3112</v>
      </c>
      <c r="C4199" s="96">
        <v>20</v>
      </c>
      <c r="D4199" s="96" t="s">
        <v>891</v>
      </c>
      <c r="E4199" s="95" t="s">
        <v>321</v>
      </c>
      <c r="F4199" s="95">
        <v>1</v>
      </c>
    </row>
    <row r="4200" spans="1:6" x14ac:dyDescent="0.3">
      <c r="A4200" s="95" t="s">
        <v>6757</v>
      </c>
      <c r="B4200" s="96">
        <v>4474</v>
      </c>
      <c r="C4200" s="96">
        <v>0</v>
      </c>
      <c r="D4200" s="96" t="s">
        <v>2866</v>
      </c>
      <c r="E4200" s="95" t="s">
        <v>806</v>
      </c>
      <c r="F4200" s="95">
        <v>1</v>
      </c>
    </row>
    <row r="4201" spans="1:6" x14ac:dyDescent="0.3">
      <c r="A4201" s="95" t="s">
        <v>6758</v>
      </c>
      <c r="B4201" s="96">
        <v>194</v>
      </c>
      <c r="C4201" s="96">
        <v>991</v>
      </c>
      <c r="D4201" s="96" t="s">
        <v>6759</v>
      </c>
      <c r="E4201" s="95" t="s">
        <v>1012</v>
      </c>
      <c r="F4201" s="95">
        <v>1</v>
      </c>
    </row>
    <row r="4202" spans="1:6" x14ac:dyDescent="0.3">
      <c r="A4202" s="95" t="s">
        <v>10478</v>
      </c>
      <c r="B4202" s="96">
        <v>778</v>
      </c>
      <c r="C4202" s="96">
        <v>355</v>
      </c>
      <c r="D4202" s="96" t="s">
        <v>10479</v>
      </c>
      <c r="E4202" s="95" t="s">
        <v>348</v>
      </c>
      <c r="F4202" s="95">
        <v>1</v>
      </c>
    </row>
    <row r="4203" spans="1:6" x14ac:dyDescent="0.3">
      <c r="A4203" s="95" t="s">
        <v>6760</v>
      </c>
      <c r="B4203" s="96">
        <v>77</v>
      </c>
      <c r="C4203" s="96">
        <v>1269</v>
      </c>
      <c r="D4203" s="96" t="s">
        <v>6761</v>
      </c>
      <c r="E4203" s="95" t="s">
        <v>1015</v>
      </c>
      <c r="F4203" s="95">
        <v>1</v>
      </c>
    </row>
    <row r="4204" spans="1:6" x14ac:dyDescent="0.3">
      <c r="A4204" s="95" t="s">
        <v>10480</v>
      </c>
      <c r="B4204" s="96">
        <v>3928</v>
      </c>
      <c r="C4204" s="96">
        <v>5</v>
      </c>
      <c r="D4204" s="96" t="s">
        <v>473</v>
      </c>
      <c r="E4204" s="95" t="s">
        <v>3368</v>
      </c>
      <c r="F4204" s="95">
        <v>1</v>
      </c>
    </row>
    <row r="4205" spans="1:6" x14ac:dyDescent="0.3">
      <c r="A4205" s="95" t="s">
        <v>6763</v>
      </c>
      <c r="B4205" s="96">
        <v>753</v>
      </c>
      <c r="C4205" s="96">
        <v>370</v>
      </c>
      <c r="D4205" s="96" t="s">
        <v>2238</v>
      </c>
      <c r="E4205" s="95" t="s">
        <v>554</v>
      </c>
      <c r="F4205" s="95">
        <v>1</v>
      </c>
    </row>
    <row r="4206" spans="1:6" x14ac:dyDescent="0.3">
      <c r="A4206" s="95" t="s">
        <v>6764</v>
      </c>
      <c r="B4206" s="96">
        <v>2944</v>
      </c>
      <c r="C4206" s="96">
        <v>26</v>
      </c>
      <c r="D4206" s="96" t="s">
        <v>6765</v>
      </c>
      <c r="E4206" s="95" t="s">
        <v>311</v>
      </c>
      <c r="F4206" s="95">
        <v>1</v>
      </c>
    </row>
    <row r="4207" spans="1:6" x14ac:dyDescent="0.3">
      <c r="A4207" s="95" t="s">
        <v>10481</v>
      </c>
      <c r="B4207" s="96">
        <v>2711</v>
      </c>
      <c r="C4207" s="96">
        <v>36</v>
      </c>
      <c r="D4207" s="96" t="s">
        <v>5479</v>
      </c>
      <c r="E4207" s="95" t="s">
        <v>348</v>
      </c>
      <c r="F4207" s="95">
        <v>1</v>
      </c>
    </row>
    <row r="4208" spans="1:6" x14ac:dyDescent="0.3">
      <c r="A4208" s="95" t="s">
        <v>6766</v>
      </c>
      <c r="B4208" s="96">
        <v>2122</v>
      </c>
      <c r="C4208" s="96">
        <v>73</v>
      </c>
      <c r="D4208" s="96" t="s">
        <v>10482</v>
      </c>
      <c r="E4208" s="95" t="s">
        <v>854</v>
      </c>
      <c r="F4208" s="95">
        <v>1</v>
      </c>
    </row>
    <row r="4209" spans="1:6" x14ac:dyDescent="0.3">
      <c r="A4209" s="95" t="s">
        <v>6767</v>
      </c>
      <c r="B4209" s="96">
        <v>2541</v>
      </c>
      <c r="C4209" s="96">
        <v>45</v>
      </c>
      <c r="D4209" s="96" t="s">
        <v>6768</v>
      </c>
      <c r="E4209" s="95" t="s">
        <v>6769</v>
      </c>
      <c r="F4209" s="95">
        <v>1</v>
      </c>
    </row>
    <row r="4210" spans="1:6" x14ac:dyDescent="0.3">
      <c r="A4210" s="95" t="s">
        <v>6774</v>
      </c>
      <c r="B4210" s="96">
        <v>4474</v>
      </c>
      <c r="C4210" s="96">
        <v>0</v>
      </c>
      <c r="D4210" s="96" t="s">
        <v>2925</v>
      </c>
      <c r="E4210" s="95" t="s">
        <v>443</v>
      </c>
      <c r="F4210" s="95">
        <v>1</v>
      </c>
    </row>
    <row r="4211" spans="1:6" x14ac:dyDescent="0.3">
      <c r="A4211" s="95" t="s">
        <v>10483</v>
      </c>
      <c r="B4211" s="96">
        <v>4474</v>
      </c>
      <c r="C4211" s="96">
        <v>0</v>
      </c>
      <c r="D4211" s="96" t="s">
        <v>5614</v>
      </c>
      <c r="E4211" s="95" t="s">
        <v>140</v>
      </c>
      <c r="F4211" s="95">
        <v>1</v>
      </c>
    </row>
    <row r="4212" spans="1:6" x14ac:dyDescent="0.3">
      <c r="A4212" s="95" t="s">
        <v>6775</v>
      </c>
      <c r="B4212" s="96">
        <v>3247</v>
      </c>
      <c r="C4212" s="96">
        <v>16</v>
      </c>
      <c r="D4212" s="96" t="s">
        <v>4508</v>
      </c>
      <c r="E4212" s="95" t="s">
        <v>348</v>
      </c>
      <c r="F4212" s="95">
        <v>1</v>
      </c>
    </row>
    <row r="4213" spans="1:6" x14ac:dyDescent="0.3">
      <c r="A4213" s="95" t="s">
        <v>6776</v>
      </c>
      <c r="B4213" s="96">
        <v>2262</v>
      </c>
      <c r="C4213" s="96">
        <v>63</v>
      </c>
      <c r="D4213" s="96" t="s">
        <v>2142</v>
      </c>
      <c r="E4213" s="95" t="s">
        <v>300</v>
      </c>
      <c r="F4213" s="95">
        <v>1</v>
      </c>
    </row>
    <row r="4214" spans="1:6" x14ac:dyDescent="0.3">
      <c r="A4214" s="95" t="s">
        <v>10484</v>
      </c>
      <c r="B4214" s="96">
        <v>2989</v>
      </c>
      <c r="C4214" s="96">
        <v>24</v>
      </c>
      <c r="D4214" s="97" t="s">
        <v>299</v>
      </c>
      <c r="E4214" s="95" t="s">
        <v>2565</v>
      </c>
      <c r="F4214" s="95">
        <v>1</v>
      </c>
    </row>
    <row r="4215" spans="1:6" x14ac:dyDescent="0.3">
      <c r="A4215" s="95" t="s">
        <v>6777</v>
      </c>
      <c r="B4215" s="96">
        <v>2185</v>
      </c>
      <c r="C4215" s="96">
        <v>69</v>
      </c>
      <c r="D4215" s="96" t="s">
        <v>3504</v>
      </c>
      <c r="E4215" s="95" t="s">
        <v>235</v>
      </c>
      <c r="F4215" s="95">
        <v>1</v>
      </c>
    </row>
    <row r="4216" spans="1:6" x14ac:dyDescent="0.3">
      <c r="A4216" s="95" t="s">
        <v>6778</v>
      </c>
      <c r="B4216" s="96">
        <v>1906</v>
      </c>
      <c r="C4216" s="96">
        <v>92</v>
      </c>
      <c r="D4216" s="96" t="s">
        <v>629</v>
      </c>
      <c r="E4216" s="95" t="s">
        <v>345</v>
      </c>
      <c r="F4216" s="95">
        <v>1</v>
      </c>
    </row>
    <row r="4217" spans="1:6" x14ac:dyDescent="0.3">
      <c r="A4217" s="95" t="s">
        <v>10485</v>
      </c>
      <c r="B4217" s="96">
        <v>4338</v>
      </c>
      <c r="C4217" s="96">
        <v>1</v>
      </c>
      <c r="D4217" s="96" t="s">
        <v>935</v>
      </c>
      <c r="E4217" s="95" t="s">
        <v>9570</v>
      </c>
      <c r="F4217" s="95">
        <v>1</v>
      </c>
    </row>
    <row r="4218" spans="1:6" x14ac:dyDescent="0.3">
      <c r="A4218" s="95" t="s">
        <v>6779</v>
      </c>
      <c r="B4218" s="96">
        <v>3840</v>
      </c>
      <c r="C4218" s="96">
        <v>6</v>
      </c>
      <c r="D4218" s="96" t="s">
        <v>636</v>
      </c>
      <c r="E4218" s="95" t="s">
        <v>2358</v>
      </c>
      <c r="F4218" s="95">
        <v>1</v>
      </c>
    </row>
    <row r="4219" spans="1:6" x14ac:dyDescent="0.3">
      <c r="A4219" s="95" t="s">
        <v>10486</v>
      </c>
      <c r="B4219" s="96">
        <v>579</v>
      </c>
      <c r="C4219" s="96">
        <v>476</v>
      </c>
      <c r="D4219" s="96" t="s">
        <v>10487</v>
      </c>
      <c r="E4219" s="95" t="s">
        <v>348</v>
      </c>
      <c r="F4219" s="95">
        <v>1</v>
      </c>
    </row>
    <row r="4220" spans="1:6" x14ac:dyDescent="0.3">
      <c r="A4220" s="95" t="s">
        <v>6780</v>
      </c>
      <c r="B4220" s="96">
        <v>872</v>
      </c>
      <c r="C4220" s="96">
        <v>311</v>
      </c>
      <c r="D4220" s="96" t="s">
        <v>6781</v>
      </c>
      <c r="E4220" s="95" t="s">
        <v>6782</v>
      </c>
      <c r="F4220" s="95">
        <v>1</v>
      </c>
    </row>
    <row r="4221" spans="1:6" x14ac:dyDescent="0.3">
      <c r="A4221" s="95" t="s">
        <v>10488</v>
      </c>
      <c r="B4221" s="96">
        <v>4474</v>
      </c>
      <c r="C4221" s="96">
        <v>0</v>
      </c>
      <c r="D4221" s="96" t="s">
        <v>3070</v>
      </c>
      <c r="E4221" s="95" t="s">
        <v>345</v>
      </c>
      <c r="F4221" s="95">
        <v>1</v>
      </c>
    </row>
    <row r="4222" spans="1:6" x14ac:dyDescent="0.3">
      <c r="A4222" s="95" t="s">
        <v>6785</v>
      </c>
      <c r="B4222" s="96">
        <v>4022</v>
      </c>
      <c r="C4222" s="96">
        <v>4</v>
      </c>
      <c r="D4222" s="96" t="s">
        <v>291</v>
      </c>
      <c r="E4222" s="95" t="s">
        <v>315</v>
      </c>
      <c r="F4222" s="95">
        <v>1</v>
      </c>
    </row>
    <row r="4223" spans="1:6" x14ac:dyDescent="0.3">
      <c r="A4223" s="95" t="s">
        <v>10489</v>
      </c>
      <c r="B4223" s="96">
        <v>4474</v>
      </c>
      <c r="C4223" s="96">
        <v>0</v>
      </c>
      <c r="D4223" s="96" t="s">
        <v>1004</v>
      </c>
      <c r="E4223" s="95" t="s">
        <v>7140</v>
      </c>
      <c r="F4223" s="95">
        <v>1</v>
      </c>
    </row>
    <row r="4224" spans="1:6" x14ac:dyDescent="0.3">
      <c r="A4224" s="95" t="s">
        <v>6786</v>
      </c>
      <c r="B4224" s="96">
        <v>3446</v>
      </c>
      <c r="C4224" s="96">
        <v>12</v>
      </c>
      <c r="D4224" s="96" t="s">
        <v>4746</v>
      </c>
      <c r="E4224" s="95" t="s">
        <v>657</v>
      </c>
      <c r="F4224" s="95">
        <v>1</v>
      </c>
    </row>
    <row r="4225" spans="1:6" x14ac:dyDescent="0.3">
      <c r="A4225" s="95" t="s">
        <v>10490</v>
      </c>
      <c r="B4225" s="96">
        <v>921</v>
      </c>
      <c r="C4225" s="96">
        <v>287</v>
      </c>
      <c r="D4225" s="96" t="s">
        <v>10491</v>
      </c>
      <c r="E4225" s="95" t="s">
        <v>428</v>
      </c>
      <c r="F4225" s="95">
        <v>1</v>
      </c>
    </row>
    <row r="4226" spans="1:6" x14ac:dyDescent="0.3">
      <c r="A4226" s="95" t="s">
        <v>6787</v>
      </c>
      <c r="B4226" s="96">
        <v>758</v>
      </c>
      <c r="C4226" s="96">
        <v>367</v>
      </c>
      <c r="D4226" s="96" t="s">
        <v>6788</v>
      </c>
      <c r="E4226" s="95" t="s">
        <v>849</v>
      </c>
      <c r="F4226" s="95">
        <v>1</v>
      </c>
    </row>
    <row r="4227" spans="1:6" x14ac:dyDescent="0.3">
      <c r="A4227" s="95" t="s">
        <v>6789</v>
      </c>
      <c r="B4227" s="96">
        <v>1299</v>
      </c>
      <c r="C4227" s="96">
        <v>172</v>
      </c>
      <c r="D4227" s="96" t="s">
        <v>6790</v>
      </c>
      <c r="E4227" s="95" t="s">
        <v>1436</v>
      </c>
      <c r="F4227" s="95">
        <v>1</v>
      </c>
    </row>
    <row r="4228" spans="1:6" x14ac:dyDescent="0.3">
      <c r="A4228" s="95" t="s">
        <v>10492</v>
      </c>
      <c r="B4228" s="96">
        <v>4474</v>
      </c>
      <c r="C4228" s="96">
        <v>0</v>
      </c>
      <c r="D4228" s="96" t="s">
        <v>3023</v>
      </c>
      <c r="E4228" s="95" t="s">
        <v>652</v>
      </c>
      <c r="F4228" s="95">
        <v>1</v>
      </c>
    </row>
    <row r="4229" spans="1:6" x14ac:dyDescent="0.3">
      <c r="A4229" s="95" t="s">
        <v>6791</v>
      </c>
      <c r="B4229" s="96">
        <v>2305</v>
      </c>
      <c r="C4229" s="96">
        <v>60</v>
      </c>
      <c r="D4229" s="96" t="s">
        <v>1277</v>
      </c>
      <c r="E4229" s="95" t="s">
        <v>652</v>
      </c>
      <c r="F4229" s="95">
        <v>1</v>
      </c>
    </row>
    <row r="4230" spans="1:6" x14ac:dyDescent="0.3">
      <c r="A4230" s="95" t="s">
        <v>6792</v>
      </c>
      <c r="B4230" s="96">
        <v>3840</v>
      </c>
      <c r="C4230" s="96">
        <v>6</v>
      </c>
      <c r="D4230" s="96" t="s">
        <v>6793</v>
      </c>
      <c r="E4230" s="95" t="s">
        <v>418</v>
      </c>
      <c r="F4230" s="95">
        <v>1</v>
      </c>
    </row>
    <row r="4231" spans="1:6" x14ac:dyDescent="0.3">
      <c r="A4231" s="95" t="s">
        <v>6794</v>
      </c>
      <c r="B4231" s="96">
        <v>4474</v>
      </c>
      <c r="C4231" s="96">
        <v>0</v>
      </c>
      <c r="D4231" s="96" t="s">
        <v>2913</v>
      </c>
      <c r="E4231" s="95" t="s">
        <v>28</v>
      </c>
      <c r="F4231" s="95">
        <v>1</v>
      </c>
    </row>
    <row r="4232" spans="1:6" x14ac:dyDescent="0.3">
      <c r="A4232" s="95" t="s">
        <v>6797</v>
      </c>
      <c r="B4232" s="96">
        <v>2964</v>
      </c>
      <c r="C4232" s="96">
        <v>25</v>
      </c>
      <c r="D4232" s="96" t="s">
        <v>3145</v>
      </c>
      <c r="E4232" s="95" t="s">
        <v>963</v>
      </c>
      <c r="F4232" s="95">
        <v>1</v>
      </c>
    </row>
    <row r="4233" spans="1:6" x14ac:dyDescent="0.3">
      <c r="A4233" s="95" t="s">
        <v>6798</v>
      </c>
      <c r="B4233" s="96">
        <v>3394</v>
      </c>
      <c r="C4233" s="96">
        <v>13</v>
      </c>
      <c r="D4233" s="96" t="s">
        <v>6799</v>
      </c>
      <c r="E4233" s="95" t="s">
        <v>1671</v>
      </c>
      <c r="F4233" s="95">
        <v>1</v>
      </c>
    </row>
    <row r="4234" spans="1:6" x14ac:dyDescent="0.3">
      <c r="A4234" s="95" t="s">
        <v>6801</v>
      </c>
      <c r="B4234" s="96">
        <v>4474</v>
      </c>
      <c r="C4234" s="96">
        <v>0</v>
      </c>
      <c r="D4234" s="96" t="s">
        <v>4764</v>
      </c>
      <c r="E4234" s="95" t="s">
        <v>5224</v>
      </c>
      <c r="F4234" s="95">
        <v>1</v>
      </c>
    </row>
    <row r="4235" spans="1:6" x14ac:dyDescent="0.3">
      <c r="A4235" s="95" t="s">
        <v>10493</v>
      </c>
      <c r="B4235" s="96">
        <v>2781</v>
      </c>
      <c r="C4235" s="96">
        <v>33</v>
      </c>
      <c r="D4235" s="96" t="s">
        <v>5870</v>
      </c>
      <c r="E4235" s="95" t="s">
        <v>618</v>
      </c>
      <c r="F4235" s="95">
        <v>1</v>
      </c>
    </row>
    <row r="4236" spans="1:6" x14ac:dyDescent="0.3">
      <c r="A4236" s="95" t="s">
        <v>10494</v>
      </c>
      <c r="B4236" s="96">
        <v>1906</v>
      </c>
      <c r="C4236" s="96">
        <v>92</v>
      </c>
      <c r="D4236" s="96" t="s">
        <v>4794</v>
      </c>
      <c r="E4236" s="95" t="s">
        <v>704</v>
      </c>
      <c r="F4236" s="95">
        <v>1</v>
      </c>
    </row>
    <row r="4237" spans="1:6" x14ac:dyDescent="0.3">
      <c r="A4237" s="95" t="s">
        <v>10495</v>
      </c>
      <c r="B4237" s="96">
        <v>4338</v>
      </c>
      <c r="C4237" s="96">
        <v>1</v>
      </c>
      <c r="D4237" s="96" t="s">
        <v>626</v>
      </c>
      <c r="E4237" s="95" t="s">
        <v>431</v>
      </c>
      <c r="F4237" s="95">
        <v>1</v>
      </c>
    </row>
    <row r="4238" spans="1:6" x14ac:dyDescent="0.3">
      <c r="A4238" s="95" t="s">
        <v>6802</v>
      </c>
      <c r="B4238" s="96">
        <v>2616</v>
      </c>
      <c r="C4238" s="96">
        <v>41</v>
      </c>
      <c r="D4238" s="96" t="s">
        <v>6803</v>
      </c>
      <c r="E4238" s="95" t="s">
        <v>1679</v>
      </c>
      <c r="F4238" s="95">
        <v>1</v>
      </c>
    </row>
    <row r="4239" spans="1:6" x14ac:dyDescent="0.3">
      <c r="A4239" s="95" t="s">
        <v>10496</v>
      </c>
      <c r="B4239" s="96">
        <v>4022</v>
      </c>
      <c r="C4239" s="96">
        <v>4</v>
      </c>
      <c r="D4239" s="96" t="s">
        <v>5814</v>
      </c>
      <c r="E4239" s="95" t="s">
        <v>549</v>
      </c>
      <c r="F4239" s="95">
        <v>1</v>
      </c>
    </row>
    <row r="4240" spans="1:6" x14ac:dyDescent="0.3">
      <c r="A4240" s="95" t="s">
        <v>6808</v>
      </c>
      <c r="B4240" s="96">
        <v>2843</v>
      </c>
      <c r="C4240" s="96">
        <v>30</v>
      </c>
      <c r="D4240" s="96" t="s">
        <v>1585</v>
      </c>
      <c r="E4240" s="95" t="s">
        <v>345</v>
      </c>
      <c r="F4240" s="95">
        <v>1</v>
      </c>
    </row>
    <row r="4241" spans="1:6" x14ac:dyDescent="0.3">
      <c r="A4241" s="95" t="s">
        <v>6809</v>
      </c>
      <c r="B4241" s="96">
        <v>4210</v>
      </c>
      <c r="C4241" s="96">
        <v>2</v>
      </c>
      <c r="D4241" s="96" t="s">
        <v>6810</v>
      </c>
      <c r="E4241" s="95" t="s">
        <v>263</v>
      </c>
      <c r="F4241" s="95">
        <v>1</v>
      </c>
    </row>
    <row r="4242" spans="1:6" x14ac:dyDescent="0.3">
      <c r="A4242" s="95" t="s">
        <v>10497</v>
      </c>
      <c r="B4242" s="96">
        <v>1128</v>
      </c>
      <c r="C4242" s="96">
        <v>209</v>
      </c>
      <c r="D4242" s="96" t="s">
        <v>10498</v>
      </c>
      <c r="E4242" s="95" t="s">
        <v>104</v>
      </c>
      <c r="F4242" s="95">
        <v>1</v>
      </c>
    </row>
    <row r="4243" spans="1:6" x14ac:dyDescent="0.3">
      <c r="A4243" s="95" t="s">
        <v>6813</v>
      </c>
      <c r="B4243" s="96">
        <v>478</v>
      </c>
      <c r="C4243" s="96">
        <v>571</v>
      </c>
      <c r="D4243" s="96" t="s">
        <v>6814</v>
      </c>
      <c r="E4243" s="95" t="s">
        <v>652</v>
      </c>
      <c r="F4243" s="95">
        <v>1</v>
      </c>
    </row>
    <row r="4244" spans="1:6" x14ac:dyDescent="0.3">
      <c r="A4244" s="95" t="s">
        <v>6815</v>
      </c>
      <c r="B4244" s="96">
        <v>375</v>
      </c>
      <c r="C4244" s="96">
        <v>678</v>
      </c>
      <c r="D4244" s="96" t="s">
        <v>6816</v>
      </c>
      <c r="E4244" s="95" t="s">
        <v>436</v>
      </c>
      <c r="F4244" s="95">
        <v>1</v>
      </c>
    </row>
    <row r="4245" spans="1:6" x14ac:dyDescent="0.3">
      <c r="A4245" s="95" t="s">
        <v>6817</v>
      </c>
      <c r="B4245" s="96">
        <v>2821</v>
      </c>
      <c r="C4245" s="96">
        <v>31</v>
      </c>
      <c r="D4245" s="96" t="s">
        <v>2328</v>
      </c>
      <c r="E4245" s="95" t="s">
        <v>6818</v>
      </c>
      <c r="F4245" s="95">
        <v>1</v>
      </c>
    </row>
    <row r="4246" spans="1:6" x14ac:dyDescent="0.3">
      <c r="A4246" s="95" t="s">
        <v>10499</v>
      </c>
      <c r="B4246" s="96">
        <v>2681</v>
      </c>
      <c r="C4246" s="96">
        <v>38</v>
      </c>
      <c r="D4246" s="96" t="s">
        <v>3918</v>
      </c>
      <c r="E4246" s="95" t="s">
        <v>1756</v>
      </c>
      <c r="F4246" s="95">
        <v>1</v>
      </c>
    </row>
    <row r="4247" spans="1:6" x14ac:dyDescent="0.3">
      <c r="A4247" s="95" t="s">
        <v>6819</v>
      </c>
      <c r="B4247" s="96">
        <v>4210</v>
      </c>
      <c r="C4247" s="96">
        <v>2</v>
      </c>
      <c r="D4247" s="96" t="s">
        <v>4130</v>
      </c>
      <c r="E4247" s="95" t="s">
        <v>2074</v>
      </c>
      <c r="F4247" s="95">
        <v>1</v>
      </c>
    </row>
    <row r="4248" spans="1:6" x14ac:dyDescent="0.3">
      <c r="A4248" s="95" t="s">
        <v>6820</v>
      </c>
      <c r="B4248" s="96">
        <v>3112</v>
      </c>
      <c r="C4248" s="96">
        <v>20</v>
      </c>
      <c r="D4248" s="96" t="s">
        <v>5726</v>
      </c>
      <c r="E4248" s="95" t="s">
        <v>1026</v>
      </c>
      <c r="F4248" s="95">
        <v>1</v>
      </c>
    </row>
    <row r="4249" spans="1:6" x14ac:dyDescent="0.3">
      <c r="A4249" s="95" t="s">
        <v>6821</v>
      </c>
      <c r="B4249" s="96">
        <v>3112</v>
      </c>
      <c r="C4249" s="96">
        <v>20</v>
      </c>
      <c r="D4249" s="96" t="s">
        <v>1370</v>
      </c>
      <c r="E4249" s="95" t="s">
        <v>321</v>
      </c>
      <c r="F4249" s="95">
        <v>1</v>
      </c>
    </row>
    <row r="4250" spans="1:6" x14ac:dyDescent="0.3">
      <c r="A4250" s="95" t="s">
        <v>6822</v>
      </c>
      <c r="B4250" s="96">
        <v>17</v>
      </c>
      <c r="C4250" s="96">
        <v>1578</v>
      </c>
      <c r="D4250" s="96" t="s">
        <v>6823</v>
      </c>
      <c r="E4250" s="95" t="s">
        <v>348</v>
      </c>
      <c r="F4250" s="95">
        <v>1</v>
      </c>
    </row>
    <row r="4251" spans="1:6" x14ac:dyDescent="0.3">
      <c r="A4251" s="95" t="s">
        <v>6822</v>
      </c>
      <c r="B4251" s="96">
        <v>1684</v>
      </c>
      <c r="C4251" s="96">
        <v>114</v>
      </c>
      <c r="D4251" s="96" t="s">
        <v>6824</v>
      </c>
      <c r="E4251" s="95" t="s">
        <v>1067</v>
      </c>
      <c r="F4251" s="95">
        <v>1</v>
      </c>
    </row>
    <row r="4252" spans="1:6" x14ac:dyDescent="0.3">
      <c r="A4252" s="95" t="s">
        <v>10500</v>
      </c>
      <c r="B4252" s="96">
        <v>1705</v>
      </c>
      <c r="C4252" s="96">
        <v>112</v>
      </c>
      <c r="D4252" s="96" t="s">
        <v>10501</v>
      </c>
      <c r="E4252" s="95" t="s">
        <v>490</v>
      </c>
      <c r="F4252" s="95">
        <v>1</v>
      </c>
    </row>
    <row r="4253" spans="1:6" x14ac:dyDescent="0.3">
      <c r="A4253" s="95" t="s">
        <v>10502</v>
      </c>
      <c r="B4253" s="96">
        <v>1268</v>
      </c>
      <c r="C4253" s="96">
        <v>179</v>
      </c>
      <c r="D4253" s="96" t="s">
        <v>2090</v>
      </c>
      <c r="E4253" s="95" t="s">
        <v>4263</v>
      </c>
      <c r="F4253" s="95">
        <v>1</v>
      </c>
    </row>
    <row r="4254" spans="1:6" x14ac:dyDescent="0.3">
      <c r="A4254" s="95" t="s">
        <v>10503</v>
      </c>
      <c r="B4254" s="96">
        <v>3341</v>
      </c>
      <c r="C4254" s="96">
        <v>14</v>
      </c>
      <c r="D4254" s="96" t="s">
        <v>10504</v>
      </c>
      <c r="E4254" s="95" t="s">
        <v>345</v>
      </c>
      <c r="F4254" s="95">
        <v>1</v>
      </c>
    </row>
    <row r="4255" spans="1:6" x14ac:dyDescent="0.3">
      <c r="A4255" s="95" t="s">
        <v>6825</v>
      </c>
      <c r="B4255" s="96">
        <v>4117</v>
      </c>
      <c r="C4255" s="96">
        <v>3</v>
      </c>
      <c r="D4255" s="96" t="s">
        <v>7462</v>
      </c>
      <c r="E4255" s="95" t="s">
        <v>549</v>
      </c>
      <c r="F4255" s="95">
        <v>1</v>
      </c>
    </row>
    <row r="4256" spans="1:6" x14ac:dyDescent="0.3">
      <c r="A4256" s="95" t="s">
        <v>6826</v>
      </c>
      <c r="B4256" s="96">
        <v>3840</v>
      </c>
      <c r="C4256" s="96">
        <v>6</v>
      </c>
      <c r="D4256" s="96" t="s">
        <v>3218</v>
      </c>
      <c r="E4256" s="95" t="s">
        <v>104</v>
      </c>
      <c r="F4256" s="95">
        <v>1</v>
      </c>
    </row>
    <row r="4257" spans="1:6" x14ac:dyDescent="0.3">
      <c r="A4257" s="95" t="s">
        <v>10505</v>
      </c>
      <c r="B4257" s="96">
        <v>2541</v>
      </c>
      <c r="C4257" s="96">
        <v>45</v>
      </c>
      <c r="D4257" s="96" t="s">
        <v>10506</v>
      </c>
      <c r="E4257" s="95" t="s">
        <v>546</v>
      </c>
      <c r="F4257" s="95">
        <v>1</v>
      </c>
    </row>
    <row r="4258" spans="1:6" x14ac:dyDescent="0.3">
      <c r="A4258" s="95" t="s">
        <v>6828</v>
      </c>
      <c r="B4258" s="96">
        <v>4474</v>
      </c>
      <c r="C4258" s="96">
        <v>0</v>
      </c>
      <c r="D4258" s="96" t="s">
        <v>6829</v>
      </c>
      <c r="E4258" s="95" t="s">
        <v>960</v>
      </c>
      <c r="F4258" s="95">
        <v>1</v>
      </c>
    </row>
    <row r="4259" spans="1:6" x14ac:dyDescent="0.3">
      <c r="A4259" s="95" t="s">
        <v>10507</v>
      </c>
      <c r="B4259" s="96">
        <v>3614</v>
      </c>
      <c r="C4259" s="96">
        <v>9</v>
      </c>
      <c r="D4259" s="96" t="s">
        <v>10508</v>
      </c>
      <c r="E4259" s="95" t="s">
        <v>104</v>
      </c>
      <c r="F4259" s="95">
        <v>1</v>
      </c>
    </row>
    <row r="4260" spans="1:6" x14ac:dyDescent="0.3">
      <c r="A4260" s="95" t="s">
        <v>6830</v>
      </c>
      <c r="B4260" s="96">
        <v>1378</v>
      </c>
      <c r="C4260" s="96">
        <v>156</v>
      </c>
      <c r="D4260" s="96" t="s">
        <v>2948</v>
      </c>
      <c r="E4260" s="95" t="s">
        <v>140</v>
      </c>
      <c r="F4260" s="95">
        <v>1</v>
      </c>
    </row>
    <row r="4261" spans="1:6" x14ac:dyDescent="0.3">
      <c r="A4261" s="95" t="s">
        <v>10509</v>
      </c>
      <c r="B4261" s="96">
        <v>637</v>
      </c>
      <c r="C4261" s="96">
        <v>442</v>
      </c>
      <c r="D4261" s="96" t="s">
        <v>10510</v>
      </c>
      <c r="E4261" s="95" t="s">
        <v>104</v>
      </c>
      <c r="F4261" s="95">
        <v>1</v>
      </c>
    </row>
    <row r="4262" spans="1:6" x14ac:dyDescent="0.3">
      <c r="A4262" s="95" t="s">
        <v>6832</v>
      </c>
      <c r="B4262" s="96">
        <v>4474</v>
      </c>
      <c r="C4262" s="96">
        <v>0</v>
      </c>
      <c r="D4262" s="96" t="s">
        <v>3923</v>
      </c>
      <c r="E4262" s="95" t="s">
        <v>418</v>
      </c>
      <c r="F4262" s="95">
        <v>1</v>
      </c>
    </row>
    <row r="4263" spans="1:6" x14ac:dyDescent="0.3">
      <c r="A4263" s="95" t="s">
        <v>6833</v>
      </c>
      <c r="B4263" s="96">
        <v>1783</v>
      </c>
      <c r="C4263" s="96">
        <v>104</v>
      </c>
      <c r="D4263" s="96" t="s">
        <v>2173</v>
      </c>
      <c r="E4263" s="95" t="s">
        <v>2229</v>
      </c>
      <c r="F4263" s="95">
        <v>1</v>
      </c>
    </row>
    <row r="4264" spans="1:6" x14ac:dyDescent="0.3">
      <c r="A4264" s="95" t="s">
        <v>6833</v>
      </c>
      <c r="B4264" s="96">
        <v>3686</v>
      </c>
      <c r="C4264" s="96">
        <v>8</v>
      </c>
      <c r="D4264" s="96" t="s">
        <v>3911</v>
      </c>
      <c r="E4264" s="95" t="s">
        <v>321</v>
      </c>
      <c r="F4264" s="95">
        <v>1</v>
      </c>
    </row>
    <row r="4265" spans="1:6" x14ac:dyDescent="0.3">
      <c r="A4265" s="95" t="s">
        <v>10511</v>
      </c>
      <c r="B4265" s="96">
        <v>2681</v>
      </c>
      <c r="C4265" s="96">
        <v>38</v>
      </c>
      <c r="D4265" s="96" t="s">
        <v>1969</v>
      </c>
      <c r="E4265" s="95" t="s">
        <v>7518</v>
      </c>
      <c r="F4265" s="95">
        <v>1</v>
      </c>
    </row>
    <row r="4266" spans="1:6" x14ac:dyDescent="0.3">
      <c r="A4266" s="95" t="s">
        <v>10512</v>
      </c>
      <c r="B4266" s="96">
        <v>2340</v>
      </c>
      <c r="C4266" s="96">
        <v>58</v>
      </c>
      <c r="D4266" s="96" t="s">
        <v>10513</v>
      </c>
      <c r="E4266" s="95" t="s">
        <v>104</v>
      </c>
      <c r="F4266" s="95">
        <v>1</v>
      </c>
    </row>
    <row r="4267" spans="1:6" x14ac:dyDescent="0.3">
      <c r="A4267" s="95" t="s">
        <v>6836</v>
      </c>
      <c r="B4267" s="96">
        <v>4474</v>
      </c>
      <c r="C4267" s="96">
        <v>0</v>
      </c>
      <c r="D4267" s="96" t="s">
        <v>6837</v>
      </c>
      <c r="E4267" s="95" t="s">
        <v>2229</v>
      </c>
      <c r="F4267" s="95">
        <v>1</v>
      </c>
    </row>
    <row r="4268" spans="1:6" x14ac:dyDescent="0.3">
      <c r="A4268" s="95" t="s">
        <v>10514</v>
      </c>
      <c r="B4268" s="96">
        <v>2696</v>
      </c>
      <c r="C4268" s="96">
        <v>37</v>
      </c>
      <c r="D4268" s="96" t="s">
        <v>1442</v>
      </c>
      <c r="E4268" s="95" t="s">
        <v>24</v>
      </c>
      <c r="F4268" s="95">
        <v>1</v>
      </c>
    </row>
    <row r="4269" spans="1:6" x14ac:dyDescent="0.3">
      <c r="A4269" s="95" t="s">
        <v>10515</v>
      </c>
      <c r="B4269" s="96">
        <v>2989</v>
      </c>
      <c r="C4269" s="96">
        <v>24</v>
      </c>
      <c r="D4269" s="96" t="s">
        <v>9116</v>
      </c>
      <c r="E4269" s="95" t="s">
        <v>1012</v>
      </c>
      <c r="F4269" s="95">
        <v>1</v>
      </c>
    </row>
    <row r="4270" spans="1:6" x14ac:dyDescent="0.3">
      <c r="A4270" s="95" t="s">
        <v>6838</v>
      </c>
      <c r="B4270" s="96">
        <v>3051</v>
      </c>
      <c r="C4270" s="96">
        <v>22</v>
      </c>
      <c r="D4270" s="96" t="s">
        <v>3781</v>
      </c>
      <c r="E4270" s="95" t="s">
        <v>1012</v>
      </c>
      <c r="F4270" s="95">
        <v>1</v>
      </c>
    </row>
    <row r="4271" spans="1:6" x14ac:dyDescent="0.3">
      <c r="A4271" s="95" t="s">
        <v>10516</v>
      </c>
      <c r="B4271" s="96">
        <v>374</v>
      </c>
      <c r="C4271" s="96">
        <v>685</v>
      </c>
      <c r="D4271" s="96" t="s">
        <v>10517</v>
      </c>
      <c r="E4271" s="95" t="s">
        <v>28</v>
      </c>
      <c r="F4271" s="95">
        <v>1</v>
      </c>
    </row>
    <row r="4272" spans="1:6" x14ac:dyDescent="0.3">
      <c r="A4272" s="95" t="s">
        <v>6843</v>
      </c>
      <c r="B4272" s="96">
        <v>3112</v>
      </c>
      <c r="C4272" s="96">
        <v>20</v>
      </c>
      <c r="D4272" s="96" t="s">
        <v>6844</v>
      </c>
      <c r="E4272" s="95" t="s">
        <v>348</v>
      </c>
      <c r="F4272" s="95">
        <v>1</v>
      </c>
    </row>
    <row r="4273" spans="1:6" x14ac:dyDescent="0.3">
      <c r="A4273" s="95" t="s">
        <v>10518</v>
      </c>
      <c r="B4273" s="96">
        <v>1929</v>
      </c>
      <c r="C4273" s="96">
        <v>90</v>
      </c>
      <c r="D4273" s="96" t="s">
        <v>10519</v>
      </c>
      <c r="E4273" s="95" t="s">
        <v>685</v>
      </c>
      <c r="F4273" s="95">
        <v>1</v>
      </c>
    </row>
    <row r="4274" spans="1:6" x14ac:dyDescent="0.3">
      <c r="A4274" s="95" t="s">
        <v>10520</v>
      </c>
      <c r="B4274" s="96">
        <v>3765</v>
      </c>
      <c r="C4274" s="96">
        <v>7</v>
      </c>
      <c r="D4274" s="96" t="s">
        <v>4508</v>
      </c>
      <c r="E4274" s="95" t="s">
        <v>431</v>
      </c>
      <c r="F4274" s="95">
        <v>1</v>
      </c>
    </row>
    <row r="4275" spans="1:6" x14ac:dyDescent="0.3">
      <c r="A4275" s="95" t="s">
        <v>6845</v>
      </c>
      <c r="B4275" s="96">
        <v>4474</v>
      </c>
      <c r="C4275" s="96">
        <v>0</v>
      </c>
      <c r="D4275" s="96" t="s">
        <v>2789</v>
      </c>
      <c r="E4275" s="95" t="s">
        <v>28</v>
      </c>
      <c r="F4275" s="95">
        <v>1</v>
      </c>
    </row>
    <row r="4276" spans="1:6" x14ac:dyDescent="0.3">
      <c r="A4276" s="95" t="s">
        <v>10521</v>
      </c>
      <c r="B4276" s="96">
        <v>3840</v>
      </c>
      <c r="C4276" s="96">
        <v>6</v>
      </c>
      <c r="D4276" s="96" t="s">
        <v>10522</v>
      </c>
      <c r="E4276" s="95" t="s">
        <v>546</v>
      </c>
      <c r="F4276" s="95">
        <v>1</v>
      </c>
    </row>
    <row r="4277" spans="1:6" x14ac:dyDescent="0.3">
      <c r="A4277" s="95" t="s">
        <v>6846</v>
      </c>
      <c r="B4277" s="96">
        <v>3928</v>
      </c>
      <c r="C4277" s="96">
        <v>5</v>
      </c>
      <c r="D4277" s="96" t="s">
        <v>1547</v>
      </c>
      <c r="E4277" s="95" t="s">
        <v>229</v>
      </c>
      <c r="F4277" s="95">
        <v>1</v>
      </c>
    </row>
    <row r="4278" spans="1:6" x14ac:dyDescent="0.3">
      <c r="A4278" s="95" t="s">
        <v>10523</v>
      </c>
      <c r="B4278" s="96">
        <v>1418</v>
      </c>
      <c r="C4278" s="96">
        <v>148</v>
      </c>
      <c r="D4278" s="96" t="s">
        <v>10524</v>
      </c>
      <c r="E4278" s="95" t="s">
        <v>521</v>
      </c>
      <c r="F4278" s="95">
        <v>1</v>
      </c>
    </row>
    <row r="4279" spans="1:6" x14ac:dyDescent="0.3">
      <c r="A4279" s="95" t="s">
        <v>10525</v>
      </c>
      <c r="B4279" s="96">
        <v>566</v>
      </c>
      <c r="C4279" s="96">
        <v>488</v>
      </c>
      <c r="D4279" s="96" t="s">
        <v>10526</v>
      </c>
      <c r="E4279" s="95" t="s">
        <v>957</v>
      </c>
      <c r="F4279" s="95">
        <v>1</v>
      </c>
    </row>
    <row r="4280" spans="1:6" x14ac:dyDescent="0.3">
      <c r="A4280" s="95" t="s">
        <v>6851</v>
      </c>
      <c r="B4280" s="96">
        <v>2509</v>
      </c>
      <c r="C4280" s="96">
        <v>47</v>
      </c>
      <c r="D4280" s="96" t="s">
        <v>6852</v>
      </c>
      <c r="E4280" s="95" t="s">
        <v>6853</v>
      </c>
      <c r="F4280" s="95">
        <v>1</v>
      </c>
    </row>
    <row r="4281" spans="1:6" x14ac:dyDescent="0.3">
      <c r="A4281" s="95" t="s">
        <v>6855</v>
      </c>
      <c r="B4281" s="96">
        <v>1162</v>
      </c>
      <c r="C4281" s="96">
        <v>201</v>
      </c>
      <c r="D4281" s="96" t="s">
        <v>6856</v>
      </c>
      <c r="E4281" s="95" t="s">
        <v>28</v>
      </c>
      <c r="F4281" s="95">
        <v>1</v>
      </c>
    </row>
    <row r="4282" spans="1:6" x14ac:dyDescent="0.3">
      <c r="A4282" s="95" t="s">
        <v>6857</v>
      </c>
      <c r="B4282" s="96">
        <v>4474</v>
      </c>
      <c r="C4282" s="96">
        <v>0</v>
      </c>
      <c r="D4282" s="96" t="s">
        <v>3431</v>
      </c>
      <c r="E4282" s="95" t="s">
        <v>649</v>
      </c>
      <c r="F4282" s="95">
        <v>1</v>
      </c>
    </row>
    <row r="4283" spans="1:6" x14ac:dyDescent="0.3">
      <c r="A4283" s="95" t="s">
        <v>10527</v>
      </c>
      <c r="B4283" s="96">
        <v>427</v>
      </c>
      <c r="C4283" s="96">
        <v>619</v>
      </c>
      <c r="D4283" s="96" t="s">
        <v>10528</v>
      </c>
      <c r="E4283" s="95" t="s">
        <v>345</v>
      </c>
      <c r="F4283" s="95">
        <v>1</v>
      </c>
    </row>
    <row r="4284" spans="1:6" x14ac:dyDescent="0.3">
      <c r="A4284" s="95" t="s">
        <v>10529</v>
      </c>
      <c r="B4284" s="96">
        <v>3928</v>
      </c>
      <c r="C4284" s="96">
        <v>5</v>
      </c>
      <c r="D4284" s="96" t="s">
        <v>8999</v>
      </c>
      <c r="E4284" s="95" t="s">
        <v>229</v>
      </c>
      <c r="F4284" s="95">
        <v>1</v>
      </c>
    </row>
    <row r="4285" spans="1:6" x14ac:dyDescent="0.3">
      <c r="A4285" s="95" t="s">
        <v>6860</v>
      </c>
      <c r="B4285" s="96">
        <v>152</v>
      </c>
      <c r="C4285" s="96">
        <v>1065</v>
      </c>
      <c r="D4285" s="96" t="s">
        <v>6861</v>
      </c>
      <c r="E4285" s="95" t="s">
        <v>348</v>
      </c>
      <c r="F4285" s="95">
        <v>1</v>
      </c>
    </row>
    <row r="4286" spans="1:6" x14ac:dyDescent="0.3">
      <c r="A4286" s="95" t="s">
        <v>10530</v>
      </c>
      <c r="B4286" s="96">
        <v>2305</v>
      </c>
      <c r="C4286" s="96">
        <v>60</v>
      </c>
      <c r="D4286" s="96" t="s">
        <v>7166</v>
      </c>
      <c r="E4286" s="95" t="s">
        <v>1744</v>
      </c>
      <c r="F4286" s="95">
        <v>1</v>
      </c>
    </row>
    <row r="4287" spans="1:6" x14ac:dyDescent="0.3">
      <c r="A4287" s="95" t="s">
        <v>6866</v>
      </c>
      <c r="B4287" s="96">
        <v>2863</v>
      </c>
      <c r="C4287" s="96">
        <v>29</v>
      </c>
      <c r="D4287" s="96" t="s">
        <v>10531</v>
      </c>
      <c r="E4287" s="95" t="s">
        <v>7920</v>
      </c>
      <c r="F4287" s="95">
        <v>1</v>
      </c>
    </row>
    <row r="4288" spans="1:6" x14ac:dyDescent="0.3">
      <c r="A4288" s="95" t="s">
        <v>6867</v>
      </c>
      <c r="B4288" s="96">
        <v>1548</v>
      </c>
      <c r="C4288" s="96">
        <v>129</v>
      </c>
      <c r="D4288" s="96" t="s">
        <v>6868</v>
      </c>
      <c r="E4288" s="95" t="s">
        <v>311</v>
      </c>
      <c r="F4288" s="95">
        <v>1</v>
      </c>
    </row>
    <row r="4289" spans="1:6" x14ac:dyDescent="0.3">
      <c r="A4289" s="95" t="s">
        <v>10532</v>
      </c>
      <c r="B4289" s="96">
        <v>689</v>
      </c>
      <c r="C4289" s="96">
        <v>405</v>
      </c>
      <c r="D4289" s="96" t="s">
        <v>4956</v>
      </c>
      <c r="E4289" s="95" t="s">
        <v>345</v>
      </c>
      <c r="F4289" s="95">
        <v>1</v>
      </c>
    </row>
    <row r="4290" spans="1:6" x14ac:dyDescent="0.3">
      <c r="A4290" s="95" t="s">
        <v>6870</v>
      </c>
      <c r="B4290" s="96">
        <v>1213</v>
      </c>
      <c r="C4290" s="96">
        <v>191</v>
      </c>
      <c r="D4290" s="96" t="s">
        <v>1694</v>
      </c>
      <c r="E4290" s="95" t="s">
        <v>1436</v>
      </c>
      <c r="F4290" s="95">
        <v>1</v>
      </c>
    </row>
    <row r="4291" spans="1:6" x14ac:dyDescent="0.3">
      <c r="A4291" s="95" t="s">
        <v>6871</v>
      </c>
      <c r="B4291" s="96">
        <v>1532</v>
      </c>
      <c r="C4291" s="96">
        <v>131</v>
      </c>
      <c r="D4291" s="96" t="s">
        <v>1838</v>
      </c>
      <c r="E4291" s="95" t="s">
        <v>3153</v>
      </c>
      <c r="F4291" s="95">
        <v>1</v>
      </c>
    </row>
    <row r="4292" spans="1:6" x14ac:dyDescent="0.3">
      <c r="A4292" s="95" t="s">
        <v>6872</v>
      </c>
      <c r="B4292" s="96">
        <v>4474</v>
      </c>
      <c r="C4292" s="96">
        <v>0</v>
      </c>
      <c r="D4292" s="96" t="s">
        <v>4480</v>
      </c>
      <c r="E4292" s="95" t="s">
        <v>1333</v>
      </c>
      <c r="F4292" s="95">
        <v>1</v>
      </c>
    </row>
    <row r="4293" spans="1:6" x14ac:dyDescent="0.3">
      <c r="A4293" s="95" t="s">
        <v>10533</v>
      </c>
      <c r="B4293" s="96">
        <v>758</v>
      </c>
      <c r="C4293" s="96">
        <v>367</v>
      </c>
      <c r="D4293" s="96" t="s">
        <v>10534</v>
      </c>
      <c r="E4293" s="95" t="s">
        <v>260</v>
      </c>
      <c r="F4293" s="95">
        <v>1</v>
      </c>
    </row>
    <row r="4294" spans="1:6" x14ac:dyDescent="0.3">
      <c r="A4294" s="95" t="s">
        <v>6873</v>
      </c>
      <c r="B4294" s="96">
        <v>3614</v>
      </c>
      <c r="C4294" s="96">
        <v>9</v>
      </c>
      <c r="D4294" s="96" t="s">
        <v>4552</v>
      </c>
      <c r="E4294" s="95" t="s">
        <v>345</v>
      </c>
      <c r="F4294" s="95">
        <v>1</v>
      </c>
    </row>
    <row r="4295" spans="1:6" x14ac:dyDescent="0.3">
      <c r="A4295" s="95" t="s">
        <v>10535</v>
      </c>
      <c r="B4295" s="96">
        <v>4474</v>
      </c>
      <c r="C4295" s="96">
        <v>0</v>
      </c>
      <c r="D4295" s="96" t="s">
        <v>10536</v>
      </c>
      <c r="E4295" s="95" t="s">
        <v>348</v>
      </c>
      <c r="F4295" s="95">
        <v>1</v>
      </c>
    </row>
    <row r="4296" spans="1:6" x14ac:dyDescent="0.3">
      <c r="A4296" s="95" t="s">
        <v>10537</v>
      </c>
      <c r="B4296" s="96">
        <v>3446</v>
      </c>
      <c r="C4296" s="96">
        <v>12</v>
      </c>
      <c r="D4296" s="96" t="s">
        <v>4281</v>
      </c>
      <c r="E4296" s="95" t="s">
        <v>345</v>
      </c>
      <c r="F4296" s="95">
        <v>1</v>
      </c>
    </row>
    <row r="4297" spans="1:6" x14ac:dyDescent="0.3">
      <c r="A4297" s="95" t="s">
        <v>6876</v>
      </c>
      <c r="B4297" s="96">
        <v>1684</v>
      </c>
      <c r="C4297" s="96">
        <v>114</v>
      </c>
      <c r="D4297" s="96" t="s">
        <v>4132</v>
      </c>
      <c r="E4297" s="95" t="s">
        <v>682</v>
      </c>
      <c r="F4297" s="95">
        <v>1</v>
      </c>
    </row>
    <row r="4298" spans="1:6" x14ac:dyDescent="0.3">
      <c r="A4298" s="95" t="s">
        <v>6877</v>
      </c>
      <c r="B4298" s="96">
        <v>829</v>
      </c>
      <c r="C4298" s="96">
        <v>330</v>
      </c>
      <c r="D4298" s="96" t="s">
        <v>6878</v>
      </c>
      <c r="E4298" s="95" t="s">
        <v>235</v>
      </c>
      <c r="F4298" s="95">
        <v>1</v>
      </c>
    </row>
    <row r="4299" spans="1:6" x14ac:dyDescent="0.3">
      <c r="A4299" s="95" t="s">
        <v>6879</v>
      </c>
      <c r="B4299" s="96">
        <v>282</v>
      </c>
      <c r="C4299" s="96">
        <v>836</v>
      </c>
      <c r="D4299" s="96" t="s">
        <v>6880</v>
      </c>
      <c r="E4299" s="95" t="s">
        <v>952</v>
      </c>
      <c r="F4299" s="95">
        <v>1</v>
      </c>
    </row>
    <row r="4300" spans="1:6" x14ac:dyDescent="0.3">
      <c r="A4300" s="95" t="s">
        <v>6881</v>
      </c>
      <c r="B4300" s="96">
        <v>159</v>
      </c>
      <c r="C4300" s="96">
        <v>1054</v>
      </c>
      <c r="D4300" s="96" t="s">
        <v>6882</v>
      </c>
      <c r="E4300" s="95" t="s">
        <v>3113</v>
      </c>
      <c r="F4300" s="95">
        <v>1</v>
      </c>
    </row>
    <row r="4301" spans="1:6" x14ac:dyDescent="0.3">
      <c r="A4301" s="95" t="s">
        <v>6883</v>
      </c>
      <c r="B4301" s="96">
        <v>8</v>
      </c>
      <c r="C4301" s="96">
        <v>1665</v>
      </c>
      <c r="D4301" s="96" t="s">
        <v>6884</v>
      </c>
      <c r="E4301" s="95" t="s">
        <v>104</v>
      </c>
      <c r="F4301" s="95">
        <v>1</v>
      </c>
    </row>
    <row r="4302" spans="1:6" x14ac:dyDescent="0.3">
      <c r="A4302" s="95" t="s">
        <v>6885</v>
      </c>
      <c r="B4302" s="96">
        <v>4474</v>
      </c>
      <c r="C4302" s="96">
        <v>0</v>
      </c>
      <c r="D4302" s="96" t="s">
        <v>1543</v>
      </c>
      <c r="E4302" s="95" t="s">
        <v>1101</v>
      </c>
      <c r="F4302" s="95">
        <v>1</v>
      </c>
    </row>
    <row r="4303" spans="1:6" x14ac:dyDescent="0.3">
      <c r="A4303" s="95" t="s">
        <v>6886</v>
      </c>
      <c r="B4303" s="96">
        <v>2122</v>
      </c>
      <c r="C4303" s="96">
        <v>73</v>
      </c>
      <c r="D4303" s="96" t="s">
        <v>2194</v>
      </c>
      <c r="E4303" s="95" t="s">
        <v>24</v>
      </c>
      <c r="F4303" s="95">
        <v>1</v>
      </c>
    </row>
    <row r="4304" spans="1:6" x14ac:dyDescent="0.3">
      <c r="A4304" s="95" t="s">
        <v>6887</v>
      </c>
      <c r="B4304" s="96">
        <v>4474</v>
      </c>
      <c r="C4304" s="96">
        <v>0</v>
      </c>
      <c r="D4304" s="96" t="s">
        <v>6888</v>
      </c>
      <c r="E4304" s="95" t="s">
        <v>24</v>
      </c>
      <c r="F4304" s="95">
        <v>1</v>
      </c>
    </row>
    <row r="4305" spans="1:6" x14ac:dyDescent="0.3">
      <c r="A4305" s="95" t="s">
        <v>10538</v>
      </c>
      <c r="B4305" s="96">
        <v>2755</v>
      </c>
      <c r="C4305" s="96">
        <v>34</v>
      </c>
      <c r="D4305" s="96" t="s">
        <v>1755</v>
      </c>
      <c r="E4305" s="95" t="s">
        <v>229</v>
      </c>
      <c r="F4305" s="95">
        <v>1</v>
      </c>
    </row>
    <row r="4306" spans="1:6" x14ac:dyDescent="0.3">
      <c r="A4306" s="95" t="s">
        <v>6889</v>
      </c>
      <c r="B4306" s="96">
        <v>4117</v>
      </c>
      <c r="C4306" s="96">
        <v>3</v>
      </c>
      <c r="D4306" s="96" t="s">
        <v>2084</v>
      </c>
      <c r="E4306" s="95" t="s">
        <v>511</v>
      </c>
      <c r="F4306" s="95">
        <v>1</v>
      </c>
    </row>
    <row r="4307" spans="1:6" x14ac:dyDescent="0.3">
      <c r="A4307" s="95" t="s">
        <v>6890</v>
      </c>
      <c r="B4307" s="96">
        <v>3561</v>
      </c>
      <c r="C4307" s="96">
        <v>10</v>
      </c>
      <c r="D4307" s="96" t="s">
        <v>6891</v>
      </c>
      <c r="E4307" s="95" t="s">
        <v>24</v>
      </c>
      <c r="F4307" s="95">
        <v>1</v>
      </c>
    </row>
    <row r="4308" spans="1:6" x14ac:dyDescent="0.3">
      <c r="A4308" s="95" t="s">
        <v>6892</v>
      </c>
      <c r="B4308" s="96">
        <v>563</v>
      </c>
      <c r="C4308" s="96">
        <v>490</v>
      </c>
      <c r="D4308" s="96" t="s">
        <v>6893</v>
      </c>
      <c r="E4308" s="95" t="s">
        <v>490</v>
      </c>
      <c r="F4308" s="95">
        <v>1</v>
      </c>
    </row>
    <row r="4309" spans="1:6" x14ac:dyDescent="0.3">
      <c r="A4309" s="95" t="s">
        <v>6894</v>
      </c>
      <c r="B4309" s="96">
        <v>3178</v>
      </c>
      <c r="C4309" s="96">
        <v>18</v>
      </c>
      <c r="D4309" s="96" t="s">
        <v>4864</v>
      </c>
      <c r="E4309" s="95" t="s">
        <v>1143</v>
      </c>
      <c r="F4309" s="95">
        <v>1</v>
      </c>
    </row>
    <row r="4310" spans="1:6" x14ac:dyDescent="0.3">
      <c r="A4310" s="95" t="s">
        <v>6895</v>
      </c>
      <c r="B4310" s="96">
        <v>2989</v>
      </c>
      <c r="C4310" s="96">
        <v>24</v>
      </c>
      <c r="D4310" s="96" t="s">
        <v>1426</v>
      </c>
      <c r="E4310" s="95" t="s">
        <v>657</v>
      </c>
      <c r="F4310" s="95">
        <v>1</v>
      </c>
    </row>
    <row r="4311" spans="1:6" x14ac:dyDescent="0.3">
      <c r="A4311" s="95" t="s">
        <v>10539</v>
      </c>
      <c r="B4311" s="96">
        <v>4474</v>
      </c>
      <c r="C4311" s="96">
        <v>0</v>
      </c>
      <c r="D4311" s="96" t="s">
        <v>2745</v>
      </c>
      <c r="E4311" s="95" t="s">
        <v>1141</v>
      </c>
      <c r="F4311" s="95">
        <v>1</v>
      </c>
    </row>
    <row r="4312" spans="1:6" x14ac:dyDescent="0.3">
      <c r="A4312" s="95" t="s">
        <v>6896</v>
      </c>
      <c r="B4312" s="96">
        <v>877</v>
      </c>
      <c r="C4312" s="96">
        <v>308</v>
      </c>
      <c r="D4312" s="96" t="s">
        <v>6897</v>
      </c>
      <c r="E4312" s="95" t="s">
        <v>682</v>
      </c>
      <c r="F4312" s="95">
        <v>1</v>
      </c>
    </row>
    <row r="4313" spans="1:6" x14ac:dyDescent="0.3">
      <c r="A4313" s="95" t="s">
        <v>10540</v>
      </c>
      <c r="B4313" s="96">
        <v>4474</v>
      </c>
      <c r="C4313" s="96">
        <v>0</v>
      </c>
      <c r="D4313" s="96" t="s">
        <v>6765</v>
      </c>
      <c r="E4313" s="95" t="s">
        <v>657</v>
      </c>
      <c r="F4313" s="95">
        <v>1</v>
      </c>
    </row>
    <row r="4314" spans="1:6" x14ac:dyDescent="0.3">
      <c r="A4314" s="95" t="s">
        <v>10541</v>
      </c>
      <c r="B4314" s="96">
        <v>862</v>
      </c>
      <c r="C4314" s="96">
        <v>315</v>
      </c>
      <c r="D4314" s="96" t="s">
        <v>10542</v>
      </c>
      <c r="E4314" s="95" t="s">
        <v>104</v>
      </c>
      <c r="F4314" s="95">
        <v>1</v>
      </c>
    </row>
    <row r="4315" spans="1:6" x14ac:dyDescent="0.3">
      <c r="A4315" s="95" t="s">
        <v>6898</v>
      </c>
      <c r="B4315" s="96">
        <v>3765</v>
      </c>
      <c r="C4315" s="96">
        <v>7</v>
      </c>
      <c r="D4315" s="96" t="s">
        <v>3897</v>
      </c>
      <c r="E4315" s="95" t="s">
        <v>4765</v>
      </c>
      <c r="F4315" s="95">
        <v>1</v>
      </c>
    </row>
    <row r="4316" spans="1:6" x14ac:dyDescent="0.3">
      <c r="A4316" s="95" t="s">
        <v>6899</v>
      </c>
      <c r="B4316" s="96">
        <v>1723</v>
      </c>
      <c r="C4316" s="96">
        <v>110</v>
      </c>
      <c r="D4316" s="96" t="s">
        <v>2415</v>
      </c>
      <c r="E4316" s="95" t="s">
        <v>348</v>
      </c>
      <c r="F4316" s="95">
        <v>1</v>
      </c>
    </row>
    <row r="4317" spans="1:6" x14ac:dyDescent="0.3">
      <c r="A4317" s="95" t="s">
        <v>6900</v>
      </c>
      <c r="B4317" s="96">
        <v>1861</v>
      </c>
      <c r="C4317" s="96">
        <v>97</v>
      </c>
      <c r="D4317" s="96" t="s">
        <v>6901</v>
      </c>
      <c r="E4317" s="95" t="s">
        <v>1433</v>
      </c>
      <c r="F4317" s="95">
        <v>1</v>
      </c>
    </row>
    <row r="4318" spans="1:6" x14ac:dyDescent="0.3">
      <c r="A4318" s="95" t="s">
        <v>10543</v>
      </c>
      <c r="B4318" s="96">
        <v>4210</v>
      </c>
      <c r="C4318" s="96">
        <v>2</v>
      </c>
      <c r="D4318" s="96" t="s">
        <v>1980</v>
      </c>
      <c r="E4318" s="95" t="s">
        <v>321</v>
      </c>
      <c r="F4318" s="95">
        <v>1</v>
      </c>
    </row>
    <row r="4319" spans="1:6" x14ac:dyDescent="0.3">
      <c r="A4319" s="95" t="s">
        <v>6904</v>
      </c>
      <c r="B4319" s="96">
        <v>1553</v>
      </c>
      <c r="C4319" s="96">
        <v>128</v>
      </c>
      <c r="D4319" s="96" t="s">
        <v>6905</v>
      </c>
      <c r="E4319" s="95" t="s">
        <v>6906</v>
      </c>
      <c r="F4319" s="95">
        <v>1</v>
      </c>
    </row>
    <row r="4320" spans="1:6" x14ac:dyDescent="0.3">
      <c r="A4320" s="95" t="s">
        <v>6907</v>
      </c>
      <c r="B4320" s="96">
        <v>2843</v>
      </c>
      <c r="C4320" s="96">
        <v>30</v>
      </c>
      <c r="D4320" s="96" t="s">
        <v>453</v>
      </c>
      <c r="E4320" s="95" t="s">
        <v>2660</v>
      </c>
      <c r="F4320" s="95">
        <v>1</v>
      </c>
    </row>
    <row r="4321" spans="1:6" x14ac:dyDescent="0.3">
      <c r="A4321" s="95" t="s">
        <v>6908</v>
      </c>
      <c r="B4321" s="96">
        <v>1213</v>
      </c>
      <c r="C4321" s="96">
        <v>191</v>
      </c>
      <c r="D4321" s="96" t="s">
        <v>4690</v>
      </c>
      <c r="E4321" s="95" t="s">
        <v>28</v>
      </c>
      <c r="F4321" s="95">
        <v>1</v>
      </c>
    </row>
    <row r="4322" spans="1:6" x14ac:dyDescent="0.3">
      <c r="A4322" s="95" t="s">
        <v>6909</v>
      </c>
      <c r="B4322" s="96">
        <v>2732</v>
      </c>
      <c r="C4322" s="96">
        <v>35</v>
      </c>
      <c r="D4322" s="96" t="s">
        <v>1428</v>
      </c>
      <c r="E4322" s="95" t="s">
        <v>963</v>
      </c>
      <c r="F4322" s="95">
        <v>1</v>
      </c>
    </row>
    <row r="4323" spans="1:6" x14ac:dyDescent="0.3">
      <c r="A4323" s="95" t="s">
        <v>6910</v>
      </c>
      <c r="B4323" s="96">
        <v>858</v>
      </c>
      <c r="C4323" s="96">
        <v>317</v>
      </c>
      <c r="D4323" s="96" t="s">
        <v>6911</v>
      </c>
      <c r="E4323" s="95" t="s">
        <v>1055</v>
      </c>
      <c r="F4323" s="95">
        <v>1</v>
      </c>
    </row>
    <row r="4324" spans="1:6" x14ac:dyDescent="0.3">
      <c r="A4324" s="95" t="s">
        <v>6912</v>
      </c>
      <c r="B4324" s="96">
        <v>1062</v>
      </c>
      <c r="C4324" s="96">
        <v>236</v>
      </c>
      <c r="D4324" s="96" t="s">
        <v>6913</v>
      </c>
      <c r="E4324" s="95" t="s">
        <v>104</v>
      </c>
      <c r="F4324" s="95">
        <v>1</v>
      </c>
    </row>
    <row r="4325" spans="1:6" x14ac:dyDescent="0.3">
      <c r="A4325" s="95" t="s">
        <v>6914</v>
      </c>
      <c r="B4325" s="96">
        <v>4474</v>
      </c>
      <c r="C4325" s="96">
        <v>0</v>
      </c>
      <c r="D4325" s="96" t="s">
        <v>6915</v>
      </c>
      <c r="E4325" s="95" t="s">
        <v>1257</v>
      </c>
      <c r="F4325" s="95">
        <v>1</v>
      </c>
    </row>
    <row r="4326" spans="1:6" x14ac:dyDescent="0.3">
      <c r="A4326" s="95" t="s">
        <v>10544</v>
      </c>
      <c r="B4326" s="96">
        <v>3341</v>
      </c>
      <c r="C4326" s="96">
        <v>14</v>
      </c>
      <c r="D4326" s="96" t="s">
        <v>5464</v>
      </c>
      <c r="E4326" s="95" t="s">
        <v>345</v>
      </c>
      <c r="F4326" s="95">
        <v>1</v>
      </c>
    </row>
    <row r="4327" spans="1:6" x14ac:dyDescent="0.3">
      <c r="A4327" s="95" t="s">
        <v>6916</v>
      </c>
      <c r="B4327" s="96">
        <v>3561</v>
      </c>
      <c r="C4327" s="96">
        <v>10</v>
      </c>
      <c r="D4327" s="96" t="s">
        <v>971</v>
      </c>
      <c r="E4327" s="95" t="s">
        <v>348</v>
      </c>
      <c r="F4327" s="95">
        <v>1</v>
      </c>
    </row>
    <row r="4328" spans="1:6" x14ac:dyDescent="0.3">
      <c r="A4328" s="95" t="s">
        <v>10545</v>
      </c>
      <c r="B4328" s="96">
        <v>1482</v>
      </c>
      <c r="C4328" s="96">
        <v>139</v>
      </c>
      <c r="D4328" s="96" t="s">
        <v>6537</v>
      </c>
      <c r="E4328" s="95" t="s">
        <v>3411</v>
      </c>
      <c r="F4328" s="95">
        <v>1</v>
      </c>
    </row>
    <row r="4329" spans="1:6" x14ac:dyDescent="0.3">
      <c r="A4329" s="95" t="s">
        <v>10546</v>
      </c>
      <c r="B4329" s="96">
        <v>4474</v>
      </c>
      <c r="C4329" s="96">
        <v>0</v>
      </c>
      <c r="D4329" s="96" t="s">
        <v>9176</v>
      </c>
      <c r="E4329" s="95" t="s">
        <v>1012</v>
      </c>
      <c r="F4329" s="95">
        <v>1</v>
      </c>
    </row>
    <row r="4330" spans="1:6" x14ac:dyDescent="0.3">
      <c r="A4330" s="95" t="s">
        <v>6923</v>
      </c>
      <c r="B4330" s="96">
        <v>1290</v>
      </c>
      <c r="C4330" s="96">
        <v>174</v>
      </c>
      <c r="D4330" s="96" t="s">
        <v>6924</v>
      </c>
      <c r="E4330" s="95" t="s">
        <v>348</v>
      </c>
      <c r="F4330" s="95">
        <v>1</v>
      </c>
    </row>
    <row r="4331" spans="1:6" x14ac:dyDescent="0.3">
      <c r="A4331" s="95" t="s">
        <v>6926</v>
      </c>
      <c r="B4331" s="96">
        <v>1660</v>
      </c>
      <c r="C4331" s="96">
        <v>117</v>
      </c>
      <c r="D4331" s="96" t="s">
        <v>6927</v>
      </c>
      <c r="E4331" s="95" t="s">
        <v>1551</v>
      </c>
      <c r="F4331" s="95">
        <v>1</v>
      </c>
    </row>
    <row r="4332" spans="1:6" x14ac:dyDescent="0.3">
      <c r="A4332" s="95" t="s">
        <v>10547</v>
      </c>
      <c r="B4332" s="96">
        <v>2635</v>
      </c>
      <c r="C4332" s="96">
        <v>40</v>
      </c>
      <c r="D4332" s="96" t="s">
        <v>10548</v>
      </c>
      <c r="E4332" s="95" t="s">
        <v>431</v>
      </c>
      <c r="F4332" s="95">
        <v>1</v>
      </c>
    </row>
    <row r="4333" spans="1:6" x14ac:dyDescent="0.3">
      <c r="A4333" s="95" t="s">
        <v>6928</v>
      </c>
      <c r="B4333" s="96">
        <v>1585</v>
      </c>
      <c r="C4333" s="96">
        <v>125</v>
      </c>
      <c r="D4333" s="96" t="s">
        <v>6929</v>
      </c>
      <c r="E4333" s="95" t="s">
        <v>348</v>
      </c>
      <c r="F4333" s="95">
        <v>1</v>
      </c>
    </row>
    <row r="4334" spans="1:6" x14ac:dyDescent="0.3">
      <c r="A4334" s="95" t="s">
        <v>10549</v>
      </c>
      <c r="B4334" s="96">
        <v>2255</v>
      </c>
      <c r="C4334" s="96">
        <v>64</v>
      </c>
      <c r="D4334" s="96" t="s">
        <v>10550</v>
      </c>
      <c r="E4334" s="95" t="s">
        <v>4496</v>
      </c>
      <c r="F4334" s="95">
        <v>1</v>
      </c>
    </row>
    <row r="4335" spans="1:6" x14ac:dyDescent="0.3">
      <c r="A4335" s="95" t="s">
        <v>6930</v>
      </c>
      <c r="B4335" s="96">
        <v>1633</v>
      </c>
      <c r="C4335" s="96">
        <v>119</v>
      </c>
      <c r="D4335" s="96" t="s">
        <v>6931</v>
      </c>
      <c r="E4335" s="95" t="s">
        <v>348</v>
      </c>
      <c r="F4335" s="95">
        <v>1</v>
      </c>
    </row>
    <row r="4336" spans="1:6" x14ac:dyDescent="0.3">
      <c r="A4336" s="95" t="s">
        <v>6933</v>
      </c>
      <c r="B4336" s="96">
        <v>407</v>
      </c>
      <c r="C4336" s="96">
        <v>636</v>
      </c>
      <c r="D4336" s="96" t="s">
        <v>6934</v>
      </c>
      <c r="E4336" s="95" t="s">
        <v>348</v>
      </c>
      <c r="F4336" s="95">
        <v>1</v>
      </c>
    </row>
    <row r="4337" spans="1:6" x14ac:dyDescent="0.3">
      <c r="A4337" s="95" t="s">
        <v>6933</v>
      </c>
      <c r="B4337" s="96">
        <v>3074</v>
      </c>
      <c r="C4337" s="96">
        <v>21</v>
      </c>
      <c r="D4337" s="96" t="s">
        <v>6935</v>
      </c>
      <c r="E4337" s="95" t="s">
        <v>749</v>
      </c>
      <c r="F4337" s="95">
        <v>1</v>
      </c>
    </row>
    <row r="4338" spans="1:6" x14ac:dyDescent="0.3">
      <c r="A4338" s="95" t="s">
        <v>6933</v>
      </c>
      <c r="B4338" s="96">
        <v>4474</v>
      </c>
      <c r="C4338" s="96">
        <v>0</v>
      </c>
      <c r="D4338" s="96" t="s">
        <v>6476</v>
      </c>
      <c r="E4338" s="95" t="s">
        <v>1052</v>
      </c>
      <c r="F4338" s="95">
        <v>1</v>
      </c>
    </row>
    <row r="4339" spans="1:6" x14ac:dyDescent="0.3">
      <c r="A4339" s="95" t="s">
        <v>6936</v>
      </c>
      <c r="B4339" s="96">
        <v>20</v>
      </c>
      <c r="C4339" s="96">
        <v>1555</v>
      </c>
      <c r="D4339" s="96" t="s">
        <v>10551</v>
      </c>
      <c r="E4339" s="95" t="s">
        <v>498</v>
      </c>
      <c r="F4339" s="95">
        <v>1</v>
      </c>
    </row>
    <row r="4340" spans="1:6" x14ac:dyDescent="0.3">
      <c r="A4340" s="95" t="s">
        <v>6936</v>
      </c>
      <c r="B4340" s="96">
        <v>618</v>
      </c>
      <c r="C4340" s="96">
        <v>454</v>
      </c>
      <c r="D4340" s="96" t="s">
        <v>6937</v>
      </c>
      <c r="E4340" s="95" t="s">
        <v>10552</v>
      </c>
      <c r="F4340" s="95">
        <v>1</v>
      </c>
    </row>
    <row r="4341" spans="1:6" x14ac:dyDescent="0.3">
      <c r="A4341" s="95" t="s">
        <v>6938</v>
      </c>
      <c r="B4341" s="96">
        <v>307</v>
      </c>
      <c r="C4341" s="96">
        <v>788</v>
      </c>
      <c r="D4341" s="96" t="s">
        <v>2751</v>
      </c>
      <c r="E4341" s="95" t="s">
        <v>914</v>
      </c>
      <c r="F4341" s="95">
        <v>1</v>
      </c>
    </row>
    <row r="4342" spans="1:6" x14ac:dyDescent="0.3">
      <c r="A4342" s="95" t="s">
        <v>6939</v>
      </c>
      <c r="B4342" s="96">
        <v>4474</v>
      </c>
      <c r="C4342" s="96">
        <v>0</v>
      </c>
      <c r="D4342" s="96" t="s">
        <v>9709</v>
      </c>
      <c r="E4342" s="95" t="s">
        <v>1350</v>
      </c>
      <c r="F4342" s="95">
        <v>1</v>
      </c>
    </row>
    <row r="4343" spans="1:6" x14ac:dyDescent="0.3">
      <c r="A4343" s="95" t="s">
        <v>6940</v>
      </c>
      <c r="B4343" s="96">
        <v>1469</v>
      </c>
      <c r="C4343" s="96">
        <v>141</v>
      </c>
      <c r="D4343" s="96" t="s">
        <v>742</v>
      </c>
      <c r="E4343" s="95" t="s">
        <v>1136</v>
      </c>
      <c r="F4343" s="95">
        <v>1</v>
      </c>
    </row>
    <row r="4344" spans="1:6" x14ac:dyDescent="0.3">
      <c r="A4344" s="95" t="s">
        <v>10553</v>
      </c>
      <c r="B4344" s="96">
        <v>4474</v>
      </c>
      <c r="C4344" s="96">
        <v>0</v>
      </c>
      <c r="D4344" s="96" t="s">
        <v>323</v>
      </c>
      <c r="E4344" s="95" t="s">
        <v>28</v>
      </c>
      <c r="F4344" s="95">
        <v>1</v>
      </c>
    </row>
    <row r="4345" spans="1:6" x14ac:dyDescent="0.3">
      <c r="A4345" s="95" t="s">
        <v>10554</v>
      </c>
      <c r="B4345" s="96">
        <v>2475</v>
      </c>
      <c r="C4345" s="96">
        <v>49</v>
      </c>
      <c r="D4345" s="96" t="s">
        <v>9209</v>
      </c>
      <c r="E4345" s="95" t="s">
        <v>983</v>
      </c>
      <c r="F4345" s="95">
        <v>1</v>
      </c>
    </row>
    <row r="4346" spans="1:6" x14ac:dyDescent="0.3">
      <c r="A4346" s="95" t="s">
        <v>6941</v>
      </c>
      <c r="B4346" s="96">
        <v>4022</v>
      </c>
      <c r="C4346" s="96">
        <v>4</v>
      </c>
      <c r="D4346" s="96" t="s">
        <v>3005</v>
      </c>
      <c r="E4346" s="95" t="s">
        <v>315</v>
      </c>
      <c r="F4346" s="95">
        <v>1</v>
      </c>
    </row>
    <row r="4347" spans="1:6" x14ac:dyDescent="0.3">
      <c r="A4347" s="95" t="s">
        <v>10555</v>
      </c>
      <c r="B4347" s="96">
        <v>1085</v>
      </c>
      <c r="C4347" s="96">
        <v>227</v>
      </c>
      <c r="D4347" s="96" t="s">
        <v>10556</v>
      </c>
      <c r="E4347" s="95" t="s">
        <v>582</v>
      </c>
      <c r="F4347" s="95">
        <v>1</v>
      </c>
    </row>
    <row r="4348" spans="1:6" x14ac:dyDescent="0.3">
      <c r="A4348" s="95" t="s">
        <v>6943</v>
      </c>
      <c r="B4348" s="96">
        <v>1812</v>
      </c>
      <c r="C4348" s="96">
        <v>102</v>
      </c>
      <c r="D4348" s="96" t="s">
        <v>6944</v>
      </c>
      <c r="E4348" s="95" t="s">
        <v>1383</v>
      </c>
      <c r="F4348" s="95">
        <v>1</v>
      </c>
    </row>
    <row r="4349" spans="1:6" x14ac:dyDescent="0.3">
      <c r="A4349" s="95" t="s">
        <v>10557</v>
      </c>
      <c r="B4349" s="96">
        <v>3686</v>
      </c>
      <c r="C4349" s="96">
        <v>8</v>
      </c>
      <c r="D4349" s="96" t="s">
        <v>9120</v>
      </c>
      <c r="E4349" s="95" t="s">
        <v>1372</v>
      </c>
      <c r="F4349" s="95">
        <v>1</v>
      </c>
    </row>
    <row r="4350" spans="1:6" x14ac:dyDescent="0.3">
      <c r="A4350" s="95" t="s">
        <v>10557</v>
      </c>
      <c r="B4350" s="96">
        <v>4474</v>
      </c>
      <c r="C4350" s="96">
        <v>0</v>
      </c>
      <c r="D4350" s="96" t="s">
        <v>6973</v>
      </c>
      <c r="E4350" s="95" t="s">
        <v>104</v>
      </c>
      <c r="F4350" s="95">
        <v>1</v>
      </c>
    </row>
    <row r="4351" spans="1:6" x14ac:dyDescent="0.3">
      <c r="A4351" s="95" t="s">
        <v>10558</v>
      </c>
      <c r="B4351" s="96">
        <v>633</v>
      </c>
      <c r="C4351" s="96">
        <v>443</v>
      </c>
      <c r="D4351" s="96" t="s">
        <v>10559</v>
      </c>
      <c r="E4351" s="95" t="s">
        <v>2229</v>
      </c>
      <c r="F4351" s="95">
        <v>1</v>
      </c>
    </row>
    <row r="4352" spans="1:6" x14ac:dyDescent="0.3">
      <c r="A4352" s="95" t="s">
        <v>10560</v>
      </c>
      <c r="B4352" s="96">
        <v>1660</v>
      </c>
      <c r="C4352" s="96">
        <v>117</v>
      </c>
      <c r="D4352" s="96" t="s">
        <v>8687</v>
      </c>
      <c r="E4352" s="95" t="s">
        <v>254</v>
      </c>
      <c r="F4352" s="95">
        <v>1</v>
      </c>
    </row>
    <row r="4353" spans="1:6" x14ac:dyDescent="0.3">
      <c r="A4353" s="95" t="s">
        <v>6945</v>
      </c>
      <c r="B4353" s="96">
        <v>2681</v>
      </c>
      <c r="C4353" s="96">
        <v>38</v>
      </c>
      <c r="D4353" s="96" t="s">
        <v>4300</v>
      </c>
      <c r="E4353" s="95" t="s">
        <v>1514</v>
      </c>
      <c r="F4353" s="95">
        <v>1</v>
      </c>
    </row>
    <row r="4354" spans="1:6" x14ac:dyDescent="0.3">
      <c r="A4354" s="95" t="s">
        <v>6946</v>
      </c>
      <c r="B4354" s="96">
        <v>652</v>
      </c>
      <c r="C4354" s="96">
        <v>431</v>
      </c>
      <c r="D4354" s="96" t="s">
        <v>6947</v>
      </c>
      <c r="E4354" s="95" t="s">
        <v>1881</v>
      </c>
      <c r="F4354" s="95">
        <v>1</v>
      </c>
    </row>
    <row r="4355" spans="1:6" x14ac:dyDescent="0.3">
      <c r="A4355" s="95" t="s">
        <v>10561</v>
      </c>
      <c r="B4355" s="96">
        <v>2843</v>
      </c>
      <c r="C4355" s="96">
        <v>30</v>
      </c>
      <c r="D4355" s="96" t="s">
        <v>2840</v>
      </c>
      <c r="E4355" s="95" t="s">
        <v>1869</v>
      </c>
      <c r="F4355" s="95">
        <v>1</v>
      </c>
    </row>
    <row r="4356" spans="1:6" x14ac:dyDescent="0.3">
      <c r="A4356" s="95" t="s">
        <v>6948</v>
      </c>
      <c r="B4356" s="96">
        <v>1625</v>
      </c>
      <c r="C4356" s="96">
        <v>120</v>
      </c>
      <c r="D4356" s="96" t="s">
        <v>6949</v>
      </c>
      <c r="E4356" s="95" t="s">
        <v>348</v>
      </c>
      <c r="F4356" s="95">
        <v>1</v>
      </c>
    </row>
    <row r="4357" spans="1:6" x14ac:dyDescent="0.3">
      <c r="A4357" s="95" t="s">
        <v>6950</v>
      </c>
      <c r="B4357" s="96">
        <v>724</v>
      </c>
      <c r="C4357" s="96">
        <v>386</v>
      </c>
      <c r="D4357" s="96" t="s">
        <v>6951</v>
      </c>
      <c r="E4357" s="95" t="s">
        <v>315</v>
      </c>
      <c r="F4357" s="95">
        <v>1</v>
      </c>
    </row>
    <row r="4358" spans="1:6" x14ac:dyDescent="0.3">
      <c r="A4358" s="95" t="s">
        <v>6952</v>
      </c>
      <c r="B4358" s="96">
        <v>4474</v>
      </c>
      <c r="C4358" s="96">
        <v>0</v>
      </c>
      <c r="D4358" s="96" t="s">
        <v>4922</v>
      </c>
      <c r="E4358" s="95" t="s">
        <v>1372</v>
      </c>
      <c r="F4358" s="95">
        <v>1</v>
      </c>
    </row>
    <row r="4359" spans="1:6" x14ac:dyDescent="0.3">
      <c r="A4359" s="95" t="s">
        <v>6955</v>
      </c>
      <c r="B4359" s="96">
        <v>2843</v>
      </c>
      <c r="C4359" s="96">
        <v>30</v>
      </c>
      <c r="D4359" s="96" t="s">
        <v>2357</v>
      </c>
      <c r="E4359" s="95" t="s">
        <v>348</v>
      </c>
      <c r="F4359" s="95">
        <v>1</v>
      </c>
    </row>
    <row r="4360" spans="1:6" x14ac:dyDescent="0.3">
      <c r="A4360" s="95" t="s">
        <v>10562</v>
      </c>
      <c r="B4360" s="96">
        <v>3051</v>
      </c>
      <c r="C4360" s="96">
        <v>22</v>
      </c>
      <c r="D4360" s="96" t="s">
        <v>2288</v>
      </c>
      <c r="E4360" s="95" t="s">
        <v>24</v>
      </c>
      <c r="F4360" s="95">
        <v>1</v>
      </c>
    </row>
    <row r="4361" spans="1:6" x14ac:dyDescent="0.3">
      <c r="A4361" s="95" t="s">
        <v>10563</v>
      </c>
      <c r="B4361" s="96">
        <v>4474</v>
      </c>
      <c r="C4361" s="96">
        <v>0</v>
      </c>
      <c r="D4361" s="96" t="s">
        <v>2335</v>
      </c>
      <c r="E4361" s="95" t="s">
        <v>466</v>
      </c>
      <c r="F4361" s="95">
        <v>1</v>
      </c>
    </row>
    <row r="4362" spans="1:6" x14ac:dyDescent="0.3">
      <c r="A4362" s="95" t="s">
        <v>6958</v>
      </c>
      <c r="B4362" s="96">
        <v>4474</v>
      </c>
      <c r="C4362" s="96">
        <v>0</v>
      </c>
      <c r="D4362" s="96" t="s">
        <v>3510</v>
      </c>
      <c r="E4362" s="95" t="s">
        <v>466</v>
      </c>
      <c r="F4362" s="95">
        <v>1</v>
      </c>
    </row>
    <row r="4363" spans="1:6" x14ac:dyDescent="0.3">
      <c r="A4363" s="95" t="s">
        <v>6961</v>
      </c>
      <c r="B4363" s="96">
        <v>682</v>
      </c>
      <c r="C4363" s="96">
        <v>413</v>
      </c>
      <c r="D4363" s="96" t="s">
        <v>6962</v>
      </c>
      <c r="E4363" s="95" t="s">
        <v>849</v>
      </c>
      <c r="F4363" s="95">
        <v>1</v>
      </c>
    </row>
    <row r="4364" spans="1:6" x14ac:dyDescent="0.3">
      <c r="A4364" s="95" t="s">
        <v>6963</v>
      </c>
      <c r="B4364" s="96">
        <v>4338</v>
      </c>
      <c r="C4364" s="96">
        <v>1</v>
      </c>
      <c r="D4364" s="96" t="s">
        <v>6964</v>
      </c>
      <c r="E4364" s="95" t="s">
        <v>679</v>
      </c>
      <c r="F4364" s="95">
        <v>1</v>
      </c>
    </row>
    <row r="4365" spans="1:6" x14ac:dyDescent="0.3">
      <c r="A4365" s="95" t="s">
        <v>6965</v>
      </c>
      <c r="B4365" s="96">
        <v>2755</v>
      </c>
      <c r="C4365" s="96">
        <v>34</v>
      </c>
      <c r="D4365" s="96" t="s">
        <v>6966</v>
      </c>
      <c r="E4365" s="95" t="s">
        <v>836</v>
      </c>
      <c r="F4365" s="95">
        <v>1</v>
      </c>
    </row>
    <row r="4366" spans="1:6" x14ac:dyDescent="0.3">
      <c r="A4366" s="95" t="s">
        <v>10564</v>
      </c>
      <c r="B4366" s="96">
        <v>616</v>
      </c>
      <c r="C4366" s="96">
        <v>455</v>
      </c>
      <c r="D4366" s="96" t="s">
        <v>10565</v>
      </c>
      <c r="E4366" s="95" t="s">
        <v>672</v>
      </c>
      <c r="F4366" s="95">
        <v>1</v>
      </c>
    </row>
    <row r="4367" spans="1:6" x14ac:dyDescent="0.3">
      <c r="A4367" s="95" t="s">
        <v>6967</v>
      </c>
      <c r="B4367" s="96">
        <v>3022</v>
      </c>
      <c r="C4367" s="96">
        <v>23</v>
      </c>
      <c r="D4367" s="96" t="s">
        <v>5230</v>
      </c>
      <c r="E4367" s="95" t="s">
        <v>315</v>
      </c>
      <c r="F4367" s="95">
        <v>1</v>
      </c>
    </row>
    <row r="4368" spans="1:6" x14ac:dyDescent="0.3">
      <c r="A4368" s="95" t="s">
        <v>6968</v>
      </c>
      <c r="B4368" s="96">
        <v>1625</v>
      </c>
      <c r="C4368" s="96">
        <v>120</v>
      </c>
      <c r="D4368" s="96" t="s">
        <v>6969</v>
      </c>
      <c r="E4368" s="95" t="s">
        <v>104</v>
      </c>
      <c r="F4368" s="95">
        <v>1</v>
      </c>
    </row>
    <row r="4369" spans="1:6" x14ac:dyDescent="0.3">
      <c r="A4369" s="95" t="s">
        <v>6970</v>
      </c>
      <c r="B4369" s="96">
        <v>4474</v>
      </c>
      <c r="C4369" s="96">
        <v>0</v>
      </c>
      <c r="D4369" s="96" t="s">
        <v>6971</v>
      </c>
      <c r="E4369" s="95" t="s">
        <v>315</v>
      </c>
      <c r="F4369" s="95">
        <v>1</v>
      </c>
    </row>
    <row r="4370" spans="1:6" x14ac:dyDescent="0.3">
      <c r="A4370" s="95" t="s">
        <v>6972</v>
      </c>
      <c r="B4370" s="96">
        <v>2711</v>
      </c>
      <c r="C4370" s="96">
        <v>36</v>
      </c>
      <c r="D4370" s="96" t="s">
        <v>6973</v>
      </c>
      <c r="E4370" s="95" t="s">
        <v>657</v>
      </c>
      <c r="F4370" s="95">
        <v>1</v>
      </c>
    </row>
    <row r="4371" spans="1:6" x14ac:dyDescent="0.3">
      <c r="A4371" s="95" t="s">
        <v>10566</v>
      </c>
      <c r="B4371" s="96">
        <v>577</v>
      </c>
      <c r="C4371" s="96">
        <v>478</v>
      </c>
      <c r="D4371" s="96" t="s">
        <v>3462</v>
      </c>
      <c r="E4371" s="95" t="s">
        <v>903</v>
      </c>
      <c r="F4371" s="95">
        <v>1</v>
      </c>
    </row>
    <row r="4372" spans="1:6" x14ac:dyDescent="0.3">
      <c r="A4372" s="95" t="s">
        <v>6974</v>
      </c>
      <c r="B4372" s="96">
        <v>1532</v>
      </c>
      <c r="C4372" s="96">
        <v>131</v>
      </c>
      <c r="D4372" s="96" t="s">
        <v>1579</v>
      </c>
      <c r="E4372" s="95" t="s">
        <v>24</v>
      </c>
      <c r="F4372" s="95">
        <v>1</v>
      </c>
    </row>
    <row r="4373" spans="1:6" x14ac:dyDescent="0.3">
      <c r="A4373" s="95" t="s">
        <v>6975</v>
      </c>
      <c r="B4373" s="96">
        <v>419</v>
      </c>
      <c r="C4373" s="96">
        <v>625</v>
      </c>
      <c r="D4373" s="96" t="s">
        <v>6976</v>
      </c>
      <c r="E4373" s="95" t="s">
        <v>104</v>
      </c>
      <c r="F4373" s="95">
        <v>1</v>
      </c>
    </row>
    <row r="4374" spans="1:6" x14ac:dyDescent="0.3">
      <c r="A4374" s="95" t="s">
        <v>6977</v>
      </c>
      <c r="B4374" s="96">
        <v>3504</v>
      </c>
      <c r="C4374" s="96">
        <v>11</v>
      </c>
      <c r="D4374" s="96" t="s">
        <v>6978</v>
      </c>
      <c r="E4374" s="95" t="s">
        <v>1226</v>
      </c>
      <c r="F4374" s="95">
        <v>1</v>
      </c>
    </row>
    <row r="4375" spans="1:6" x14ac:dyDescent="0.3">
      <c r="A4375" s="95" t="s">
        <v>6979</v>
      </c>
      <c r="B4375" s="96">
        <v>4474</v>
      </c>
      <c r="C4375" s="96">
        <v>0</v>
      </c>
      <c r="D4375" s="96" t="s">
        <v>1233</v>
      </c>
      <c r="E4375" s="95" t="s">
        <v>627</v>
      </c>
      <c r="F4375" s="95">
        <v>1</v>
      </c>
    </row>
    <row r="4376" spans="1:6" x14ac:dyDescent="0.3">
      <c r="A4376" s="95" t="s">
        <v>6980</v>
      </c>
      <c r="B4376" s="96">
        <v>1495</v>
      </c>
      <c r="C4376" s="96">
        <v>137</v>
      </c>
      <c r="D4376" s="96" t="s">
        <v>6981</v>
      </c>
      <c r="E4376" s="95" t="s">
        <v>1604</v>
      </c>
      <c r="F4376" s="95">
        <v>1</v>
      </c>
    </row>
    <row r="4377" spans="1:6" x14ac:dyDescent="0.3">
      <c r="A4377" s="95" t="s">
        <v>6982</v>
      </c>
      <c r="B4377" s="96">
        <v>2427</v>
      </c>
      <c r="C4377" s="96">
        <v>52</v>
      </c>
      <c r="D4377" s="96" t="s">
        <v>2130</v>
      </c>
      <c r="E4377" s="95" t="s">
        <v>859</v>
      </c>
      <c r="F4377" s="95">
        <v>1</v>
      </c>
    </row>
    <row r="4378" spans="1:6" x14ac:dyDescent="0.3">
      <c r="A4378" s="95" t="s">
        <v>6983</v>
      </c>
      <c r="B4378" s="96">
        <v>4474</v>
      </c>
      <c r="C4378" s="96">
        <v>0</v>
      </c>
      <c r="D4378" s="96" t="s">
        <v>6984</v>
      </c>
      <c r="E4378" s="95" t="s">
        <v>348</v>
      </c>
      <c r="F4378" s="95">
        <v>1</v>
      </c>
    </row>
    <row r="4379" spans="1:6" x14ac:dyDescent="0.3">
      <c r="A4379" s="95" t="s">
        <v>10567</v>
      </c>
      <c r="B4379" s="96">
        <v>3686</v>
      </c>
      <c r="C4379" s="96">
        <v>8</v>
      </c>
      <c r="D4379" s="96" t="s">
        <v>9902</v>
      </c>
      <c r="E4379" s="95" t="s">
        <v>493</v>
      </c>
      <c r="F4379" s="95">
        <v>1</v>
      </c>
    </row>
    <row r="4380" spans="1:6" x14ac:dyDescent="0.3">
      <c r="A4380" s="95" t="s">
        <v>6987</v>
      </c>
      <c r="B4380" s="96">
        <v>284</v>
      </c>
      <c r="C4380" s="96">
        <v>832</v>
      </c>
      <c r="D4380" s="96" t="s">
        <v>6988</v>
      </c>
      <c r="E4380" s="95" t="s">
        <v>418</v>
      </c>
      <c r="F4380" s="95">
        <v>1</v>
      </c>
    </row>
    <row r="4381" spans="1:6" x14ac:dyDescent="0.3">
      <c r="A4381" s="95" t="s">
        <v>10568</v>
      </c>
      <c r="B4381" s="96">
        <v>957</v>
      </c>
      <c r="C4381" s="96">
        <v>275</v>
      </c>
      <c r="D4381" s="96" t="s">
        <v>10501</v>
      </c>
      <c r="E4381" s="95" t="s">
        <v>104</v>
      </c>
      <c r="F4381" s="95">
        <v>1</v>
      </c>
    </row>
    <row r="4382" spans="1:6" x14ac:dyDescent="0.3">
      <c r="A4382" s="95" t="s">
        <v>6989</v>
      </c>
      <c r="B4382" s="96">
        <v>3247</v>
      </c>
      <c r="C4382" s="96">
        <v>16</v>
      </c>
      <c r="D4382" s="96" t="s">
        <v>1856</v>
      </c>
      <c r="E4382" s="95" t="s">
        <v>342</v>
      </c>
      <c r="F4382" s="95">
        <v>1</v>
      </c>
    </row>
    <row r="4383" spans="1:6" x14ac:dyDescent="0.3">
      <c r="A4383" s="95" t="s">
        <v>10569</v>
      </c>
      <c r="B4383" s="96">
        <v>4474</v>
      </c>
      <c r="C4383" s="96">
        <v>0</v>
      </c>
      <c r="D4383" s="96" t="s">
        <v>2486</v>
      </c>
      <c r="E4383" s="95" t="s">
        <v>654</v>
      </c>
      <c r="F4383" s="95">
        <v>1</v>
      </c>
    </row>
    <row r="4384" spans="1:6" x14ac:dyDescent="0.3">
      <c r="A4384" s="95" t="s">
        <v>10570</v>
      </c>
      <c r="B4384" s="96">
        <v>4474</v>
      </c>
      <c r="C4384" s="96">
        <v>0</v>
      </c>
      <c r="D4384" s="96" t="s">
        <v>10571</v>
      </c>
      <c r="E4384" s="95" t="s">
        <v>9076</v>
      </c>
      <c r="F4384" s="95">
        <v>1</v>
      </c>
    </row>
    <row r="4385" spans="1:6" x14ac:dyDescent="0.3">
      <c r="A4385" s="95" t="s">
        <v>6994</v>
      </c>
      <c r="B4385" s="96">
        <v>414</v>
      </c>
      <c r="C4385" s="96">
        <v>632</v>
      </c>
      <c r="D4385" s="96" t="s">
        <v>6995</v>
      </c>
      <c r="E4385" s="95" t="s">
        <v>914</v>
      </c>
      <c r="F4385" s="95">
        <v>1</v>
      </c>
    </row>
    <row r="4386" spans="1:6" x14ac:dyDescent="0.3">
      <c r="A4386" s="95" t="s">
        <v>6996</v>
      </c>
      <c r="B4386" s="96">
        <v>3614</v>
      </c>
      <c r="C4386" s="96">
        <v>9</v>
      </c>
      <c r="D4386" s="96" t="s">
        <v>2600</v>
      </c>
      <c r="E4386" s="95" t="s">
        <v>914</v>
      </c>
      <c r="F4386" s="95">
        <v>1</v>
      </c>
    </row>
    <row r="4387" spans="1:6" x14ac:dyDescent="0.3">
      <c r="A4387" s="95" t="s">
        <v>6997</v>
      </c>
      <c r="B4387" s="96">
        <v>2529</v>
      </c>
      <c r="C4387" s="96">
        <v>46</v>
      </c>
      <c r="D4387" s="96" t="s">
        <v>4527</v>
      </c>
      <c r="E4387" s="95" t="s">
        <v>273</v>
      </c>
      <c r="F4387" s="95">
        <v>1</v>
      </c>
    </row>
    <row r="4388" spans="1:6" x14ac:dyDescent="0.3">
      <c r="A4388" s="95" t="s">
        <v>6998</v>
      </c>
      <c r="B4388" s="96">
        <v>4474</v>
      </c>
      <c r="C4388" s="96">
        <v>0</v>
      </c>
      <c r="D4388" s="96" t="s">
        <v>3035</v>
      </c>
      <c r="E4388" s="95" t="s">
        <v>104</v>
      </c>
      <c r="F4388" s="95">
        <v>1</v>
      </c>
    </row>
    <row r="4389" spans="1:6" x14ac:dyDescent="0.3">
      <c r="A4389" s="95" t="s">
        <v>10572</v>
      </c>
      <c r="B4389" s="96">
        <v>4474</v>
      </c>
      <c r="C4389" s="96">
        <v>0</v>
      </c>
      <c r="D4389" s="96" t="s">
        <v>9821</v>
      </c>
      <c r="E4389" s="95" t="s">
        <v>7920</v>
      </c>
      <c r="F4389" s="95">
        <v>1</v>
      </c>
    </row>
    <row r="4390" spans="1:6" x14ac:dyDescent="0.3">
      <c r="A4390" s="95" t="s">
        <v>10573</v>
      </c>
      <c r="B4390" s="96">
        <v>693</v>
      </c>
      <c r="C4390" s="96">
        <v>404</v>
      </c>
      <c r="D4390" s="96" t="s">
        <v>10574</v>
      </c>
      <c r="E4390" s="95" t="s">
        <v>273</v>
      </c>
      <c r="F4390" s="95">
        <v>1</v>
      </c>
    </row>
    <row r="4391" spans="1:6" x14ac:dyDescent="0.3">
      <c r="A4391" s="95" t="s">
        <v>7000</v>
      </c>
      <c r="B4391" s="96">
        <v>1156</v>
      </c>
      <c r="C4391" s="96">
        <v>202</v>
      </c>
      <c r="D4391" s="96" t="s">
        <v>2991</v>
      </c>
      <c r="E4391" s="95" t="s">
        <v>498</v>
      </c>
      <c r="F4391" s="95">
        <v>1</v>
      </c>
    </row>
    <row r="4392" spans="1:6" x14ac:dyDescent="0.3">
      <c r="A4392" s="95" t="s">
        <v>10575</v>
      </c>
      <c r="B4392" s="96">
        <v>613</v>
      </c>
      <c r="C4392" s="96">
        <v>457</v>
      </c>
      <c r="D4392" s="96" t="s">
        <v>10576</v>
      </c>
      <c r="E4392" s="95" t="s">
        <v>9</v>
      </c>
      <c r="F4392" s="95">
        <v>1</v>
      </c>
    </row>
    <row r="4393" spans="1:6" x14ac:dyDescent="0.3">
      <c r="A4393" s="95" t="s">
        <v>7001</v>
      </c>
      <c r="B4393" s="96">
        <v>477</v>
      </c>
      <c r="C4393" s="96">
        <v>572</v>
      </c>
      <c r="D4393" s="96" t="s">
        <v>7002</v>
      </c>
      <c r="E4393" s="95" t="s">
        <v>418</v>
      </c>
      <c r="F4393" s="95">
        <v>1</v>
      </c>
    </row>
    <row r="4394" spans="1:6" x14ac:dyDescent="0.3">
      <c r="A4394" s="95" t="s">
        <v>7003</v>
      </c>
      <c r="B4394" s="96">
        <v>1812</v>
      </c>
      <c r="C4394" s="96">
        <v>102</v>
      </c>
      <c r="D4394" s="96" t="s">
        <v>7004</v>
      </c>
      <c r="E4394" s="95" t="s">
        <v>3153</v>
      </c>
      <c r="F4394" s="95">
        <v>1</v>
      </c>
    </row>
    <row r="4395" spans="1:6" x14ac:dyDescent="0.3">
      <c r="A4395" s="95" t="s">
        <v>10577</v>
      </c>
      <c r="B4395" s="96">
        <v>4474</v>
      </c>
      <c r="C4395" s="96">
        <v>0</v>
      </c>
      <c r="D4395" s="96" t="s">
        <v>2779</v>
      </c>
      <c r="E4395" s="95" t="s">
        <v>357</v>
      </c>
      <c r="F4395" s="95">
        <v>1</v>
      </c>
    </row>
    <row r="4396" spans="1:6" x14ac:dyDescent="0.3">
      <c r="A4396" s="95" t="s">
        <v>7005</v>
      </c>
      <c r="B4396" s="96">
        <v>1714</v>
      </c>
      <c r="C4396" s="96">
        <v>111</v>
      </c>
      <c r="D4396" s="96" t="s">
        <v>3674</v>
      </c>
      <c r="E4396" s="95" t="s">
        <v>793</v>
      </c>
      <c r="F4396" s="95">
        <v>1</v>
      </c>
    </row>
    <row r="4397" spans="1:6" x14ac:dyDescent="0.3">
      <c r="A4397" s="95" t="s">
        <v>7006</v>
      </c>
      <c r="B4397" s="96">
        <v>4474</v>
      </c>
      <c r="C4397" s="96">
        <v>0</v>
      </c>
      <c r="D4397" s="96" t="s">
        <v>7007</v>
      </c>
      <c r="E4397" s="95" t="s">
        <v>870</v>
      </c>
      <c r="F4397" s="95">
        <v>1</v>
      </c>
    </row>
    <row r="4398" spans="1:6" x14ac:dyDescent="0.3">
      <c r="A4398" s="95" t="s">
        <v>7008</v>
      </c>
      <c r="B4398" s="96">
        <v>601</v>
      </c>
      <c r="C4398" s="96">
        <v>462</v>
      </c>
      <c r="D4398" s="96" t="s">
        <v>10578</v>
      </c>
      <c r="E4398" s="95" t="s">
        <v>348</v>
      </c>
      <c r="F4398" s="95">
        <v>1</v>
      </c>
    </row>
    <row r="4399" spans="1:6" x14ac:dyDescent="0.3">
      <c r="A4399" s="95" t="s">
        <v>7010</v>
      </c>
      <c r="B4399" s="96">
        <v>2323</v>
      </c>
      <c r="C4399" s="96">
        <v>59</v>
      </c>
      <c r="D4399" s="96" t="s">
        <v>1793</v>
      </c>
      <c r="E4399" s="95" t="s">
        <v>345</v>
      </c>
      <c r="F4399" s="95">
        <v>1</v>
      </c>
    </row>
    <row r="4400" spans="1:6" x14ac:dyDescent="0.3">
      <c r="A4400" s="95" t="s">
        <v>7011</v>
      </c>
      <c r="B4400" s="96">
        <v>1076</v>
      </c>
      <c r="C4400" s="96">
        <v>231</v>
      </c>
      <c r="D4400" s="96" t="s">
        <v>7012</v>
      </c>
      <c r="E4400" s="95" t="s">
        <v>104</v>
      </c>
      <c r="F4400" s="95">
        <v>1</v>
      </c>
    </row>
    <row r="4401" spans="1:6" x14ac:dyDescent="0.3">
      <c r="A4401" s="95" t="s">
        <v>7013</v>
      </c>
      <c r="B4401" s="96">
        <v>1763</v>
      </c>
      <c r="C4401" s="96">
        <v>106</v>
      </c>
      <c r="D4401" s="96" t="s">
        <v>5601</v>
      </c>
      <c r="E4401" s="95" t="s">
        <v>657</v>
      </c>
      <c r="F4401" s="95">
        <v>1</v>
      </c>
    </row>
    <row r="4402" spans="1:6" x14ac:dyDescent="0.3">
      <c r="A4402" s="95" t="s">
        <v>7014</v>
      </c>
      <c r="B4402" s="96">
        <v>4474</v>
      </c>
      <c r="C4402" s="96">
        <v>0</v>
      </c>
      <c r="D4402" s="96" t="s">
        <v>2130</v>
      </c>
      <c r="E4402" s="95" t="s">
        <v>7015</v>
      </c>
      <c r="F4402" s="95">
        <v>1</v>
      </c>
    </row>
    <row r="4403" spans="1:6" x14ac:dyDescent="0.3">
      <c r="A4403" s="95" t="s">
        <v>7018</v>
      </c>
      <c r="B4403" s="96">
        <v>2174</v>
      </c>
      <c r="C4403" s="96">
        <v>70</v>
      </c>
      <c r="D4403" s="96" t="s">
        <v>7019</v>
      </c>
      <c r="E4403" s="95" t="s">
        <v>315</v>
      </c>
      <c r="F4403" s="95">
        <v>1</v>
      </c>
    </row>
    <row r="4404" spans="1:6" x14ac:dyDescent="0.3">
      <c r="A4404" s="95" t="s">
        <v>7020</v>
      </c>
      <c r="B4404" s="96">
        <v>554</v>
      </c>
      <c r="C4404" s="96">
        <v>499</v>
      </c>
      <c r="D4404" s="96" t="s">
        <v>7021</v>
      </c>
      <c r="E4404" s="95" t="s">
        <v>300</v>
      </c>
      <c r="F4404" s="95">
        <v>1</v>
      </c>
    </row>
    <row r="4405" spans="1:6" x14ac:dyDescent="0.3">
      <c r="A4405" s="95" t="s">
        <v>10579</v>
      </c>
      <c r="B4405" s="96">
        <v>4474</v>
      </c>
      <c r="C4405" s="96">
        <v>0</v>
      </c>
      <c r="D4405" s="96" t="s">
        <v>3707</v>
      </c>
      <c r="E4405" s="95" t="s">
        <v>2468</v>
      </c>
      <c r="F4405" s="95">
        <v>1</v>
      </c>
    </row>
    <row r="4406" spans="1:6" x14ac:dyDescent="0.3">
      <c r="A4406" s="95" t="s">
        <v>10580</v>
      </c>
      <c r="B4406" s="96">
        <v>2889</v>
      </c>
      <c r="C4406" s="96">
        <v>28</v>
      </c>
      <c r="D4406" s="96" t="s">
        <v>10581</v>
      </c>
      <c r="E4406" s="95" t="s">
        <v>345</v>
      </c>
      <c r="F4406" s="95">
        <v>1</v>
      </c>
    </row>
    <row r="4407" spans="1:6" x14ac:dyDescent="0.3">
      <c r="A4407" s="95" t="s">
        <v>7022</v>
      </c>
      <c r="B4407" s="96">
        <v>2323</v>
      </c>
      <c r="C4407" s="96">
        <v>59</v>
      </c>
      <c r="D4407" s="96" t="s">
        <v>7023</v>
      </c>
      <c r="E4407" s="95" t="s">
        <v>1497</v>
      </c>
      <c r="F4407" s="95">
        <v>1</v>
      </c>
    </row>
    <row r="4408" spans="1:6" x14ac:dyDescent="0.3">
      <c r="A4408" s="95" t="s">
        <v>10582</v>
      </c>
      <c r="B4408" s="96">
        <v>4474</v>
      </c>
      <c r="C4408" s="96">
        <v>0</v>
      </c>
      <c r="D4408" s="96" t="s">
        <v>4443</v>
      </c>
      <c r="E4408" s="95" t="s">
        <v>2134</v>
      </c>
      <c r="F4408" s="95">
        <v>1</v>
      </c>
    </row>
    <row r="4409" spans="1:6" x14ac:dyDescent="0.3">
      <c r="A4409" s="95" t="s">
        <v>10583</v>
      </c>
      <c r="B4409" s="96">
        <v>974</v>
      </c>
      <c r="C4409" s="96">
        <v>267</v>
      </c>
      <c r="D4409" s="96" t="s">
        <v>10584</v>
      </c>
      <c r="E4409" s="95" t="s">
        <v>345</v>
      </c>
      <c r="F4409" s="95">
        <v>1</v>
      </c>
    </row>
    <row r="4410" spans="1:6" x14ac:dyDescent="0.3">
      <c r="A4410" s="95" t="s">
        <v>7024</v>
      </c>
      <c r="B4410" s="96">
        <v>4474</v>
      </c>
      <c r="C4410" s="96">
        <v>0</v>
      </c>
      <c r="D4410" s="96" t="s">
        <v>7025</v>
      </c>
      <c r="E4410" s="95" t="s">
        <v>273</v>
      </c>
      <c r="F4410" s="95">
        <v>1</v>
      </c>
    </row>
    <row r="4411" spans="1:6" x14ac:dyDescent="0.3">
      <c r="A4411" s="95" t="s">
        <v>10585</v>
      </c>
      <c r="B4411" s="96">
        <v>112</v>
      </c>
      <c r="C4411" s="96">
        <v>1161</v>
      </c>
      <c r="D4411" s="96" t="s">
        <v>10586</v>
      </c>
      <c r="E4411" s="95" t="s">
        <v>10587</v>
      </c>
      <c r="F4411" s="95">
        <v>1</v>
      </c>
    </row>
    <row r="4412" spans="1:6" x14ac:dyDescent="0.3">
      <c r="A4412" s="95" t="s">
        <v>10588</v>
      </c>
      <c r="B4412" s="96">
        <v>2654</v>
      </c>
      <c r="C4412" s="96">
        <v>39</v>
      </c>
      <c r="D4412" s="96" t="s">
        <v>1801</v>
      </c>
      <c r="E4412" s="95" t="s">
        <v>460</v>
      </c>
      <c r="F4412" s="95">
        <v>1</v>
      </c>
    </row>
    <row r="4413" spans="1:6" x14ac:dyDescent="0.3">
      <c r="A4413" s="95" t="s">
        <v>7026</v>
      </c>
      <c r="B4413" s="96">
        <v>1971</v>
      </c>
      <c r="C4413" s="96">
        <v>86</v>
      </c>
      <c r="D4413" s="96" t="s">
        <v>3631</v>
      </c>
      <c r="E4413" s="95" t="s">
        <v>229</v>
      </c>
      <c r="F4413" s="95">
        <v>1</v>
      </c>
    </row>
    <row r="4414" spans="1:6" x14ac:dyDescent="0.3">
      <c r="A4414" s="95" t="s">
        <v>7027</v>
      </c>
      <c r="B4414" s="96">
        <v>4474</v>
      </c>
      <c r="C4414" s="96">
        <v>0</v>
      </c>
      <c r="D4414" s="96" t="s">
        <v>7028</v>
      </c>
      <c r="E4414" s="95" t="s">
        <v>1497</v>
      </c>
      <c r="F4414" s="95">
        <v>1</v>
      </c>
    </row>
    <row r="4415" spans="1:6" x14ac:dyDescent="0.3">
      <c r="A4415" s="95" t="s">
        <v>7029</v>
      </c>
      <c r="B4415" s="96">
        <v>3840</v>
      </c>
      <c r="C4415" s="96">
        <v>6</v>
      </c>
      <c r="D4415" s="96" t="s">
        <v>6129</v>
      </c>
      <c r="E4415" s="95" t="s">
        <v>1148</v>
      </c>
      <c r="F4415" s="95">
        <v>1</v>
      </c>
    </row>
    <row r="4416" spans="1:6" x14ac:dyDescent="0.3">
      <c r="A4416" s="95" t="s">
        <v>10589</v>
      </c>
      <c r="B4416" s="96">
        <v>2101</v>
      </c>
      <c r="C4416" s="96">
        <v>75</v>
      </c>
      <c r="D4416" s="96" t="s">
        <v>484</v>
      </c>
      <c r="E4416" s="95" t="s">
        <v>1012</v>
      </c>
      <c r="F4416" s="95">
        <v>1</v>
      </c>
    </row>
    <row r="4417" spans="1:6" x14ac:dyDescent="0.3">
      <c r="A4417" s="95" t="s">
        <v>7030</v>
      </c>
      <c r="B4417" s="96">
        <v>2654</v>
      </c>
      <c r="C4417" s="96">
        <v>39</v>
      </c>
      <c r="D4417" s="96" t="s">
        <v>7031</v>
      </c>
      <c r="E4417" s="95" t="s">
        <v>404</v>
      </c>
      <c r="F4417" s="95">
        <v>1</v>
      </c>
    </row>
    <row r="4418" spans="1:6" x14ac:dyDescent="0.3">
      <c r="A4418" s="95" t="s">
        <v>10590</v>
      </c>
      <c r="B4418" s="96">
        <v>4474</v>
      </c>
      <c r="C4418" s="96">
        <v>0</v>
      </c>
      <c r="D4418" s="96" t="s">
        <v>10591</v>
      </c>
      <c r="E4418" s="95" t="s">
        <v>10592</v>
      </c>
      <c r="F4418" s="95">
        <v>1</v>
      </c>
    </row>
    <row r="4419" spans="1:6" x14ac:dyDescent="0.3">
      <c r="A4419" s="95" t="s">
        <v>7032</v>
      </c>
      <c r="B4419" s="96">
        <v>4474</v>
      </c>
      <c r="C4419" s="96">
        <v>0</v>
      </c>
      <c r="D4419" s="96" t="s">
        <v>7033</v>
      </c>
      <c r="E4419" s="95" t="s">
        <v>1810</v>
      </c>
      <c r="F4419" s="95">
        <v>1</v>
      </c>
    </row>
    <row r="4420" spans="1:6" x14ac:dyDescent="0.3">
      <c r="A4420" s="95" t="s">
        <v>10593</v>
      </c>
      <c r="B4420" s="96">
        <v>460</v>
      </c>
      <c r="C4420" s="96">
        <v>588</v>
      </c>
      <c r="D4420" s="96" t="s">
        <v>10594</v>
      </c>
      <c r="E4420" s="95" t="s">
        <v>1055</v>
      </c>
      <c r="F4420" s="95">
        <v>1</v>
      </c>
    </row>
    <row r="4421" spans="1:6" x14ac:dyDescent="0.3">
      <c r="A4421" s="95" t="s">
        <v>7034</v>
      </c>
      <c r="B4421" s="96">
        <v>4474</v>
      </c>
      <c r="C4421" s="96">
        <v>0</v>
      </c>
      <c r="D4421" s="96" t="s">
        <v>7035</v>
      </c>
      <c r="E4421" s="95" t="s">
        <v>3164</v>
      </c>
      <c r="F4421" s="95">
        <v>1</v>
      </c>
    </row>
    <row r="4422" spans="1:6" x14ac:dyDescent="0.3">
      <c r="A4422" s="95" t="s">
        <v>7036</v>
      </c>
      <c r="B4422" s="96">
        <v>4210</v>
      </c>
      <c r="C4422" s="96">
        <v>2</v>
      </c>
      <c r="D4422" s="96" t="s">
        <v>4292</v>
      </c>
      <c r="E4422" s="95" t="s">
        <v>28</v>
      </c>
      <c r="F4422" s="95">
        <v>1</v>
      </c>
    </row>
    <row r="4423" spans="1:6" x14ac:dyDescent="0.3">
      <c r="A4423" s="95" t="s">
        <v>7037</v>
      </c>
      <c r="B4423" s="96">
        <v>1563</v>
      </c>
      <c r="C4423" s="96">
        <v>127</v>
      </c>
      <c r="D4423" s="96" t="s">
        <v>2923</v>
      </c>
      <c r="E4423" s="95" t="s">
        <v>806</v>
      </c>
      <c r="F4423" s="95">
        <v>1</v>
      </c>
    </row>
    <row r="4424" spans="1:6" x14ac:dyDescent="0.3">
      <c r="A4424" s="95" t="s">
        <v>7038</v>
      </c>
      <c r="B4424" s="96">
        <v>2262</v>
      </c>
      <c r="C4424" s="96">
        <v>63</v>
      </c>
      <c r="D4424" s="96" t="s">
        <v>2799</v>
      </c>
      <c r="E4424" s="95" t="s">
        <v>300</v>
      </c>
      <c r="F4424" s="95">
        <v>1</v>
      </c>
    </row>
    <row r="4425" spans="1:6" x14ac:dyDescent="0.3">
      <c r="A4425" s="95" t="s">
        <v>7039</v>
      </c>
      <c r="B4425" s="96">
        <v>3928</v>
      </c>
      <c r="C4425" s="96">
        <v>5</v>
      </c>
      <c r="D4425" s="96" t="s">
        <v>7040</v>
      </c>
      <c r="E4425" s="95" t="s">
        <v>348</v>
      </c>
      <c r="F4425" s="95">
        <v>1</v>
      </c>
    </row>
    <row r="4426" spans="1:6" x14ac:dyDescent="0.3">
      <c r="A4426" s="95" t="s">
        <v>10595</v>
      </c>
      <c r="B4426" s="96">
        <v>4474</v>
      </c>
      <c r="C4426" s="96">
        <v>0</v>
      </c>
      <c r="D4426" s="96" t="s">
        <v>3941</v>
      </c>
      <c r="E4426" s="95" t="s">
        <v>140</v>
      </c>
      <c r="F4426" s="95">
        <v>1</v>
      </c>
    </row>
    <row r="4427" spans="1:6" x14ac:dyDescent="0.3">
      <c r="A4427" s="95" t="s">
        <v>10596</v>
      </c>
      <c r="B4427" s="96">
        <v>2354</v>
      </c>
      <c r="C4427" s="96">
        <v>57</v>
      </c>
      <c r="D4427" s="96" t="s">
        <v>10597</v>
      </c>
      <c r="E4427" s="95" t="s">
        <v>8537</v>
      </c>
      <c r="F4427" s="95">
        <v>1</v>
      </c>
    </row>
    <row r="4428" spans="1:6" x14ac:dyDescent="0.3">
      <c r="A4428" s="95" t="s">
        <v>10598</v>
      </c>
      <c r="B4428" s="96">
        <v>2475</v>
      </c>
      <c r="C4428" s="96">
        <v>49</v>
      </c>
      <c r="D4428" s="96" t="s">
        <v>2088</v>
      </c>
      <c r="E4428" s="95" t="s">
        <v>273</v>
      </c>
      <c r="F4428" s="95">
        <v>1</v>
      </c>
    </row>
    <row r="4429" spans="1:6" x14ac:dyDescent="0.3">
      <c r="A4429" s="95" t="s">
        <v>7043</v>
      </c>
      <c r="B4429" s="96">
        <v>2781</v>
      </c>
      <c r="C4429" s="96">
        <v>33</v>
      </c>
      <c r="D4429" s="96" t="s">
        <v>4019</v>
      </c>
      <c r="E4429" s="95" t="s">
        <v>360</v>
      </c>
      <c r="F4429" s="95">
        <v>1</v>
      </c>
    </row>
    <row r="4430" spans="1:6" x14ac:dyDescent="0.3">
      <c r="A4430" s="95" t="s">
        <v>10599</v>
      </c>
      <c r="B4430" s="96">
        <v>2616</v>
      </c>
      <c r="C4430" s="96">
        <v>41</v>
      </c>
      <c r="D4430" s="96" t="s">
        <v>8890</v>
      </c>
      <c r="E4430" s="95" t="s">
        <v>104</v>
      </c>
      <c r="F4430" s="95">
        <v>1</v>
      </c>
    </row>
    <row r="4431" spans="1:6" x14ac:dyDescent="0.3">
      <c r="A4431" s="95" t="s">
        <v>7044</v>
      </c>
      <c r="B4431" s="96">
        <v>3840</v>
      </c>
      <c r="C4431" s="96">
        <v>6</v>
      </c>
      <c r="D4431" s="96" t="s">
        <v>7045</v>
      </c>
      <c r="E4431" s="95" t="s">
        <v>1790</v>
      </c>
      <c r="F4431" s="95">
        <v>1</v>
      </c>
    </row>
    <row r="4432" spans="1:6" x14ac:dyDescent="0.3">
      <c r="A4432" s="95" t="s">
        <v>7046</v>
      </c>
      <c r="B4432" s="96">
        <v>3148</v>
      </c>
      <c r="C4432" s="96">
        <v>19</v>
      </c>
      <c r="D4432" s="96" t="s">
        <v>1158</v>
      </c>
      <c r="E4432" s="95" t="s">
        <v>9</v>
      </c>
      <c r="F4432" s="95">
        <v>1</v>
      </c>
    </row>
    <row r="4433" spans="1:6" x14ac:dyDescent="0.3">
      <c r="A4433" s="95" t="s">
        <v>10600</v>
      </c>
      <c r="B4433" s="96">
        <v>3394</v>
      </c>
      <c r="C4433" s="96">
        <v>13</v>
      </c>
      <c r="D4433" s="96" t="s">
        <v>5523</v>
      </c>
      <c r="E4433" s="95" t="s">
        <v>2255</v>
      </c>
      <c r="F4433" s="95">
        <v>1</v>
      </c>
    </row>
    <row r="4434" spans="1:6" x14ac:dyDescent="0.3">
      <c r="A4434" s="95" t="s">
        <v>7047</v>
      </c>
      <c r="B4434" s="96">
        <v>3394</v>
      </c>
      <c r="C4434" s="96">
        <v>13</v>
      </c>
      <c r="D4434" s="96" t="s">
        <v>3507</v>
      </c>
      <c r="E4434" s="95" t="s">
        <v>4029</v>
      </c>
      <c r="F4434" s="95">
        <v>1</v>
      </c>
    </row>
    <row r="4435" spans="1:6" x14ac:dyDescent="0.3">
      <c r="A4435" s="95" t="s">
        <v>7048</v>
      </c>
      <c r="B4435" s="96">
        <v>1812</v>
      </c>
      <c r="C4435" s="96">
        <v>102</v>
      </c>
      <c r="D4435" s="96" t="s">
        <v>7049</v>
      </c>
      <c r="E4435" s="95" t="s">
        <v>300</v>
      </c>
      <c r="F4435" s="95">
        <v>1</v>
      </c>
    </row>
    <row r="4436" spans="1:6" x14ac:dyDescent="0.3">
      <c r="A4436" s="95" t="s">
        <v>10601</v>
      </c>
      <c r="B4436" s="96">
        <v>4474</v>
      </c>
      <c r="C4436" s="96">
        <v>0</v>
      </c>
      <c r="D4436" s="96" t="s">
        <v>3023</v>
      </c>
      <c r="E4436" s="95" t="s">
        <v>1012</v>
      </c>
      <c r="F4436" s="95">
        <v>1</v>
      </c>
    </row>
    <row r="4437" spans="1:6" x14ac:dyDescent="0.3">
      <c r="A4437" s="95" t="s">
        <v>7050</v>
      </c>
      <c r="B4437" s="96">
        <v>1277</v>
      </c>
      <c r="C4437" s="96">
        <v>177</v>
      </c>
      <c r="D4437" s="96" t="s">
        <v>7051</v>
      </c>
      <c r="E4437" s="95" t="s">
        <v>348</v>
      </c>
      <c r="F4437" s="95">
        <v>1</v>
      </c>
    </row>
    <row r="4438" spans="1:6" x14ac:dyDescent="0.3">
      <c r="A4438" s="95" t="s">
        <v>10602</v>
      </c>
      <c r="B4438" s="96">
        <v>1062</v>
      </c>
      <c r="C4438" s="96">
        <v>236</v>
      </c>
      <c r="D4438" s="96" t="s">
        <v>5470</v>
      </c>
      <c r="E4438" s="95" t="s">
        <v>273</v>
      </c>
      <c r="F4438" s="95">
        <v>1</v>
      </c>
    </row>
    <row r="4439" spans="1:6" x14ac:dyDescent="0.3">
      <c r="A4439" s="95" t="s">
        <v>10603</v>
      </c>
      <c r="B4439" s="96">
        <v>3614</v>
      </c>
      <c r="C4439" s="96">
        <v>9</v>
      </c>
      <c r="D4439" s="96" t="s">
        <v>6799</v>
      </c>
      <c r="E4439" s="95" t="s">
        <v>348</v>
      </c>
      <c r="F4439" s="95">
        <v>1</v>
      </c>
    </row>
    <row r="4440" spans="1:6" x14ac:dyDescent="0.3">
      <c r="A4440" s="95" t="s">
        <v>7052</v>
      </c>
      <c r="B4440" s="96">
        <v>4474</v>
      </c>
      <c r="C4440" s="96">
        <v>0</v>
      </c>
      <c r="D4440" s="96" t="s">
        <v>4564</v>
      </c>
      <c r="E4440" s="95" t="s">
        <v>273</v>
      </c>
      <c r="F4440" s="95">
        <v>1</v>
      </c>
    </row>
    <row r="4441" spans="1:6" x14ac:dyDescent="0.3">
      <c r="A4441" s="95" t="s">
        <v>10604</v>
      </c>
      <c r="B4441" s="96">
        <v>2443</v>
      </c>
      <c r="C4441" s="96">
        <v>51</v>
      </c>
      <c r="D4441" s="96" t="s">
        <v>2946</v>
      </c>
      <c r="E4441" s="95" t="s">
        <v>1012</v>
      </c>
      <c r="F4441" s="95">
        <v>1</v>
      </c>
    </row>
    <row r="4442" spans="1:6" x14ac:dyDescent="0.3">
      <c r="A4442" s="95" t="s">
        <v>7054</v>
      </c>
      <c r="B4442" s="96">
        <v>4022</v>
      </c>
      <c r="C4442" s="96">
        <v>4</v>
      </c>
      <c r="D4442" s="96" t="s">
        <v>2664</v>
      </c>
      <c r="E4442" s="95" t="s">
        <v>657</v>
      </c>
      <c r="F4442" s="95">
        <v>1</v>
      </c>
    </row>
    <row r="4443" spans="1:6" x14ac:dyDescent="0.3">
      <c r="A4443" s="95" t="s">
        <v>10605</v>
      </c>
      <c r="B4443" s="96">
        <v>2843</v>
      </c>
      <c r="C4443" s="96">
        <v>30</v>
      </c>
      <c r="D4443" s="96" t="s">
        <v>10606</v>
      </c>
      <c r="E4443" s="95" t="s">
        <v>146</v>
      </c>
      <c r="F4443" s="95">
        <v>1</v>
      </c>
    </row>
    <row r="4444" spans="1:6" x14ac:dyDescent="0.3">
      <c r="A4444" s="95" t="s">
        <v>7055</v>
      </c>
      <c r="B4444" s="96">
        <v>513</v>
      </c>
      <c r="C4444" s="96">
        <v>539</v>
      </c>
      <c r="D4444" s="96" t="s">
        <v>7056</v>
      </c>
      <c r="E4444" s="95" t="s">
        <v>235</v>
      </c>
      <c r="F4444" s="95">
        <v>1</v>
      </c>
    </row>
    <row r="4445" spans="1:6" x14ac:dyDescent="0.3">
      <c r="A4445" s="95" t="s">
        <v>7057</v>
      </c>
      <c r="B4445" s="96">
        <v>1608</v>
      </c>
      <c r="C4445" s="96">
        <v>122</v>
      </c>
      <c r="D4445" s="96" t="s">
        <v>3941</v>
      </c>
      <c r="E4445" s="95" t="s">
        <v>345</v>
      </c>
      <c r="F4445" s="95">
        <v>1</v>
      </c>
    </row>
    <row r="4446" spans="1:6" x14ac:dyDescent="0.3">
      <c r="A4446" s="95" t="s">
        <v>7058</v>
      </c>
      <c r="B4446" s="96">
        <v>1984</v>
      </c>
      <c r="C4446" s="96">
        <v>85</v>
      </c>
      <c r="D4446" s="96" t="s">
        <v>462</v>
      </c>
      <c r="E4446" s="95" t="s">
        <v>146</v>
      </c>
      <c r="F4446" s="95">
        <v>1</v>
      </c>
    </row>
    <row r="4447" spans="1:6" x14ac:dyDescent="0.3">
      <c r="A4447" s="95" t="s">
        <v>7059</v>
      </c>
      <c r="B4447" s="96">
        <v>872</v>
      </c>
      <c r="C4447" s="96">
        <v>311</v>
      </c>
      <c r="D4447" s="96" t="s">
        <v>2210</v>
      </c>
      <c r="E4447" s="95" t="s">
        <v>28</v>
      </c>
      <c r="F4447" s="95">
        <v>1</v>
      </c>
    </row>
    <row r="4448" spans="1:6" x14ac:dyDescent="0.3">
      <c r="A4448" s="95" t="s">
        <v>10607</v>
      </c>
      <c r="B4448" s="96">
        <v>248</v>
      </c>
      <c r="C4448" s="96">
        <v>890</v>
      </c>
      <c r="D4448" s="96" t="s">
        <v>10608</v>
      </c>
      <c r="E4448" s="95" t="s">
        <v>28</v>
      </c>
      <c r="F4448" s="95">
        <v>1</v>
      </c>
    </row>
    <row r="4449" spans="1:6" x14ac:dyDescent="0.3">
      <c r="A4449" s="95" t="s">
        <v>10609</v>
      </c>
      <c r="B4449" s="96">
        <v>3840</v>
      </c>
      <c r="C4449" s="96">
        <v>6</v>
      </c>
      <c r="D4449" s="96" t="s">
        <v>10610</v>
      </c>
      <c r="E4449" s="95" t="s">
        <v>321</v>
      </c>
      <c r="F4449" s="95">
        <v>1</v>
      </c>
    </row>
    <row r="4450" spans="1:6" x14ac:dyDescent="0.3">
      <c r="A4450" s="95" t="s">
        <v>7060</v>
      </c>
      <c r="B4450" s="96">
        <v>4210</v>
      </c>
      <c r="C4450" s="96">
        <v>2</v>
      </c>
      <c r="D4450" s="96" t="s">
        <v>7061</v>
      </c>
      <c r="E4450" s="95" t="s">
        <v>521</v>
      </c>
      <c r="F4450" s="95">
        <v>1</v>
      </c>
    </row>
    <row r="4451" spans="1:6" x14ac:dyDescent="0.3">
      <c r="A4451" s="95" t="s">
        <v>7062</v>
      </c>
      <c r="B4451" s="96">
        <v>4474</v>
      </c>
      <c r="C4451" s="96">
        <v>0</v>
      </c>
      <c r="D4451" s="96" t="s">
        <v>3426</v>
      </c>
      <c r="E4451" s="95" t="s">
        <v>1350</v>
      </c>
      <c r="F4451" s="95">
        <v>1</v>
      </c>
    </row>
    <row r="4452" spans="1:6" x14ac:dyDescent="0.3">
      <c r="A4452" s="95" t="s">
        <v>7063</v>
      </c>
      <c r="B4452" s="96">
        <v>2239</v>
      </c>
      <c r="C4452" s="96">
        <v>65</v>
      </c>
      <c r="D4452" s="96" t="s">
        <v>1206</v>
      </c>
      <c r="E4452" s="95" t="s">
        <v>637</v>
      </c>
      <c r="F4452" s="95">
        <v>1</v>
      </c>
    </row>
    <row r="4453" spans="1:6" x14ac:dyDescent="0.3">
      <c r="A4453" s="95" t="s">
        <v>7066</v>
      </c>
      <c r="B4453" s="96">
        <v>3928</v>
      </c>
      <c r="C4453" s="96">
        <v>5</v>
      </c>
      <c r="D4453" s="96" t="s">
        <v>7067</v>
      </c>
      <c r="E4453" s="95" t="s">
        <v>2358</v>
      </c>
      <c r="F4453" s="95">
        <v>1</v>
      </c>
    </row>
    <row r="4454" spans="1:6" x14ac:dyDescent="0.3">
      <c r="A4454" s="95" t="s">
        <v>10611</v>
      </c>
      <c r="B4454" s="96">
        <v>1906</v>
      </c>
      <c r="C4454" s="96">
        <v>92</v>
      </c>
      <c r="D4454" s="96" t="s">
        <v>10612</v>
      </c>
      <c r="E4454" s="95" t="s">
        <v>276</v>
      </c>
      <c r="F4454" s="95">
        <v>1</v>
      </c>
    </row>
    <row r="4455" spans="1:6" x14ac:dyDescent="0.3">
      <c r="A4455" s="95" t="s">
        <v>10613</v>
      </c>
      <c r="B4455" s="96">
        <v>4474</v>
      </c>
      <c r="C4455" s="96">
        <v>0</v>
      </c>
      <c r="D4455" s="96" t="s">
        <v>1733</v>
      </c>
      <c r="E4455" s="95" t="s">
        <v>657</v>
      </c>
      <c r="F4455" s="95">
        <v>1</v>
      </c>
    </row>
    <row r="4456" spans="1:6" x14ac:dyDescent="0.3">
      <c r="A4456" s="95" t="s">
        <v>7069</v>
      </c>
      <c r="B4456" s="96">
        <v>539</v>
      </c>
      <c r="C4456" s="96">
        <v>511</v>
      </c>
      <c r="D4456" s="96" t="s">
        <v>7070</v>
      </c>
      <c r="E4456" s="95" t="s">
        <v>1572</v>
      </c>
      <c r="F4456" s="95">
        <v>1</v>
      </c>
    </row>
    <row r="4457" spans="1:6" x14ac:dyDescent="0.3">
      <c r="A4457" s="95" t="s">
        <v>7071</v>
      </c>
      <c r="B4457" s="96">
        <v>4338</v>
      </c>
      <c r="C4457" s="96">
        <v>1</v>
      </c>
      <c r="D4457" s="96" t="s">
        <v>7072</v>
      </c>
      <c r="E4457" s="95" t="s">
        <v>1012</v>
      </c>
      <c r="F4457" s="95">
        <v>1</v>
      </c>
    </row>
    <row r="4458" spans="1:6" x14ac:dyDescent="0.3">
      <c r="A4458" s="95" t="s">
        <v>7073</v>
      </c>
      <c r="B4458" s="96">
        <v>1642</v>
      </c>
      <c r="C4458" s="96">
        <v>118</v>
      </c>
      <c r="D4458" s="96" t="s">
        <v>3646</v>
      </c>
      <c r="E4458" s="95" t="s">
        <v>5</v>
      </c>
      <c r="F4458" s="95">
        <v>1</v>
      </c>
    </row>
    <row r="4459" spans="1:6" x14ac:dyDescent="0.3">
      <c r="A4459" s="95" t="s">
        <v>7074</v>
      </c>
      <c r="B4459" s="96">
        <v>3394</v>
      </c>
      <c r="C4459" s="96">
        <v>13</v>
      </c>
      <c r="D4459" s="96" t="s">
        <v>5353</v>
      </c>
      <c r="E4459" s="95" t="s">
        <v>373</v>
      </c>
      <c r="F4459" s="95">
        <v>1</v>
      </c>
    </row>
    <row r="4460" spans="1:6" x14ac:dyDescent="0.3">
      <c r="A4460" s="95" t="s">
        <v>10614</v>
      </c>
      <c r="B4460" s="96">
        <v>4474</v>
      </c>
      <c r="C4460" s="96">
        <v>0</v>
      </c>
      <c r="D4460" s="96" t="s">
        <v>3475</v>
      </c>
      <c r="E4460" s="95" t="s">
        <v>4241</v>
      </c>
      <c r="F4460" s="95">
        <v>1</v>
      </c>
    </row>
    <row r="4461" spans="1:6" x14ac:dyDescent="0.3">
      <c r="A4461" s="95" t="s">
        <v>10615</v>
      </c>
      <c r="B4461" s="96">
        <v>1293</v>
      </c>
      <c r="C4461" s="96">
        <v>173</v>
      </c>
      <c r="D4461" s="96" t="s">
        <v>10616</v>
      </c>
      <c r="E4461" s="95" t="s">
        <v>903</v>
      </c>
      <c r="F4461" s="95">
        <v>1</v>
      </c>
    </row>
    <row r="4462" spans="1:6" x14ac:dyDescent="0.3">
      <c r="A4462" s="95" t="s">
        <v>7075</v>
      </c>
      <c r="B4462" s="96">
        <v>1625</v>
      </c>
      <c r="C4462" s="96">
        <v>120</v>
      </c>
      <c r="D4462" s="96" t="s">
        <v>7076</v>
      </c>
      <c r="E4462" s="95" t="s">
        <v>3021</v>
      </c>
      <c r="F4462" s="95">
        <v>1</v>
      </c>
    </row>
    <row r="4463" spans="1:6" x14ac:dyDescent="0.3">
      <c r="A4463" s="95" t="s">
        <v>10617</v>
      </c>
      <c r="B4463" s="96">
        <v>4474</v>
      </c>
      <c r="C4463" s="96">
        <v>0</v>
      </c>
      <c r="D4463" s="96" t="s">
        <v>1923</v>
      </c>
      <c r="E4463" s="95" t="s">
        <v>418</v>
      </c>
      <c r="F4463" s="95">
        <v>1</v>
      </c>
    </row>
    <row r="4464" spans="1:6" x14ac:dyDescent="0.3">
      <c r="A4464" s="95" t="s">
        <v>10618</v>
      </c>
      <c r="B4464" s="96">
        <v>4474</v>
      </c>
      <c r="C4464" s="96">
        <v>0</v>
      </c>
      <c r="D4464" s="96" t="s">
        <v>3310</v>
      </c>
      <c r="E4464" s="95" t="s">
        <v>1350</v>
      </c>
      <c r="F4464" s="95">
        <v>1</v>
      </c>
    </row>
    <row r="4465" spans="1:6" x14ac:dyDescent="0.3">
      <c r="A4465" s="95" t="s">
        <v>7077</v>
      </c>
      <c r="B4465" s="96">
        <v>552</v>
      </c>
      <c r="C4465" s="96">
        <v>500</v>
      </c>
      <c r="D4465" s="96" t="s">
        <v>7078</v>
      </c>
      <c r="E4465" s="95" t="s">
        <v>2069</v>
      </c>
      <c r="F4465" s="95">
        <v>1</v>
      </c>
    </row>
    <row r="4466" spans="1:6" x14ac:dyDescent="0.3">
      <c r="A4466" s="95" t="s">
        <v>7077</v>
      </c>
      <c r="B4466" s="96">
        <v>3148</v>
      </c>
      <c r="C4466" s="96">
        <v>19</v>
      </c>
      <c r="D4466" s="96" t="s">
        <v>10619</v>
      </c>
      <c r="E4466" s="95" t="s">
        <v>140</v>
      </c>
      <c r="F4466" s="95">
        <v>1</v>
      </c>
    </row>
    <row r="4467" spans="1:6" x14ac:dyDescent="0.3">
      <c r="A4467" s="95" t="s">
        <v>7079</v>
      </c>
      <c r="B4467" s="96">
        <v>4210</v>
      </c>
      <c r="C4467" s="96">
        <v>2</v>
      </c>
      <c r="D4467" s="96" t="s">
        <v>7080</v>
      </c>
      <c r="E4467" s="95" t="s">
        <v>6624</v>
      </c>
      <c r="F4467" s="95">
        <v>1</v>
      </c>
    </row>
    <row r="4468" spans="1:6" x14ac:dyDescent="0.3">
      <c r="A4468" s="95" t="s">
        <v>7079</v>
      </c>
      <c r="B4468" s="96">
        <v>4474</v>
      </c>
      <c r="C4468" s="96">
        <v>0</v>
      </c>
      <c r="D4468" s="96" t="s">
        <v>10620</v>
      </c>
      <c r="E4468" s="95" t="s">
        <v>321</v>
      </c>
      <c r="F4468" s="95">
        <v>1</v>
      </c>
    </row>
    <row r="4469" spans="1:6" x14ac:dyDescent="0.3">
      <c r="A4469" s="95" t="s">
        <v>10621</v>
      </c>
      <c r="B4469" s="96">
        <v>2073</v>
      </c>
      <c r="C4469" s="96">
        <v>78</v>
      </c>
      <c r="D4469" s="96" t="s">
        <v>10622</v>
      </c>
      <c r="E4469" s="95" t="s">
        <v>104</v>
      </c>
      <c r="F4469" s="95">
        <v>1</v>
      </c>
    </row>
    <row r="4470" spans="1:6" x14ac:dyDescent="0.3">
      <c r="A4470" s="95" t="s">
        <v>7081</v>
      </c>
      <c r="B4470" s="96">
        <v>95</v>
      </c>
      <c r="C4470" s="96">
        <v>1209</v>
      </c>
      <c r="D4470" s="96" t="s">
        <v>7082</v>
      </c>
      <c r="E4470" s="95" t="s">
        <v>24</v>
      </c>
      <c r="F4470" s="95">
        <v>1</v>
      </c>
    </row>
    <row r="4471" spans="1:6" x14ac:dyDescent="0.3">
      <c r="A4471" s="95" t="s">
        <v>7081</v>
      </c>
      <c r="B4471" s="96">
        <v>2475</v>
      </c>
      <c r="C4471" s="96">
        <v>49</v>
      </c>
      <c r="D4471" s="96" t="s">
        <v>10623</v>
      </c>
      <c r="E4471" s="95" t="s">
        <v>104</v>
      </c>
      <c r="F4471" s="95">
        <v>1</v>
      </c>
    </row>
    <row r="4472" spans="1:6" x14ac:dyDescent="0.3">
      <c r="A4472" s="95" t="s">
        <v>7081</v>
      </c>
      <c r="B4472" s="96">
        <v>4474</v>
      </c>
      <c r="C4472" s="96">
        <v>0</v>
      </c>
      <c r="D4472" s="96" t="s">
        <v>5534</v>
      </c>
      <c r="E4472" s="95" t="s">
        <v>3790</v>
      </c>
      <c r="F4472" s="95">
        <v>1</v>
      </c>
    </row>
    <row r="4473" spans="1:6" x14ac:dyDescent="0.3">
      <c r="A4473" s="95" t="s">
        <v>10624</v>
      </c>
      <c r="B4473" s="96">
        <v>4474</v>
      </c>
      <c r="C4473" s="96">
        <v>0</v>
      </c>
      <c r="D4473" s="96" t="s">
        <v>5930</v>
      </c>
      <c r="E4473" s="95" t="s">
        <v>618</v>
      </c>
      <c r="F4473" s="95">
        <v>1</v>
      </c>
    </row>
    <row r="4474" spans="1:6" x14ac:dyDescent="0.3">
      <c r="A4474" s="95" t="s">
        <v>10625</v>
      </c>
      <c r="B4474" s="96">
        <v>3446</v>
      </c>
      <c r="C4474" s="96">
        <v>12</v>
      </c>
      <c r="D4474" s="96" t="s">
        <v>10626</v>
      </c>
      <c r="E4474" s="95" t="s">
        <v>546</v>
      </c>
      <c r="F4474" s="95">
        <v>1</v>
      </c>
    </row>
    <row r="4475" spans="1:6" x14ac:dyDescent="0.3">
      <c r="A4475" s="95" t="s">
        <v>10627</v>
      </c>
      <c r="B4475" s="96">
        <v>1232</v>
      </c>
      <c r="C4475" s="96">
        <v>187</v>
      </c>
      <c r="D4475" s="96" t="s">
        <v>10628</v>
      </c>
      <c r="E4475" s="95" t="s">
        <v>104</v>
      </c>
      <c r="F4475" s="95">
        <v>1</v>
      </c>
    </row>
    <row r="4476" spans="1:6" x14ac:dyDescent="0.3">
      <c r="A4476" s="95" t="s">
        <v>10629</v>
      </c>
      <c r="B4476" s="96">
        <v>2475</v>
      </c>
      <c r="C4476" s="96">
        <v>49</v>
      </c>
      <c r="D4476" s="96" t="s">
        <v>10630</v>
      </c>
      <c r="E4476" s="95" t="s">
        <v>104</v>
      </c>
      <c r="F4476" s="95">
        <v>1</v>
      </c>
    </row>
    <row r="4477" spans="1:6" x14ac:dyDescent="0.3">
      <c r="A4477" s="95" t="s">
        <v>7083</v>
      </c>
      <c r="B4477" s="96">
        <v>52</v>
      </c>
      <c r="C4477" s="96">
        <v>1388</v>
      </c>
      <c r="D4477" s="96" t="s">
        <v>7084</v>
      </c>
      <c r="E4477" s="95" t="s">
        <v>348</v>
      </c>
      <c r="F4477" s="95">
        <v>1</v>
      </c>
    </row>
    <row r="4478" spans="1:6" x14ac:dyDescent="0.3">
      <c r="A4478" s="95" t="s">
        <v>10631</v>
      </c>
      <c r="B4478" s="96">
        <v>1026</v>
      </c>
      <c r="C4478" s="96">
        <v>251</v>
      </c>
      <c r="D4478" s="96" t="s">
        <v>10632</v>
      </c>
      <c r="E4478" s="95" t="s">
        <v>348</v>
      </c>
      <c r="F4478" s="95">
        <v>1</v>
      </c>
    </row>
    <row r="4479" spans="1:6" x14ac:dyDescent="0.3">
      <c r="A4479" s="95" t="s">
        <v>7085</v>
      </c>
      <c r="B4479" s="96">
        <v>4210</v>
      </c>
      <c r="C4479" s="96">
        <v>2</v>
      </c>
      <c r="D4479" s="96" t="s">
        <v>3563</v>
      </c>
      <c r="E4479" s="95" t="s">
        <v>498</v>
      </c>
      <c r="F4479" s="95">
        <v>1</v>
      </c>
    </row>
    <row r="4480" spans="1:6" x14ac:dyDescent="0.3">
      <c r="A4480" s="95" t="s">
        <v>10633</v>
      </c>
      <c r="B4480" s="96">
        <v>408</v>
      </c>
      <c r="C4480" s="96">
        <v>635</v>
      </c>
      <c r="D4480" s="96" t="s">
        <v>10634</v>
      </c>
      <c r="E4480" s="95" t="s">
        <v>348</v>
      </c>
      <c r="F4480" s="95">
        <v>1</v>
      </c>
    </row>
    <row r="4481" spans="1:6" x14ac:dyDescent="0.3">
      <c r="A4481" s="95" t="s">
        <v>7087</v>
      </c>
      <c r="B4481" s="96">
        <v>3148</v>
      </c>
      <c r="C4481" s="96">
        <v>19</v>
      </c>
      <c r="D4481" s="96" t="s">
        <v>4279</v>
      </c>
      <c r="E4481" s="95" t="s">
        <v>549</v>
      </c>
      <c r="F4481" s="95">
        <v>1</v>
      </c>
    </row>
    <row r="4482" spans="1:6" x14ac:dyDescent="0.3">
      <c r="A4482" s="95" t="s">
        <v>10635</v>
      </c>
      <c r="B4482" s="96">
        <v>4210</v>
      </c>
      <c r="C4482" s="96">
        <v>2</v>
      </c>
      <c r="D4482" s="96" t="s">
        <v>5230</v>
      </c>
      <c r="E4482" s="95" t="s">
        <v>849</v>
      </c>
      <c r="F4482" s="95">
        <v>1</v>
      </c>
    </row>
    <row r="4483" spans="1:6" x14ac:dyDescent="0.3">
      <c r="A4483" s="95" t="s">
        <v>7089</v>
      </c>
      <c r="B4483" s="96">
        <v>2821</v>
      </c>
      <c r="C4483" s="96">
        <v>31</v>
      </c>
      <c r="D4483" s="96" t="s">
        <v>969</v>
      </c>
      <c r="E4483" s="95" t="s">
        <v>342</v>
      </c>
      <c r="F4483" s="95">
        <v>1</v>
      </c>
    </row>
    <row r="4484" spans="1:6" x14ac:dyDescent="0.3">
      <c r="A4484" s="95" t="s">
        <v>7090</v>
      </c>
      <c r="B4484" s="96">
        <v>4210</v>
      </c>
      <c r="C4484" s="96">
        <v>2</v>
      </c>
      <c r="D4484" s="96" t="s">
        <v>3895</v>
      </c>
      <c r="E4484" s="95" t="s">
        <v>431</v>
      </c>
      <c r="F4484" s="95">
        <v>1</v>
      </c>
    </row>
    <row r="4485" spans="1:6" x14ac:dyDescent="0.3">
      <c r="A4485" s="95" t="s">
        <v>10636</v>
      </c>
      <c r="B4485" s="96">
        <v>3112</v>
      </c>
      <c r="C4485" s="96">
        <v>20</v>
      </c>
      <c r="D4485" s="96" t="s">
        <v>3579</v>
      </c>
      <c r="E4485" s="95" t="s">
        <v>273</v>
      </c>
      <c r="F4485" s="95">
        <v>1</v>
      </c>
    </row>
    <row r="4486" spans="1:6" x14ac:dyDescent="0.3">
      <c r="A4486" s="95" t="s">
        <v>7091</v>
      </c>
      <c r="B4486" s="96">
        <v>3765</v>
      </c>
      <c r="C4486" s="96">
        <v>7</v>
      </c>
      <c r="D4486" s="96" t="s">
        <v>6192</v>
      </c>
      <c r="E4486" s="95" t="s">
        <v>345</v>
      </c>
      <c r="F4486" s="95">
        <v>1</v>
      </c>
    </row>
    <row r="4487" spans="1:6" x14ac:dyDescent="0.3">
      <c r="A4487" s="95" t="s">
        <v>7092</v>
      </c>
      <c r="B4487" s="96">
        <v>4474</v>
      </c>
      <c r="C4487" s="96">
        <v>0</v>
      </c>
      <c r="D4487" s="96" t="s">
        <v>7093</v>
      </c>
      <c r="E4487" s="95" t="s">
        <v>348</v>
      </c>
      <c r="F4487" s="95">
        <v>1</v>
      </c>
    </row>
    <row r="4488" spans="1:6" x14ac:dyDescent="0.3">
      <c r="A4488" s="95" t="s">
        <v>7094</v>
      </c>
      <c r="B4488" s="96">
        <v>1548</v>
      </c>
      <c r="C4488" s="96">
        <v>129</v>
      </c>
      <c r="D4488" s="96" t="s">
        <v>7095</v>
      </c>
      <c r="E4488" s="95" t="s">
        <v>952</v>
      </c>
      <c r="F4488" s="95">
        <v>1</v>
      </c>
    </row>
    <row r="4489" spans="1:6" x14ac:dyDescent="0.3">
      <c r="A4489" s="95" t="s">
        <v>7096</v>
      </c>
      <c r="B4489" s="96">
        <v>626</v>
      </c>
      <c r="C4489" s="96">
        <v>447</v>
      </c>
      <c r="D4489" s="96" t="s">
        <v>7097</v>
      </c>
      <c r="E4489" s="95" t="s">
        <v>952</v>
      </c>
      <c r="F4489" s="95">
        <v>1</v>
      </c>
    </row>
    <row r="4490" spans="1:6" x14ac:dyDescent="0.3">
      <c r="A4490" s="95" t="s">
        <v>10637</v>
      </c>
      <c r="B4490" s="96">
        <v>4338</v>
      </c>
      <c r="C4490" s="96">
        <v>1</v>
      </c>
      <c r="D4490" s="96" t="s">
        <v>8310</v>
      </c>
      <c r="E4490" s="95" t="s">
        <v>1671</v>
      </c>
      <c r="F4490" s="95">
        <v>1</v>
      </c>
    </row>
    <row r="4491" spans="1:6" x14ac:dyDescent="0.3">
      <c r="A4491" s="95" t="s">
        <v>10638</v>
      </c>
      <c r="B4491" s="96">
        <v>3686</v>
      </c>
      <c r="C4491" s="96">
        <v>8</v>
      </c>
      <c r="D4491" s="96" t="s">
        <v>6768</v>
      </c>
      <c r="E4491" s="95" t="s">
        <v>140</v>
      </c>
      <c r="F4491" s="95">
        <v>1</v>
      </c>
    </row>
    <row r="4492" spans="1:6" x14ac:dyDescent="0.3">
      <c r="A4492" s="95" t="s">
        <v>10639</v>
      </c>
      <c r="B4492" s="96">
        <v>540</v>
      </c>
      <c r="C4492" s="96">
        <v>509</v>
      </c>
      <c r="D4492" s="96" t="s">
        <v>10640</v>
      </c>
      <c r="E4492" s="95" t="s">
        <v>348</v>
      </c>
      <c r="F4492" s="95">
        <v>1</v>
      </c>
    </row>
    <row r="4493" spans="1:6" x14ac:dyDescent="0.3">
      <c r="A4493" s="95" t="s">
        <v>7098</v>
      </c>
      <c r="B4493" s="96">
        <v>3209</v>
      </c>
      <c r="C4493" s="96">
        <v>17</v>
      </c>
      <c r="D4493" s="96" t="s">
        <v>6793</v>
      </c>
      <c r="E4493" s="95" t="s">
        <v>311</v>
      </c>
      <c r="F4493" s="95">
        <v>1</v>
      </c>
    </row>
    <row r="4494" spans="1:6" x14ac:dyDescent="0.3">
      <c r="A4494" s="95" t="s">
        <v>7099</v>
      </c>
      <c r="B4494" s="96">
        <v>4210</v>
      </c>
      <c r="C4494" s="96">
        <v>2</v>
      </c>
      <c r="D4494" s="96" t="s">
        <v>548</v>
      </c>
      <c r="E4494" s="95" t="s">
        <v>657</v>
      </c>
      <c r="F4494" s="95">
        <v>1</v>
      </c>
    </row>
    <row r="4495" spans="1:6" x14ac:dyDescent="0.3">
      <c r="A4495" s="95" t="s">
        <v>10641</v>
      </c>
      <c r="B4495" s="96">
        <v>3394</v>
      </c>
      <c r="C4495" s="96">
        <v>13</v>
      </c>
      <c r="D4495" s="96" t="s">
        <v>10642</v>
      </c>
      <c r="E4495" s="95" t="s">
        <v>3379</v>
      </c>
      <c r="F4495" s="95">
        <v>1</v>
      </c>
    </row>
    <row r="4496" spans="1:6" x14ac:dyDescent="0.3">
      <c r="A4496" s="95" t="s">
        <v>7100</v>
      </c>
      <c r="B4496" s="96">
        <v>2040</v>
      </c>
      <c r="C4496" s="96">
        <v>80</v>
      </c>
      <c r="D4496" s="96" t="s">
        <v>663</v>
      </c>
      <c r="E4496" s="95" t="s">
        <v>3113</v>
      </c>
      <c r="F4496" s="95">
        <v>1</v>
      </c>
    </row>
    <row r="4497" spans="1:6" x14ac:dyDescent="0.3">
      <c r="A4497" s="95" t="s">
        <v>10643</v>
      </c>
      <c r="B4497" s="96">
        <v>4474</v>
      </c>
      <c r="C4497" s="96">
        <v>0</v>
      </c>
      <c r="D4497" s="96" t="s">
        <v>10504</v>
      </c>
      <c r="E4497" s="95" t="s">
        <v>24</v>
      </c>
      <c r="F4497" s="95">
        <v>1</v>
      </c>
    </row>
    <row r="4498" spans="1:6" x14ac:dyDescent="0.3">
      <c r="A4498" s="95" t="s">
        <v>7101</v>
      </c>
      <c r="B4498" s="96">
        <v>3341</v>
      </c>
      <c r="C4498" s="96">
        <v>14</v>
      </c>
      <c r="D4498" s="96" t="s">
        <v>5063</v>
      </c>
      <c r="E4498" s="95" t="s">
        <v>1869</v>
      </c>
      <c r="F4498" s="95">
        <v>1</v>
      </c>
    </row>
    <row r="4499" spans="1:6" x14ac:dyDescent="0.3">
      <c r="A4499" s="95" t="s">
        <v>7102</v>
      </c>
      <c r="B4499" s="96">
        <v>4474</v>
      </c>
      <c r="C4499" s="96">
        <v>0</v>
      </c>
      <c r="D4499" s="96" t="s">
        <v>7103</v>
      </c>
      <c r="E4499" s="95" t="s">
        <v>229</v>
      </c>
      <c r="F4499" s="95">
        <v>1</v>
      </c>
    </row>
    <row r="4500" spans="1:6" x14ac:dyDescent="0.3">
      <c r="A4500" s="95" t="s">
        <v>7104</v>
      </c>
      <c r="B4500" s="96">
        <v>794</v>
      </c>
      <c r="C4500" s="96">
        <v>347</v>
      </c>
      <c r="D4500" s="96" t="s">
        <v>7105</v>
      </c>
      <c r="E4500" s="95" t="s">
        <v>373</v>
      </c>
      <c r="F4500" s="95">
        <v>1</v>
      </c>
    </row>
    <row r="4501" spans="1:6" x14ac:dyDescent="0.3">
      <c r="A4501" s="95" t="s">
        <v>7106</v>
      </c>
      <c r="B4501" s="96">
        <v>1402</v>
      </c>
      <c r="C4501" s="96">
        <v>151</v>
      </c>
      <c r="D4501" s="96" t="s">
        <v>7107</v>
      </c>
      <c r="E4501" s="95" t="s">
        <v>627</v>
      </c>
      <c r="F4501" s="95">
        <v>1</v>
      </c>
    </row>
    <row r="4502" spans="1:6" x14ac:dyDescent="0.3">
      <c r="A4502" s="95" t="s">
        <v>7108</v>
      </c>
      <c r="B4502" s="96">
        <v>4474</v>
      </c>
      <c r="C4502" s="96">
        <v>0</v>
      </c>
      <c r="D4502" s="96" t="s">
        <v>866</v>
      </c>
      <c r="E4502" s="95" t="s">
        <v>549</v>
      </c>
      <c r="F4502" s="95">
        <v>1</v>
      </c>
    </row>
    <row r="4503" spans="1:6" x14ac:dyDescent="0.3">
      <c r="A4503" s="95" t="s">
        <v>7109</v>
      </c>
      <c r="B4503" s="96">
        <v>43</v>
      </c>
      <c r="C4503" s="96">
        <v>1438</v>
      </c>
      <c r="D4503" s="96" t="s">
        <v>7110</v>
      </c>
      <c r="E4503" s="95" t="s">
        <v>348</v>
      </c>
      <c r="F4503" s="95">
        <v>1</v>
      </c>
    </row>
    <row r="4504" spans="1:6" x14ac:dyDescent="0.3">
      <c r="A4504" s="95" t="s">
        <v>7111</v>
      </c>
      <c r="B4504" s="96">
        <v>2122</v>
      </c>
      <c r="C4504" s="96">
        <v>73</v>
      </c>
      <c r="D4504" s="96" t="s">
        <v>6741</v>
      </c>
      <c r="E4504" s="95" t="s">
        <v>254</v>
      </c>
      <c r="F4504" s="95">
        <v>1</v>
      </c>
    </row>
    <row r="4505" spans="1:6" x14ac:dyDescent="0.3">
      <c r="A4505" s="95" t="s">
        <v>7112</v>
      </c>
      <c r="B4505" s="96">
        <v>2964</v>
      </c>
      <c r="C4505" s="96">
        <v>25</v>
      </c>
      <c r="D4505" s="96" t="s">
        <v>7113</v>
      </c>
      <c r="E4505" s="95" t="s">
        <v>2214</v>
      </c>
      <c r="F4505" s="95">
        <v>1</v>
      </c>
    </row>
    <row r="4506" spans="1:6" x14ac:dyDescent="0.3">
      <c r="A4506" s="95" t="s">
        <v>10644</v>
      </c>
      <c r="B4506" s="96">
        <v>4210</v>
      </c>
      <c r="C4506" s="96">
        <v>2</v>
      </c>
      <c r="D4506" s="96" t="s">
        <v>8653</v>
      </c>
      <c r="E4506" s="95" t="s">
        <v>373</v>
      </c>
      <c r="F4506" s="95">
        <v>1</v>
      </c>
    </row>
    <row r="4507" spans="1:6" x14ac:dyDescent="0.3">
      <c r="A4507" s="95" t="s">
        <v>7115</v>
      </c>
      <c r="B4507" s="96">
        <v>2122</v>
      </c>
      <c r="C4507" s="96">
        <v>73</v>
      </c>
      <c r="D4507" s="96" t="s">
        <v>2732</v>
      </c>
      <c r="E4507" s="95" t="s">
        <v>4263</v>
      </c>
      <c r="F4507" s="95">
        <v>1</v>
      </c>
    </row>
    <row r="4508" spans="1:6" x14ac:dyDescent="0.3">
      <c r="A4508" s="95" t="s">
        <v>10645</v>
      </c>
      <c r="B4508" s="96">
        <v>4474</v>
      </c>
      <c r="C4508" s="96">
        <v>0</v>
      </c>
      <c r="D4508" s="96" t="s">
        <v>6754</v>
      </c>
      <c r="E4508" s="95" t="s">
        <v>3368</v>
      </c>
      <c r="F4508" s="95">
        <v>1</v>
      </c>
    </row>
    <row r="4509" spans="1:6" x14ac:dyDescent="0.3">
      <c r="A4509" s="95" t="s">
        <v>7117</v>
      </c>
      <c r="B4509" s="96">
        <v>4210</v>
      </c>
      <c r="C4509" s="96">
        <v>2</v>
      </c>
      <c r="D4509" s="96" t="s">
        <v>7118</v>
      </c>
      <c r="E4509" s="95" t="s">
        <v>3345</v>
      </c>
      <c r="F4509" s="95">
        <v>1</v>
      </c>
    </row>
    <row r="4510" spans="1:6" x14ac:dyDescent="0.3">
      <c r="A4510" s="95" t="s">
        <v>7119</v>
      </c>
      <c r="B4510" s="96">
        <v>1408</v>
      </c>
      <c r="C4510" s="96">
        <v>150</v>
      </c>
      <c r="D4510" s="96" t="s">
        <v>4265</v>
      </c>
      <c r="E4510" s="95" t="s">
        <v>348</v>
      </c>
      <c r="F4510" s="95">
        <v>1</v>
      </c>
    </row>
    <row r="4511" spans="1:6" x14ac:dyDescent="0.3">
      <c r="A4511" s="95" t="s">
        <v>10646</v>
      </c>
      <c r="B4511" s="96">
        <v>4474</v>
      </c>
      <c r="C4511" s="96">
        <v>0</v>
      </c>
      <c r="D4511" s="96" t="s">
        <v>8209</v>
      </c>
      <c r="E4511" s="95" t="s">
        <v>1101</v>
      </c>
      <c r="F4511" s="95">
        <v>1</v>
      </c>
    </row>
    <row r="4512" spans="1:6" x14ac:dyDescent="0.3">
      <c r="A4512" s="95" t="s">
        <v>7122</v>
      </c>
      <c r="B4512" s="96">
        <v>382</v>
      </c>
      <c r="C4512" s="96">
        <v>666</v>
      </c>
      <c r="D4512" s="96" t="s">
        <v>7123</v>
      </c>
      <c r="E4512" s="95" t="s">
        <v>549</v>
      </c>
      <c r="F4512" s="95">
        <v>1</v>
      </c>
    </row>
    <row r="4513" spans="1:6" x14ac:dyDescent="0.3">
      <c r="A4513" s="95" t="s">
        <v>10647</v>
      </c>
      <c r="B4513" s="96">
        <v>3765</v>
      </c>
      <c r="C4513" s="96">
        <v>7</v>
      </c>
      <c r="D4513" s="96" t="s">
        <v>10597</v>
      </c>
      <c r="E4513" s="95" t="s">
        <v>308</v>
      </c>
      <c r="F4513" s="95">
        <v>1</v>
      </c>
    </row>
    <row r="4514" spans="1:6" x14ac:dyDescent="0.3">
      <c r="A4514" s="95" t="s">
        <v>7124</v>
      </c>
      <c r="B4514" s="96">
        <v>741</v>
      </c>
      <c r="C4514" s="96">
        <v>379</v>
      </c>
      <c r="D4514" s="96" t="s">
        <v>7125</v>
      </c>
      <c r="E4514" s="95" t="s">
        <v>273</v>
      </c>
      <c r="F4514" s="95">
        <v>1</v>
      </c>
    </row>
    <row r="4515" spans="1:6" x14ac:dyDescent="0.3">
      <c r="A4515" s="95" t="s">
        <v>7127</v>
      </c>
      <c r="B4515" s="96">
        <v>610</v>
      </c>
      <c r="C4515" s="96">
        <v>458</v>
      </c>
      <c r="D4515" s="96" t="s">
        <v>7128</v>
      </c>
      <c r="E4515" s="95" t="s">
        <v>24</v>
      </c>
      <c r="F4515" s="95">
        <v>1</v>
      </c>
    </row>
    <row r="4516" spans="1:6" x14ac:dyDescent="0.3">
      <c r="A4516" s="95" t="s">
        <v>7129</v>
      </c>
      <c r="B4516" s="96">
        <v>3765</v>
      </c>
      <c r="C4516" s="96">
        <v>7</v>
      </c>
      <c r="D4516" s="96" t="s">
        <v>4758</v>
      </c>
      <c r="E4516" s="95" t="s">
        <v>882</v>
      </c>
      <c r="F4516" s="95">
        <v>1</v>
      </c>
    </row>
    <row r="4517" spans="1:6" x14ac:dyDescent="0.3">
      <c r="A4517" s="95" t="s">
        <v>10648</v>
      </c>
      <c r="B4517" s="96">
        <v>4474</v>
      </c>
      <c r="C4517" s="96">
        <v>0</v>
      </c>
      <c r="D4517" s="96" t="s">
        <v>10649</v>
      </c>
      <c r="E4517" s="95" t="s">
        <v>10650</v>
      </c>
      <c r="F4517" s="95">
        <v>1</v>
      </c>
    </row>
    <row r="4518" spans="1:6" x14ac:dyDescent="0.3">
      <c r="A4518" s="95" t="s">
        <v>10651</v>
      </c>
      <c r="B4518" s="96">
        <v>4474</v>
      </c>
      <c r="C4518" s="96">
        <v>0</v>
      </c>
      <c r="D4518" s="96" t="s">
        <v>3734</v>
      </c>
      <c r="E4518" s="95" t="s">
        <v>315</v>
      </c>
      <c r="F4518" s="95">
        <v>1</v>
      </c>
    </row>
    <row r="4519" spans="1:6" x14ac:dyDescent="0.3">
      <c r="A4519" s="95" t="s">
        <v>7131</v>
      </c>
      <c r="B4519" s="96">
        <v>2916</v>
      </c>
      <c r="C4519" s="96">
        <v>27</v>
      </c>
      <c r="D4519" s="96" t="s">
        <v>4508</v>
      </c>
      <c r="E4519" s="95" t="s">
        <v>229</v>
      </c>
      <c r="F4519" s="95">
        <v>1</v>
      </c>
    </row>
    <row r="4520" spans="1:6" x14ac:dyDescent="0.3">
      <c r="A4520" s="95" t="s">
        <v>10652</v>
      </c>
      <c r="B4520" s="96">
        <v>4117</v>
      </c>
      <c r="C4520" s="96">
        <v>3</v>
      </c>
      <c r="D4520" s="96" t="s">
        <v>4031</v>
      </c>
      <c r="E4520" s="95" t="s">
        <v>2197</v>
      </c>
      <c r="F4520" s="95">
        <v>1</v>
      </c>
    </row>
    <row r="4521" spans="1:6" x14ac:dyDescent="0.3">
      <c r="A4521" s="95" t="s">
        <v>7135</v>
      </c>
      <c r="B4521" s="96">
        <v>498</v>
      </c>
      <c r="C4521" s="96">
        <v>553</v>
      </c>
      <c r="D4521" s="96" t="s">
        <v>7136</v>
      </c>
      <c r="E4521" s="95" t="s">
        <v>104</v>
      </c>
      <c r="F4521" s="95">
        <v>1</v>
      </c>
    </row>
    <row r="4522" spans="1:6" x14ac:dyDescent="0.3">
      <c r="A4522" s="95" t="s">
        <v>10653</v>
      </c>
      <c r="B4522" s="96">
        <v>1327</v>
      </c>
      <c r="C4522" s="96">
        <v>167</v>
      </c>
      <c r="D4522" s="96" t="s">
        <v>9335</v>
      </c>
      <c r="E4522" s="95" t="s">
        <v>104</v>
      </c>
      <c r="F4522" s="95">
        <v>1</v>
      </c>
    </row>
    <row r="4523" spans="1:6" x14ac:dyDescent="0.3">
      <c r="A4523" s="95" t="s">
        <v>10654</v>
      </c>
      <c r="B4523" s="96">
        <v>4474</v>
      </c>
      <c r="C4523" s="96">
        <v>0</v>
      </c>
      <c r="D4523" s="96" t="s">
        <v>1759</v>
      </c>
      <c r="E4523" s="95" t="s">
        <v>345</v>
      </c>
      <c r="F4523" s="95">
        <v>1</v>
      </c>
    </row>
    <row r="4524" spans="1:6" x14ac:dyDescent="0.3">
      <c r="A4524" s="95" t="s">
        <v>7139</v>
      </c>
      <c r="B4524" s="96">
        <v>4474</v>
      </c>
      <c r="C4524" s="96">
        <v>0</v>
      </c>
      <c r="D4524" s="96" t="s">
        <v>4501</v>
      </c>
      <c r="E4524" s="95" t="s">
        <v>7140</v>
      </c>
      <c r="F4524" s="95">
        <v>1</v>
      </c>
    </row>
    <row r="4525" spans="1:6" x14ac:dyDescent="0.3">
      <c r="A4525" s="95" t="s">
        <v>10655</v>
      </c>
      <c r="B4525" s="96">
        <v>4474</v>
      </c>
      <c r="C4525" s="96">
        <v>0</v>
      </c>
      <c r="D4525" s="96" t="s">
        <v>10656</v>
      </c>
      <c r="E4525" s="95" t="s">
        <v>393</v>
      </c>
      <c r="F4525" s="95">
        <v>1</v>
      </c>
    </row>
    <row r="4526" spans="1:6" x14ac:dyDescent="0.3">
      <c r="A4526" s="95" t="s">
        <v>7141</v>
      </c>
      <c r="B4526" s="96">
        <v>2654</v>
      </c>
      <c r="C4526" s="96">
        <v>39</v>
      </c>
      <c r="D4526" s="96" t="s">
        <v>10657</v>
      </c>
      <c r="E4526" s="95" t="s">
        <v>229</v>
      </c>
      <c r="F4526" s="95">
        <v>1</v>
      </c>
    </row>
    <row r="4527" spans="1:6" x14ac:dyDescent="0.3">
      <c r="A4527" s="95" t="s">
        <v>7143</v>
      </c>
      <c r="B4527" s="96">
        <v>1439</v>
      </c>
      <c r="C4527" s="96">
        <v>145</v>
      </c>
      <c r="D4527" s="96" t="s">
        <v>6225</v>
      </c>
      <c r="E4527" s="95" t="s">
        <v>5075</v>
      </c>
      <c r="F4527" s="95">
        <v>1</v>
      </c>
    </row>
    <row r="4528" spans="1:6" x14ac:dyDescent="0.3">
      <c r="A4528" s="95" t="s">
        <v>7144</v>
      </c>
      <c r="B4528" s="96">
        <v>1971</v>
      </c>
      <c r="C4528" s="96">
        <v>86</v>
      </c>
      <c r="D4528" s="96" t="s">
        <v>6225</v>
      </c>
      <c r="E4528" s="95" t="s">
        <v>404</v>
      </c>
      <c r="F4528" s="95">
        <v>1</v>
      </c>
    </row>
    <row r="4529" spans="1:6" x14ac:dyDescent="0.3">
      <c r="A4529" s="95" t="s">
        <v>7145</v>
      </c>
      <c r="B4529" s="96">
        <v>4474</v>
      </c>
      <c r="C4529" s="96">
        <v>0</v>
      </c>
      <c r="D4529" s="96" t="s">
        <v>6707</v>
      </c>
      <c r="E4529" s="95" t="s">
        <v>963</v>
      </c>
      <c r="F4529" s="95">
        <v>1</v>
      </c>
    </row>
    <row r="4530" spans="1:6" x14ac:dyDescent="0.3">
      <c r="A4530" s="95" t="s">
        <v>7146</v>
      </c>
      <c r="B4530" s="96">
        <v>337</v>
      </c>
      <c r="C4530" s="96">
        <v>737</v>
      </c>
      <c r="D4530" s="96" t="s">
        <v>7147</v>
      </c>
      <c r="E4530" s="95" t="s">
        <v>657</v>
      </c>
      <c r="F4530" s="95">
        <v>1</v>
      </c>
    </row>
    <row r="4531" spans="1:6" x14ac:dyDescent="0.3">
      <c r="A4531" s="95" t="s">
        <v>7149</v>
      </c>
      <c r="B4531" s="96">
        <v>4474</v>
      </c>
      <c r="C4531" s="96">
        <v>0</v>
      </c>
      <c r="D4531" s="96" t="s">
        <v>2826</v>
      </c>
      <c r="E4531" s="95" t="s">
        <v>3193</v>
      </c>
      <c r="F4531" s="95">
        <v>1</v>
      </c>
    </row>
    <row r="4532" spans="1:6" x14ac:dyDescent="0.3">
      <c r="A4532" s="95" t="s">
        <v>7150</v>
      </c>
      <c r="B4532" s="96">
        <v>987</v>
      </c>
      <c r="C4532" s="96">
        <v>264</v>
      </c>
      <c r="D4532" s="96" t="s">
        <v>473</v>
      </c>
      <c r="E4532" s="95" t="s">
        <v>28</v>
      </c>
      <c r="F4532" s="95">
        <v>1</v>
      </c>
    </row>
    <row r="4533" spans="1:6" x14ac:dyDescent="0.3">
      <c r="A4533" s="95" t="s">
        <v>7151</v>
      </c>
      <c r="B4533" s="96">
        <v>4474</v>
      </c>
      <c r="C4533" s="96">
        <v>0</v>
      </c>
      <c r="D4533" s="96" t="s">
        <v>1891</v>
      </c>
      <c r="E4533" s="95" t="s">
        <v>345</v>
      </c>
      <c r="F4533" s="95">
        <v>1</v>
      </c>
    </row>
    <row r="4534" spans="1:6" x14ac:dyDescent="0.3">
      <c r="A4534" s="95" t="s">
        <v>7152</v>
      </c>
      <c r="B4534" s="96">
        <v>2944</v>
      </c>
      <c r="C4534" s="96">
        <v>26</v>
      </c>
      <c r="D4534" s="96" t="s">
        <v>3614</v>
      </c>
      <c r="E4534" s="95" t="s">
        <v>2827</v>
      </c>
      <c r="F4534" s="95">
        <v>1</v>
      </c>
    </row>
    <row r="4535" spans="1:6" x14ac:dyDescent="0.3">
      <c r="A4535" s="95" t="s">
        <v>10658</v>
      </c>
      <c r="B4535" s="96">
        <v>4474</v>
      </c>
      <c r="C4535" s="96">
        <v>0</v>
      </c>
      <c r="D4535" s="96" t="s">
        <v>10659</v>
      </c>
      <c r="E4535" s="95" t="s">
        <v>649</v>
      </c>
      <c r="F4535" s="95">
        <v>1</v>
      </c>
    </row>
    <row r="4536" spans="1:6" x14ac:dyDescent="0.3">
      <c r="A4536" s="95" t="s">
        <v>7153</v>
      </c>
      <c r="B4536" s="96">
        <v>4474</v>
      </c>
      <c r="C4536" s="96">
        <v>0</v>
      </c>
      <c r="D4536" s="96" t="s">
        <v>4935</v>
      </c>
      <c r="E4536" s="95" t="s">
        <v>263</v>
      </c>
      <c r="F4536" s="95">
        <v>1</v>
      </c>
    </row>
    <row r="4537" spans="1:6" x14ac:dyDescent="0.3">
      <c r="A4537" s="95" t="s">
        <v>10660</v>
      </c>
      <c r="B4537" s="96">
        <v>3178</v>
      </c>
      <c r="C4537" s="96">
        <v>18</v>
      </c>
      <c r="D4537" s="96" t="s">
        <v>7602</v>
      </c>
      <c r="E4537" s="95" t="s">
        <v>398</v>
      </c>
      <c r="F4537" s="95">
        <v>1</v>
      </c>
    </row>
    <row r="4538" spans="1:6" x14ac:dyDescent="0.3">
      <c r="A4538" s="95" t="s">
        <v>7154</v>
      </c>
      <c r="B4538" s="96">
        <v>1162</v>
      </c>
      <c r="C4538" s="96">
        <v>201</v>
      </c>
      <c r="D4538" s="96" t="s">
        <v>7155</v>
      </c>
      <c r="E4538" s="95" t="s">
        <v>321</v>
      </c>
      <c r="F4538" s="95">
        <v>1</v>
      </c>
    </row>
    <row r="4539" spans="1:6" x14ac:dyDescent="0.3">
      <c r="A4539" s="95" t="s">
        <v>10661</v>
      </c>
      <c r="B4539" s="96">
        <v>3561</v>
      </c>
      <c r="C4539" s="96">
        <v>10</v>
      </c>
      <c r="D4539" s="96" t="s">
        <v>636</v>
      </c>
      <c r="E4539" s="95" t="s">
        <v>1141</v>
      </c>
      <c r="F4539" s="95">
        <v>1</v>
      </c>
    </row>
    <row r="4540" spans="1:6" x14ac:dyDescent="0.3">
      <c r="A4540" s="95" t="s">
        <v>7156</v>
      </c>
      <c r="B4540" s="96">
        <v>4210</v>
      </c>
      <c r="C4540" s="96">
        <v>2</v>
      </c>
      <c r="D4540" s="96" t="s">
        <v>7157</v>
      </c>
      <c r="E4540" s="95" t="s">
        <v>1671</v>
      </c>
      <c r="F4540" s="95">
        <v>1</v>
      </c>
    </row>
    <row r="4541" spans="1:6" x14ac:dyDescent="0.3">
      <c r="A4541" s="95" t="s">
        <v>7158</v>
      </c>
      <c r="B4541" s="96">
        <v>4474</v>
      </c>
      <c r="C4541" s="96">
        <v>0</v>
      </c>
      <c r="D4541" s="96" t="s">
        <v>3076</v>
      </c>
      <c r="E4541" s="95" t="s">
        <v>345</v>
      </c>
      <c r="F4541" s="95">
        <v>1</v>
      </c>
    </row>
    <row r="4542" spans="1:6" x14ac:dyDescent="0.3">
      <c r="A4542" s="95" t="s">
        <v>7160</v>
      </c>
      <c r="B4542" s="96">
        <v>1993</v>
      </c>
      <c r="C4542" s="96">
        <v>84</v>
      </c>
      <c r="D4542" s="96" t="s">
        <v>4516</v>
      </c>
      <c r="E4542" s="95" t="s">
        <v>1253</v>
      </c>
      <c r="F4542" s="95">
        <v>1</v>
      </c>
    </row>
    <row r="4543" spans="1:6" x14ac:dyDescent="0.3">
      <c r="A4543" s="95" t="s">
        <v>10662</v>
      </c>
      <c r="B4543" s="96">
        <v>4474</v>
      </c>
      <c r="C4543" s="96">
        <v>0</v>
      </c>
      <c r="D4543" s="96" t="s">
        <v>9034</v>
      </c>
      <c r="E4543" s="95" t="s">
        <v>273</v>
      </c>
      <c r="F4543" s="95">
        <v>1</v>
      </c>
    </row>
    <row r="4544" spans="1:6" x14ac:dyDescent="0.3">
      <c r="A4544" s="95" t="s">
        <v>10663</v>
      </c>
      <c r="B4544" s="96">
        <v>2916</v>
      </c>
      <c r="C4544" s="96">
        <v>27</v>
      </c>
      <c r="D4544" s="96" t="s">
        <v>1172</v>
      </c>
      <c r="E4544" s="95" t="s">
        <v>885</v>
      </c>
      <c r="F4544" s="95">
        <v>1</v>
      </c>
    </row>
    <row r="4545" spans="1:6" x14ac:dyDescent="0.3">
      <c r="A4545" s="95" t="s">
        <v>7162</v>
      </c>
      <c r="B4545" s="96">
        <v>1896</v>
      </c>
      <c r="C4545" s="96">
        <v>93</v>
      </c>
      <c r="D4545" s="96" t="s">
        <v>3435</v>
      </c>
      <c r="E4545" s="95" t="s">
        <v>885</v>
      </c>
      <c r="F4545" s="95">
        <v>1</v>
      </c>
    </row>
    <row r="4546" spans="1:6" x14ac:dyDescent="0.3">
      <c r="A4546" s="95" t="s">
        <v>7163</v>
      </c>
      <c r="B4546" s="96">
        <v>4338</v>
      </c>
      <c r="C4546" s="96">
        <v>1</v>
      </c>
      <c r="D4546" s="96" t="s">
        <v>1103</v>
      </c>
      <c r="E4546" s="95" t="s">
        <v>2229</v>
      </c>
      <c r="F4546" s="95">
        <v>1</v>
      </c>
    </row>
    <row r="4547" spans="1:6" x14ac:dyDescent="0.3">
      <c r="A4547" s="95" t="s">
        <v>7164</v>
      </c>
      <c r="B4547" s="96">
        <v>1949</v>
      </c>
      <c r="C4547" s="96">
        <v>88</v>
      </c>
      <c r="D4547" s="96" t="s">
        <v>669</v>
      </c>
      <c r="E4547" s="95" t="s">
        <v>104</v>
      </c>
      <c r="F4547" s="95">
        <v>1</v>
      </c>
    </row>
    <row r="4548" spans="1:6" x14ac:dyDescent="0.3">
      <c r="A4548" s="95" t="s">
        <v>10664</v>
      </c>
      <c r="B4548" s="96">
        <v>4338</v>
      </c>
      <c r="C4548" s="96">
        <v>1</v>
      </c>
      <c r="D4548" s="96" t="s">
        <v>10665</v>
      </c>
      <c r="E4548" s="95" t="s">
        <v>2333</v>
      </c>
      <c r="F4548" s="95">
        <v>1</v>
      </c>
    </row>
    <row r="4549" spans="1:6" x14ac:dyDescent="0.3">
      <c r="A4549" s="95" t="s">
        <v>7165</v>
      </c>
      <c r="B4549" s="96">
        <v>1896</v>
      </c>
      <c r="C4549" s="96">
        <v>93</v>
      </c>
      <c r="D4549" s="96" t="s">
        <v>7166</v>
      </c>
      <c r="E4549" s="95" t="s">
        <v>104</v>
      </c>
      <c r="F4549" s="95">
        <v>1</v>
      </c>
    </row>
    <row r="4550" spans="1:6" x14ac:dyDescent="0.3">
      <c r="A4550" s="95" t="s">
        <v>10666</v>
      </c>
      <c r="B4550" s="96">
        <v>3341</v>
      </c>
      <c r="C4550" s="96">
        <v>14</v>
      </c>
      <c r="D4550" s="96" t="s">
        <v>2808</v>
      </c>
      <c r="E4550" s="95" t="s">
        <v>1226</v>
      </c>
      <c r="F4550" s="95">
        <v>1</v>
      </c>
    </row>
    <row r="4551" spans="1:6" x14ac:dyDescent="0.3">
      <c r="A4551" s="95" t="s">
        <v>10667</v>
      </c>
      <c r="B4551" s="96">
        <v>4474</v>
      </c>
      <c r="C4551" s="96">
        <v>0</v>
      </c>
      <c r="D4551" s="96" t="s">
        <v>10668</v>
      </c>
      <c r="E4551" s="95" t="s">
        <v>140</v>
      </c>
      <c r="F4551" s="95">
        <v>1</v>
      </c>
    </row>
    <row r="4552" spans="1:6" x14ac:dyDescent="0.3">
      <c r="A4552" s="95" t="s">
        <v>7168</v>
      </c>
      <c r="B4552" s="96">
        <v>1797</v>
      </c>
      <c r="C4552" s="96">
        <v>103</v>
      </c>
      <c r="D4552" s="96" t="s">
        <v>7169</v>
      </c>
      <c r="E4552" s="95" t="s">
        <v>311</v>
      </c>
      <c r="F4552" s="95">
        <v>1</v>
      </c>
    </row>
    <row r="4553" spans="1:6" x14ac:dyDescent="0.3">
      <c r="A4553" s="95" t="s">
        <v>7170</v>
      </c>
      <c r="B4553" s="96">
        <v>4474</v>
      </c>
      <c r="C4553" s="96">
        <v>0</v>
      </c>
      <c r="D4553" s="96" t="s">
        <v>6311</v>
      </c>
      <c r="E4553" s="95" t="s">
        <v>649</v>
      </c>
      <c r="F4553" s="95">
        <v>1</v>
      </c>
    </row>
    <row r="4554" spans="1:6" x14ac:dyDescent="0.3">
      <c r="A4554" s="95" t="s">
        <v>7171</v>
      </c>
      <c r="B4554" s="96">
        <v>3293</v>
      </c>
      <c r="C4554" s="96">
        <v>15</v>
      </c>
      <c r="D4554" s="96" t="s">
        <v>5919</v>
      </c>
      <c r="E4554" s="95" t="s">
        <v>254</v>
      </c>
      <c r="F4554" s="95">
        <v>1</v>
      </c>
    </row>
    <row r="4555" spans="1:6" x14ac:dyDescent="0.3">
      <c r="A4555" s="95" t="s">
        <v>10669</v>
      </c>
      <c r="B4555" s="96">
        <v>4474</v>
      </c>
      <c r="C4555" s="96">
        <v>0</v>
      </c>
      <c r="D4555" s="96" t="s">
        <v>5919</v>
      </c>
      <c r="E4555" s="95" t="s">
        <v>308</v>
      </c>
      <c r="F4555" s="95">
        <v>1</v>
      </c>
    </row>
    <row r="4556" spans="1:6" x14ac:dyDescent="0.3">
      <c r="A4556" s="95" t="s">
        <v>7174</v>
      </c>
      <c r="B4556" s="96">
        <v>2323</v>
      </c>
      <c r="C4556" s="96">
        <v>59</v>
      </c>
      <c r="D4556" s="96" t="s">
        <v>1164</v>
      </c>
      <c r="E4556" s="95" t="s">
        <v>3612</v>
      </c>
      <c r="F4556" s="95">
        <v>1</v>
      </c>
    </row>
    <row r="4557" spans="1:6" x14ac:dyDescent="0.3">
      <c r="A4557" s="95" t="s">
        <v>7175</v>
      </c>
      <c r="B4557" s="96">
        <v>1408</v>
      </c>
      <c r="C4557" s="96">
        <v>150</v>
      </c>
      <c r="D4557" s="96" t="s">
        <v>4816</v>
      </c>
      <c r="E4557" s="95" t="s">
        <v>1143</v>
      </c>
      <c r="F4557" s="95">
        <v>1</v>
      </c>
    </row>
    <row r="4558" spans="1:6" x14ac:dyDescent="0.3">
      <c r="A4558" s="95" t="s">
        <v>7176</v>
      </c>
      <c r="B4558" s="96">
        <v>2340</v>
      </c>
      <c r="C4558" s="96">
        <v>58</v>
      </c>
      <c r="D4558" s="96" t="s">
        <v>1567</v>
      </c>
      <c r="E4558" s="95" t="s">
        <v>3528</v>
      </c>
      <c r="F4558" s="95">
        <v>1</v>
      </c>
    </row>
    <row r="4559" spans="1:6" x14ac:dyDescent="0.3">
      <c r="A4559" s="95" t="s">
        <v>7179</v>
      </c>
      <c r="B4559" s="96">
        <v>1128</v>
      </c>
      <c r="C4559" s="96">
        <v>209</v>
      </c>
      <c r="D4559" s="96" t="s">
        <v>7180</v>
      </c>
      <c r="E4559" s="95" t="s">
        <v>3065</v>
      </c>
      <c r="F4559" s="95">
        <v>1</v>
      </c>
    </row>
    <row r="4560" spans="1:6" x14ac:dyDescent="0.3">
      <c r="A4560" s="95" t="s">
        <v>10670</v>
      </c>
      <c r="B4560" s="96">
        <v>3686</v>
      </c>
      <c r="C4560" s="96">
        <v>8</v>
      </c>
      <c r="D4560" s="96" t="s">
        <v>1124</v>
      </c>
      <c r="E4560" s="95" t="s">
        <v>1284</v>
      </c>
      <c r="F4560" s="95">
        <v>1</v>
      </c>
    </row>
    <row r="4561" spans="1:6" x14ac:dyDescent="0.3">
      <c r="A4561" s="95" t="s">
        <v>7181</v>
      </c>
      <c r="B4561" s="96">
        <v>2781</v>
      </c>
      <c r="C4561" s="96">
        <v>33</v>
      </c>
      <c r="D4561" s="96" t="s">
        <v>2743</v>
      </c>
      <c r="E4561" s="95" t="s">
        <v>401</v>
      </c>
      <c r="F4561" s="95">
        <v>1</v>
      </c>
    </row>
    <row r="4562" spans="1:6" x14ac:dyDescent="0.3">
      <c r="A4562" s="95" t="s">
        <v>7184</v>
      </c>
      <c r="B4562" s="96">
        <v>4117</v>
      </c>
      <c r="C4562" s="96">
        <v>3</v>
      </c>
      <c r="D4562" s="96" t="s">
        <v>1200</v>
      </c>
      <c r="E4562" s="95" t="s">
        <v>7185</v>
      </c>
      <c r="F4562" s="95">
        <v>1</v>
      </c>
    </row>
    <row r="4563" spans="1:6" x14ac:dyDescent="0.3">
      <c r="A4563" s="95" t="s">
        <v>7186</v>
      </c>
      <c r="B4563" s="96">
        <v>4474</v>
      </c>
      <c r="C4563" s="96">
        <v>0</v>
      </c>
      <c r="D4563" s="96" t="s">
        <v>7187</v>
      </c>
      <c r="E4563" s="95" t="s">
        <v>393</v>
      </c>
      <c r="F4563" s="95">
        <v>1</v>
      </c>
    </row>
    <row r="4564" spans="1:6" x14ac:dyDescent="0.3">
      <c r="A4564" s="95" t="s">
        <v>7188</v>
      </c>
      <c r="B4564" s="96">
        <v>2137</v>
      </c>
      <c r="C4564" s="96">
        <v>72</v>
      </c>
      <c r="D4564" s="96" t="s">
        <v>4069</v>
      </c>
      <c r="E4564" s="95" t="s">
        <v>393</v>
      </c>
      <c r="F4564" s="95">
        <v>1</v>
      </c>
    </row>
    <row r="4565" spans="1:6" x14ac:dyDescent="0.3">
      <c r="A4565" s="95" t="s">
        <v>7189</v>
      </c>
      <c r="B4565" s="96">
        <v>1886</v>
      </c>
      <c r="C4565" s="96">
        <v>94</v>
      </c>
      <c r="D4565" s="96" t="s">
        <v>2991</v>
      </c>
      <c r="E4565" s="95" t="s">
        <v>24</v>
      </c>
      <c r="F4565" s="95">
        <v>1</v>
      </c>
    </row>
    <row r="4566" spans="1:6" x14ac:dyDescent="0.3">
      <c r="A4566" s="95" t="s">
        <v>10671</v>
      </c>
      <c r="B4566" s="96">
        <v>3341</v>
      </c>
      <c r="C4566" s="96">
        <v>14</v>
      </c>
      <c r="D4566" s="96" t="s">
        <v>10672</v>
      </c>
      <c r="E4566" s="95" t="s">
        <v>379</v>
      </c>
      <c r="F4566" s="95">
        <v>1</v>
      </c>
    </row>
    <row r="4567" spans="1:6" x14ac:dyDescent="0.3">
      <c r="A4567" s="95" t="s">
        <v>7190</v>
      </c>
      <c r="B4567" s="96">
        <v>2211</v>
      </c>
      <c r="C4567" s="96">
        <v>67</v>
      </c>
      <c r="D4567" s="96" t="s">
        <v>3899</v>
      </c>
      <c r="E4567" s="95" t="s">
        <v>348</v>
      </c>
      <c r="F4567" s="95">
        <v>1</v>
      </c>
    </row>
    <row r="4568" spans="1:6" x14ac:dyDescent="0.3">
      <c r="A4568" s="95" t="s">
        <v>7191</v>
      </c>
      <c r="B4568" s="96">
        <v>148</v>
      </c>
      <c r="C4568" s="96">
        <v>1069</v>
      </c>
      <c r="D4568" s="96" t="s">
        <v>7192</v>
      </c>
      <c r="E4568" s="95" t="s">
        <v>229</v>
      </c>
      <c r="F4568" s="95">
        <v>1</v>
      </c>
    </row>
    <row r="4569" spans="1:6" x14ac:dyDescent="0.3">
      <c r="A4569" s="95" t="s">
        <v>10673</v>
      </c>
      <c r="B4569" s="96">
        <v>394</v>
      </c>
      <c r="C4569" s="96">
        <v>649</v>
      </c>
      <c r="D4569" s="96" t="s">
        <v>10674</v>
      </c>
      <c r="E4569" s="95" t="s">
        <v>436</v>
      </c>
      <c r="F4569" s="95">
        <v>1</v>
      </c>
    </row>
    <row r="4570" spans="1:6" x14ac:dyDescent="0.3">
      <c r="A4570" s="95" t="s">
        <v>7197</v>
      </c>
      <c r="B4570" s="96">
        <v>1878</v>
      </c>
      <c r="C4570" s="96">
        <v>95</v>
      </c>
      <c r="D4570" s="96" t="s">
        <v>2709</v>
      </c>
      <c r="E4570" s="95" t="s">
        <v>1790</v>
      </c>
      <c r="F4570" s="95">
        <v>1</v>
      </c>
    </row>
    <row r="4571" spans="1:6" x14ac:dyDescent="0.3">
      <c r="A4571" s="95" t="s">
        <v>7198</v>
      </c>
      <c r="B4571" s="96">
        <v>1220</v>
      </c>
      <c r="C4571" s="96">
        <v>190</v>
      </c>
      <c r="D4571" s="96" t="s">
        <v>7199</v>
      </c>
      <c r="E4571" s="95" t="s">
        <v>3831</v>
      </c>
      <c r="F4571" s="95">
        <v>1</v>
      </c>
    </row>
    <row r="4572" spans="1:6" x14ac:dyDescent="0.3">
      <c r="A4572" s="95" t="s">
        <v>10675</v>
      </c>
      <c r="B4572" s="96">
        <v>729</v>
      </c>
      <c r="C4572" s="96">
        <v>385</v>
      </c>
      <c r="D4572" s="96" t="s">
        <v>10676</v>
      </c>
      <c r="E4572" s="95" t="s">
        <v>28</v>
      </c>
      <c r="F4572" s="95">
        <v>1</v>
      </c>
    </row>
    <row r="4573" spans="1:6" x14ac:dyDescent="0.3">
      <c r="A4573" s="95" t="s">
        <v>10677</v>
      </c>
      <c r="B4573" s="96">
        <v>4474</v>
      </c>
      <c r="C4573" s="96">
        <v>0</v>
      </c>
      <c r="D4573" s="96" t="s">
        <v>4195</v>
      </c>
      <c r="E4573" s="95" t="s">
        <v>28</v>
      </c>
      <c r="F4573" s="95">
        <v>1</v>
      </c>
    </row>
    <row r="4574" spans="1:6" x14ac:dyDescent="0.3">
      <c r="A4574" s="95" t="s">
        <v>7201</v>
      </c>
      <c r="B4574" s="96">
        <v>1314</v>
      </c>
      <c r="C4574" s="96">
        <v>169</v>
      </c>
      <c r="D4574" s="96" t="s">
        <v>6618</v>
      </c>
      <c r="E4574" s="95" t="s">
        <v>393</v>
      </c>
      <c r="F4574" s="95">
        <v>1</v>
      </c>
    </row>
    <row r="4575" spans="1:6" x14ac:dyDescent="0.3">
      <c r="A4575" s="95" t="s">
        <v>7202</v>
      </c>
      <c r="B4575" s="96">
        <v>4474</v>
      </c>
      <c r="C4575" s="96">
        <v>0</v>
      </c>
      <c r="D4575" s="96" t="s">
        <v>462</v>
      </c>
      <c r="E4575" s="95" t="s">
        <v>348</v>
      </c>
      <c r="F4575" s="95">
        <v>1</v>
      </c>
    </row>
    <row r="4576" spans="1:6" x14ac:dyDescent="0.3">
      <c r="A4576" s="95" t="s">
        <v>7203</v>
      </c>
      <c r="B4576" s="96">
        <v>1608</v>
      </c>
      <c r="C4576" s="96">
        <v>122</v>
      </c>
      <c r="D4576" s="96" t="s">
        <v>7204</v>
      </c>
      <c r="E4576" s="95" t="s">
        <v>1756</v>
      </c>
      <c r="F4576" s="95">
        <v>1</v>
      </c>
    </row>
    <row r="4577" spans="1:6" x14ac:dyDescent="0.3">
      <c r="A4577" s="95" t="s">
        <v>7205</v>
      </c>
      <c r="B4577" s="96">
        <v>1081</v>
      </c>
      <c r="C4577" s="96">
        <v>229</v>
      </c>
      <c r="D4577" s="96" t="s">
        <v>7206</v>
      </c>
      <c r="E4577" s="95" t="s">
        <v>2985</v>
      </c>
      <c r="F4577" s="95">
        <v>1</v>
      </c>
    </row>
    <row r="4578" spans="1:6" x14ac:dyDescent="0.3">
      <c r="A4578" s="95" t="s">
        <v>10678</v>
      </c>
      <c r="B4578" s="96">
        <v>4474</v>
      </c>
      <c r="C4578" s="96">
        <v>0</v>
      </c>
      <c r="D4578" s="96" t="s">
        <v>502</v>
      </c>
      <c r="E4578" s="95" t="s">
        <v>445</v>
      </c>
      <c r="F4578" s="95">
        <v>1</v>
      </c>
    </row>
    <row r="4579" spans="1:6" x14ac:dyDescent="0.3">
      <c r="A4579" s="95" t="s">
        <v>7209</v>
      </c>
      <c r="B4579" s="96">
        <v>1691</v>
      </c>
      <c r="C4579" s="96">
        <v>113</v>
      </c>
      <c r="D4579" s="96" t="s">
        <v>659</v>
      </c>
      <c r="E4579" s="95" t="s">
        <v>1383</v>
      </c>
      <c r="F4579" s="95">
        <v>1</v>
      </c>
    </row>
    <row r="4580" spans="1:6" x14ac:dyDescent="0.3">
      <c r="A4580" s="95" t="s">
        <v>7211</v>
      </c>
      <c r="B4580" s="96">
        <v>4474</v>
      </c>
      <c r="C4580" s="96">
        <v>0</v>
      </c>
      <c r="D4580" s="96" t="s">
        <v>7212</v>
      </c>
      <c r="E4580" s="95" t="s">
        <v>360</v>
      </c>
      <c r="F4580" s="95">
        <v>1</v>
      </c>
    </row>
    <row r="4581" spans="1:6" x14ac:dyDescent="0.3">
      <c r="A4581" s="95" t="s">
        <v>7213</v>
      </c>
      <c r="B4581" s="96">
        <v>3686</v>
      </c>
      <c r="C4581" s="96">
        <v>8</v>
      </c>
      <c r="D4581" s="96" t="s">
        <v>1324</v>
      </c>
      <c r="E4581" s="95" t="s">
        <v>104</v>
      </c>
      <c r="F4581" s="95">
        <v>1</v>
      </c>
    </row>
    <row r="4582" spans="1:6" x14ac:dyDescent="0.3">
      <c r="A4582" s="95" t="s">
        <v>7214</v>
      </c>
      <c r="B4582" s="96">
        <v>4474</v>
      </c>
      <c r="C4582" s="96">
        <v>0</v>
      </c>
      <c r="D4582" s="96" t="s">
        <v>4758</v>
      </c>
      <c r="E4582" s="95" t="s">
        <v>418</v>
      </c>
      <c r="F4582" s="95">
        <v>1</v>
      </c>
    </row>
    <row r="4583" spans="1:6" x14ac:dyDescent="0.3">
      <c r="A4583" s="95" t="s">
        <v>7215</v>
      </c>
      <c r="B4583" s="96">
        <v>816</v>
      </c>
      <c r="C4583" s="96">
        <v>335</v>
      </c>
      <c r="D4583" s="96" t="s">
        <v>7216</v>
      </c>
      <c r="E4583" s="95" t="s">
        <v>1436</v>
      </c>
      <c r="F4583" s="95">
        <v>1</v>
      </c>
    </row>
    <row r="4584" spans="1:6" x14ac:dyDescent="0.3">
      <c r="A4584" s="95" t="s">
        <v>7215</v>
      </c>
      <c r="B4584" s="96">
        <v>2755</v>
      </c>
      <c r="C4584" s="96">
        <v>34</v>
      </c>
      <c r="D4584" s="96" t="s">
        <v>884</v>
      </c>
      <c r="E4584" s="95" t="s">
        <v>348</v>
      </c>
      <c r="F4584" s="95">
        <v>1</v>
      </c>
    </row>
    <row r="4585" spans="1:6" x14ac:dyDescent="0.3">
      <c r="A4585" s="95" t="s">
        <v>7218</v>
      </c>
      <c r="B4585" s="96">
        <v>2101</v>
      </c>
      <c r="C4585" s="96">
        <v>75</v>
      </c>
      <c r="D4585" s="96" t="s">
        <v>3908</v>
      </c>
      <c r="E4585" s="95" t="s">
        <v>315</v>
      </c>
      <c r="F4585" s="95">
        <v>1</v>
      </c>
    </row>
    <row r="4586" spans="1:6" x14ac:dyDescent="0.3">
      <c r="A4586" s="95" t="s">
        <v>7219</v>
      </c>
      <c r="B4586" s="96">
        <v>260</v>
      </c>
      <c r="C4586" s="96">
        <v>871</v>
      </c>
      <c r="D4586" s="96" t="s">
        <v>7220</v>
      </c>
      <c r="E4586" s="95" t="s">
        <v>2787</v>
      </c>
      <c r="F4586" s="95">
        <v>1</v>
      </c>
    </row>
    <row r="4587" spans="1:6" x14ac:dyDescent="0.3">
      <c r="A4587" s="95" t="s">
        <v>10679</v>
      </c>
      <c r="B4587" s="96">
        <v>3765</v>
      </c>
      <c r="C4587" s="96">
        <v>7</v>
      </c>
      <c r="D4587" s="96" t="s">
        <v>10680</v>
      </c>
      <c r="E4587" s="95" t="s">
        <v>373</v>
      </c>
      <c r="F4587" s="95">
        <v>1</v>
      </c>
    </row>
    <row r="4588" spans="1:6" x14ac:dyDescent="0.3">
      <c r="A4588" s="95" t="s">
        <v>7221</v>
      </c>
      <c r="B4588" s="96">
        <v>3840</v>
      </c>
      <c r="C4588" s="96">
        <v>6</v>
      </c>
      <c r="D4588" s="96" t="s">
        <v>2297</v>
      </c>
      <c r="E4588" s="95" t="s">
        <v>104</v>
      </c>
      <c r="F4588" s="95">
        <v>1</v>
      </c>
    </row>
    <row r="4589" spans="1:6" x14ac:dyDescent="0.3">
      <c r="A4589" s="95" t="s">
        <v>10681</v>
      </c>
      <c r="B4589" s="96">
        <v>3504</v>
      </c>
      <c r="C4589" s="96">
        <v>11</v>
      </c>
      <c r="D4589" s="96" t="s">
        <v>9432</v>
      </c>
      <c r="E4589" s="95" t="s">
        <v>5075</v>
      </c>
      <c r="F4589" s="95">
        <v>1</v>
      </c>
    </row>
    <row r="4590" spans="1:6" x14ac:dyDescent="0.3">
      <c r="A4590" s="95" t="s">
        <v>7222</v>
      </c>
      <c r="B4590" s="96">
        <v>1156</v>
      </c>
      <c r="C4590" s="96">
        <v>202</v>
      </c>
      <c r="D4590" s="96" t="s">
        <v>2789</v>
      </c>
      <c r="E4590" s="95" t="s">
        <v>498</v>
      </c>
      <c r="F4590" s="95">
        <v>1</v>
      </c>
    </row>
    <row r="4591" spans="1:6" x14ac:dyDescent="0.3">
      <c r="A4591" s="95" t="s">
        <v>7223</v>
      </c>
      <c r="B4591" s="96">
        <v>341</v>
      </c>
      <c r="C4591" s="96">
        <v>729</v>
      </c>
      <c r="D4591" s="96" t="s">
        <v>7224</v>
      </c>
      <c r="E4591" s="95" t="s">
        <v>104</v>
      </c>
      <c r="F4591" s="95">
        <v>1</v>
      </c>
    </row>
    <row r="4592" spans="1:6" x14ac:dyDescent="0.3">
      <c r="A4592" s="95" t="s">
        <v>7225</v>
      </c>
      <c r="B4592" s="96">
        <v>80</v>
      </c>
      <c r="C4592" s="96">
        <v>1267</v>
      </c>
      <c r="D4592" s="96" t="s">
        <v>7226</v>
      </c>
      <c r="E4592" s="95" t="s">
        <v>5</v>
      </c>
      <c r="F4592" s="95">
        <v>1</v>
      </c>
    </row>
    <row r="4593" spans="1:6" x14ac:dyDescent="0.3">
      <c r="A4593" s="95" t="s">
        <v>7227</v>
      </c>
      <c r="B4593" s="96">
        <v>4474</v>
      </c>
      <c r="C4593" s="96">
        <v>0</v>
      </c>
      <c r="D4593" s="96" t="s">
        <v>2399</v>
      </c>
      <c r="E4593" s="95" t="s">
        <v>983</v>
      </c>
      <c r="F4593" s="95">
        <v>1</v>
      </c>
    </row>
    <row r="4594" spans="1:6" x14ac:dyDescent="0.3">
      <c r="A4594" s="95" t="s">
        <v>7228</v>
      </c>
      <c r="B4594" s="96">
        <v>4338</v>
      </c>
      <c r="C4594" s="96">
        <v>1</v>
      </c>
      <c r="D4594" s="96" t="s">
        <v>789</v>
      </c>
      <c r="E4594" s="95" t="s">
        <v>511</v>
      </c>
      <c r="F4594" s="95">
        <v>1</v>
      </c>
    </row>
    <row r="4595" spans="1:6" x14ac:dyDescent="0.3">
      <c r="A4595" s="95" t="s">
        <v>10682</v>
      </c>
      <c r="B4595" s="96">
        <v>918</v>
      </c>
      <c r="C4595" s="96">
        <v>289</v>
      </c>
      <c r="D4595" s="96" t="s">
        <v>3941</v>
      </c>
      <c r="E4595" s="95" t="s">
        <v>672</v>
      </c>
      <c r="F4595" s="95">
        <v>1</v>
      </c>
    </row>
    <row r="4596" spans="1:6" x14ac:dyDescent="0.3">
      <c r="A4596" s="95" t="s">
        <v>7229</v>
      </c>
      <c r="B4596" s="96">
        <v>2594</v>
      </c>
      <c r="C4596" s="96">
        <v>42</v>
      </c>
      <c r="D4596" s="96" t="s">
        <v>1735</v>
      </c>
      <c r="E4596" s="95" t="s">
        <v>1143</v>
      </c>
      <c r="F4596" s="95">
        <v>1</v>
      </c>
    </row>
    <row r="4597" spans="1:6" x14ac:dyDescent="0.3">
      <c r="A4597" s="95" t="s">
        <v>10683</v>
      </c>
      <c r="B4597" s="96">
        <v>4117</v>
      </c>
      <c r="C4597" s="96">
        <v>3</v>
      </c>
      <c r="D4597" s="96" t="s">
        <v>5099</v>
      </c>
      <c r="E4597" s="95" t="s">
        <v>8411</v>
      </c>
      <c r="F4597" s="95">
        <v>1</v>
      </c>
    </row>
    <row r="4598" spans="1:6" x14ac:dyDescent="0.3">
      <c r="A4598" s="95" t="s">
        <v>7230</v>
      </c>
      <c r="B4598" s="96">
        <v>3765</v>
      </c>
      <c r="C4598" s="96">
        <v>7</v>
      </c>
      <c r="D4598" s="96" t="s">
        <v>7231</v>
      </c>
      <c r="E4598" s="95" t="s">
        <v>398</v>
      </c>
      <c r="F4598" s="95">
        <v>1</v>
      </c>
    </row>
    <row r="4599" spans="1:6" x14ac:dyDescent="0.3">
      <c r="A4599" s="95" t="s">
        <v>10684</v>
      </c>
      <c r="B4599" s="96">
        <v>116</v>
      </c>
      <c r="C4599" s="96">
        <v>1154</v>
      </c>
      <c r="D4599" s="96" t="s">
        <v>10685</v>
      </c>
      <c r="E4599" s="95" t="s">
        <v>914</v>
      </c>
      <c r="F4599" s="95">
        <v>1</v>
      </c>
    </row>
    <row r="4600" spans="1:6" x14ac:dyDescent="0.3">
      <c r="A4600" s="95" t="s">
        <v>7232</v>
      </c>
      <c r="B4600" s="96">
        <v>3247</v>
      </c>
      <c r="C4600" s="96">
        <v>16</v>
      </c>
      <c r="D4600" s="96" t="s">
        <v>7233</v>
      </c>
      <c r="E4600" s="95" t="s">
        <v>28</v>
      </c>
      <c r="F4600" s="95">
        <v>1</v>
      </c>
    </row>
    <row r="4601" spans="1:6" x14ac:dyDescent="0.3">
      <c r="A4601" s="95" t="s">
        <v>10686</v>
      </c>
      <c r="B4601" s="96">
        <v>4474</v>
      </c>
      <c r="C4601" s="96">
        <v>0</v>
      </c>
      <c r="D4601" s="96" t="s">
        <v>8907</v>
      </c>
      <c r="E4601" s="95" t="s">
        <v>311</v>
      </c>
      <c r="F4601" s="95">
        <v>1</v>
      </c>
    </row>
    <row r="4602" spans="1:6" x14ac:dyDescent="0.3">
      <c r="A4602" s="95" t="s">
        <v>7234</v>
      </c>
      <c r="B4602" s="96">
        <v>494</v>
      </c>
      <c r="C4602" s="96">
        <v>558</v>
      </c>
      <c r="D4602" s="96" t="s">
        <v>7235</v>
      </c>
      <c r="E4602" s="95" t="s">
        <v>300</v>
      </c>
      <c r="F4602" s="95">
        <v>1</v>
      </c>
    </row>
    <row r="4603" spans="1:6" x14ac:dyDescent="0.3">
      <c r="A4603" s="95" t="s">
        <v>7236</v>
      </c>
      <c r="B4603" s="96">
        <v>2821</v>
      </c>
      <c r="C4603" s="96">
        <v>31</v>
      </c>
      <c r="D4603" s="96" t="s">
        <v>7237</v>
      </c>
      <c r="E4603" s="95" t="s">
        <v>960</v>
      </c>
      <c r="F4603" s="95">
        <v>1</v>
      </c>
    </row>
    <row r="4604" spans="1:6" x14ac:dyDescent="0.3">
      <c r="A4604" s="95" t="s">
        <v>10687</v>
      </c>
      <c r="B4604" s="96">
        <v>4022</v>
      </c>
      <c r="C4604" s="96">
        <v>4</v>
      </c>
      <c r="D4604" s="96" t="s">
        <v>10688</v>
      </c>
      <c r="E4604" s="95" t="s">
        <v>104</v>
      </c>
      <c r="F4604" s="95">
        <v>1</v>
      </c>
    </row>
    <row r="4605" spans="1:6" x14ac:dyDescent="0.3">
      <c r="A4605" s="95" t="s">
        <v>10689</v>
      </c>
      <c r="B4605" s="96">
        <v>2080</v>
      </c>
      <c r="C4605" s="96">
        <v>77</v>
      </c>
      <c r="D4605" s="96" t="s">
        <v>7070</v>
      </c>
      <c r="E4605" s="95" t="s">
        <v>273</v>
      </c>
      <c r="F4605" s="95">
        <v>1</v>
      </c>
    </row>
    <row r="4606" spans="1:6" x14ac:dyDescent="0.3">
      <c r="A4606" s="95" t="s">
        <v>7240</v>
      </c>
      <c r="B4606" s="96">
        <v>3446</v>
      </c>
      <c r="C4606" s="96">
        <v>12</v>
      </c>
      <c r="D4606" s="96" t="s">
        <v>7241</v>
      </c>
      <c r="E4606" s="95" t="s">
        <v>104</v>
      </c>
      <c r="F4606" s="95">
        <v>1</v>
      </c>
    </row>
    <row r="4607" spans="1:6" x14ac:dyDescent="0.3">
      <c r="A4607" s="95" t="s">
        <v>7242</v>
      </c>
      <c r="B4607" s="96">
        <v>710</v>
      </c>
      <c r="C4607" s="96">
        <v>395</v>
      </c>
      <c r="D4607" s="96" t="s">
        <v>7243</v>
      </c>
      <c r="E4607" s="95" t="s">
        <v>652</v>
      </c>
      <c r="F4607" s="95">
        <v>1</v>
      </c>
    </row>
    <row r="4608" spans="1:6" x14ac:dyDescent="0.3">
      <c r="A4608" s="95" t="s">
        <v>7244</v>
      </c>
      <c r="B4608" s="96">
        <v>3614</v>
      </c>
      <c r="C4608" s="96">
        <v>9</v>
      </c>
      <c r="D4608" s="96" t="s">
        <v>594</v>
      </c>
      <c r="E4608" s="95" t="s">
        <v>652</v>
      </c>
      <c r="F4608" s="95">
        <v>1</v>
      </c>
    </row>
    <row r="4609" spans="1:6" x14ac:dyDescent="0.3">
      <c r="A4609" s="95" t="s">
        <v>7245</v>
      </c>
      <c r="B4609" s="96">
        <v>524</v>
      </c>
      <c r="C4609" s="96">
        <v>526</v>
      </c>
      <c r="D4609" s="96" t="s">
        <v>3376</v>
      </c>
      <c r="E4609" s="95" t="s">
        <v>2931</v>
      </c>
      <c r="F4609" s="95">
        <v>1</v>
      </c>
    </row>
    <row r="4610" spans="1:6" x14ac:dyDescent="0.3">
      <c r="A4610" s="95" t="s">
        <v>10690</v>
      </c>
      <c r="B4610" s="96">
        <v>4338</v>
      </c>
      <c r="C4610" s="96">
        <v>1</v>
      </c>
      <c r="D4610" s="96" t="s">
        <v>9821</v>
      </c>
      <c r="E4610" s="95" t="s">
        <v>348</v>
      </c>
      <c r="F4610" s="95">
        <v>1</v>
      </c>
    </row>
    <row r="4611" spans="1:6" x14ac:dyDescent="0.3">
      <c r="A4611" s="95" t="s">
        <v>10691</v>
      </c>
      <c r="B4611" s="96">
        <v>887</v>
      </c>
      <c r="C4611" s="96">
        <v>304</v>
      </c>
      <c r="D4611" s="96" t="s">
        <v>7247</v>
      </c>
      <c r="E4611" s="95" t="s">
        <v>4631</v>
      </c>
      <c r="F4611" s="95">
        <v>1</v>
      </c>
    </row>
    <row r="4612" spans="1:6" x14ac:dyDescent="0.3">
      <c r="A4612" s="95" t="s">
        <v>7248</v>
      </c>
      <c r="B4612" s="96">
        <v>2305</v>
      </c>
      <c r="C4612" s="96">
        <v>60</v>
      </c>
      <c r="D4612" s="96" t="s">
        <v>1513</v>
      </c>
      <c r="E4612" s="95" t="s">
        <v>104</v>
      </c>
      <c r="F4612" s="95">
        <v>1</v>
      </c>
    </row>
    <row r="4613" spans="1:6" x14ac:dyDescent="0.3">
      <c r="A4613" s="95" t="s">
        <v>10692</v>
      </c>
      <c r="B4613" s="96">
        <v>3074</v>
      </c>
      <c r="C4613" s="96">
        <v>21</v>
      </c>
      <c r="D4613" s="96" t="s">
        <v>9114</v>
      </c>
      <c r="E4613" s="95" t="s">
        <v>3164</v>
      </c>
      <c r="F4613" s="95">
        <v>1</v>
      </c>
    </row>
    <row r="4614" spans="1:6" x14ac:dyDescent="0.3">
      <c r="A4614" s="95" t="s">
        <v>7250</v>
      </c>
      <c r="B4614" s="96">
        <v>3293</v>
      </c>
      <c r="C4614" s="96">
        <v>15</v>
      </c>
      <c r="D4614" s="96" t="s">
        <v>7251</v>
      </c>
      <c r="E4614" s="95" t="s">
        <v>1322</v>
      </c>
      <c r="F4614" s="95">
        <v>1</v>
      </c>
    </row>
    <row r="4615" spans="1:6" x14ac:dyDescent="0.3">
      <c r="A4615" s="95" t="s">
        <v>7252</v>
      </c>
      <c r="B4615" s="96">
        <v>1763</v>
      </c>
      <c r="C4615" s="96">
        <v>106</v>
      </c>
      <c r="D4615" s="96" t="s">
        <v>1399</v>
      </c>
      <c r="E4615" s="95" t="s">
        <v>373</v>
      </c>
      <c r="F4615" s="95">
        <v>1</v>
      </c>
    </row>
    <row r="4616" spans="1:6" x14ac:dyDescent="0.3">
      <c r="A4616" s="95" t="s">
        <v>7253</v>
      </c>
      <c r="B4616" s="96">
        <v>790</v>
      </c>
      <c r="C4616" s="96">
        <v>351</v>
      </c>
      <c r="D4616" s="96" t="s">
        <v>7254</v>
      </c>
      <c r="E4616" s="95" t="s">
        <v>1927</v>
      </c>
      <c r="F4616" s="95">
        <v>1</v>
      </c>
    </row>
    <row r="4617" spans="1:6" x14ac:dyDescent="0.3">
      <c r="A4617" s="95" t="s">
        <v>10693</v>
      </c>
      <c r="B4617" s="96">
        <v>737</v>
      </c>
      <c r="C4617" s="96">
        <v>382</v>
      </c>
      <c r="D4617" s="96" t="s">
        <v>10694</v>
      </c>
      <c r="E4617" s="95" t="s">
        <v>348</v>
      </c>
      <c r="F4617" s="95">
        <v>1</v>
      </c>
    </row>
    <row r="4618" spans="1:6" x14ac:dyDescent="0.3">
      <c r="A4618" s="95" t="s">
        <v>7255</v>
      </c>
      <c r="B4618" s="96">
        <v>1705</v>
      </c>
      <c r="C4618" s="96">
        <v>112</v>
      </c>
      <c r="D4618" s="96" t="s">
        <v>7256</v>
      </c>
      <c r="E4618" s="95" t="s">
        <v>348</v>
      </c>
      <c r="F4618" s="95">
        <v>1</v>
      </c>
    </row>
    <row r="4619" spans="1:6" x14ac:dyDescent="0.3">
      <c r="A4619" s="95" t="s">
        <v>7257</v>
      </c>
      <c r="B4619" s="96">
        <v>3293</v>
      </c>
      <c r="C4619" s="96">
        <v>15</v>
      </c>
      <c r="D4619" s="96" t="s">
        <v>7258</v>
      </c>
      <c r="E4619" s="95" t="s">
        <v>24</v>
      </c>
      <c r="F4619" s="95">
        <v>1</v>
      </c>
    </row>
    <row r="4620" spans="1:6" x14ac:dyDescent="0.3">
      <c r="A4620" s="95" t="s">
        <v>7263</v>
      </c>
      <c r="B4620" s="96">
        <v>834</v>
      </c>
      <c r="C4620" s="96">
        <v>329</v>
      </c>
      <c r="D4620" s="96" t="s">
        <v>7264</v>
      </c>
      <c r="E4620" s="95" t="s">
        <v>348</v>
      </c>
      <c r="F4620" s="95">
        <v>1</v>
      </c>
    </row>
    <row r="4621" spans="1:6" x14ac:dyDescent="0.3">
      <c r="A4621" s="95" t="s">
        <v>10695</v>
      </c>
      <c r="B4621" s="96">
        <v>4474</v>
      </c>
      <c r="C4621" s="96">
        <v>0</v>
      </c>
      <c r="D4621" s="96" t="s">
        <v>2738</v>
      </c>
      <c r="E4621" s="95" t="s">
        <v>471</v>
      </c>
      <c r="F4621" s="95">
        <v>1</v>
      </c>
    </row>
    <row r="4622" spans="1:6" x14ac:dyDescent="0.3">
      <c r="A4622" s="95" t="s">
        <v>7267</v>
      </c>
      <c r="B4622" s="96">
        <v>732</v>
      </c>
      <c r="C4622" s="96">
        <v>384</v>
      </c>
      <c r="D4622" s="96" t="s">
        <v>7268</v>
      </c>
      <c r="E4622" s="95" t="s">
        <v>24</v>
      </c>
      <c r="F4622" s="95">
        <v>1</v>
      </c>
    </row>
    <row r="4623" spans="1:6" x14ac:dyDescent="0.3">
      <c r="A4623" s="95" t="s">
        <v>7269</v>
      </c>
      <c r="B4623" s="96">
        <v>4474</v>
      </c>
      <c r="C4623" s="96">
        <v>0</v>
      </c>
      <c r="D4623" s="96" t="s">
        <v>7270</v>
      </c>
      <c r="E4623" s="95" t="s">
        <v>260</v>
      </c>
      <c r="F4623" s="95">
        <v>1</v>
      </c>
    </row>
    <row r="4624" spans="1:6" x14ac:dyDescent="0.3">
      <c r="A4624" s="95" t="s">
        <v>7271</v>
      </c>
      <c r="B4624" s="96">
        <v>187</v>
      </c>
      <c r="C4624" s="96">
        <v>1006</v>
      </c>
      <c r="D4624" s="96" t="s">
        <v>7272</v>
      </c>
      <c r="E4624" s="95" t="s">
        <v>146</v>
      </c>
      <c r="F4624" s="95">
        <v>1</v>
      </c>
    </row>
    <row r="4625" spans="1:6" x14ac:dyDescent="0.3">
      <c r="A4625" s="95" t="s">
        <v>10696</v>
      </c>
      <c r="B4625" s="96">
        <v>4474</v>
      </c>
      <c r="C4625" s="96">
        <v>0</v>
      </c>
      <c r="D4625" s="96" t="s">
        <v>8818</v>
      </c>
      <c r="E4625" s="95" t="s">
        <v>348</v>
      </c>
      <c r="F4625" s="95">
        <v>1</v>
      </c>
    </row>
    <row r="4626" spans="1:6" x14ac:dyDescent="0.3">
      <c r="A4626" s="95" t="s">
        <v>10697</v>
      </c>
      <c r="B4626" s="96">
        <v>4474</v>
      </c>
      <c r="C4626" s="96">
        <v>0</v>
      </c>
      <c r="D4626" s="96" t="s">
        <v>2328</v>
      </c>
      <c r="E4626" s="95" t="s">
        <v>1012</v>
      </c>
      <c r="F4626" s="95">
        <v>1</v>
      </c>
    </row>
    <row r="4627" spans="1:6" x14ac:dyDescent="0.3">
      <c r="A4627" s="95" t="s">
        <v>7274</v>
      </c>
      <c r="B4627" s="96">
        <v>3051</v>
      </c>
      <c r="C4627" s="96">
        <v>22</v>
      </c>
      <c r="D4627" s="96" t="s">
        <v>4228</v>
      </c>
      <c r="E4627" s="95" t="s">
        <v>24</v>
      </c>
      <c r="F4627" s="95">
        <v>1</v>
      </c>
    </row>
    <row r="4628" spans="1:6" x14ac:dyDescent="0.3">
      <c r="A4628" s="95" t="s">
        <v>7275</v>
      </c>
      <c r="B4628" s="96">
        <v>1642</v>
      </c>
      <c r="C4628" s="96">
        <v>118</v>
      </c>
      <c r="D4628" s="96" t="s">
        <v>2786</v>
      </c>
      <c r="E4628" s="95" t="s">
        <v>952</v>
      </c>
      <c r="F4628" s="95">
        <v>1</v>
      </c>
    </row>
    <row r="4629" spans="1:6" x14ac:dyDescent="0.3">
      <c r="A4629" s="95" t="s">
        <v>7277</v>
      </c>
      <c r="B4629" s="96">
        <v>4474</v>
      </c>
      <c r="C4629" s="96">
        <v>0</v>
      </c>
      <c r="D4629" s="96" t="s">
        <v>2993</v>
      </c>
      <c r="E4629" s="95" t="s">
        <v>104</v>
      </c>
      <c r="F4629" s="95">
        <v>1</v>
      </c>
    </row>
    <row r="4630" spans="1:6" x14ac:dyDescent="0.3">
      <c r="A4630" s="95" t="s">
        <v>7278</v>
      </c>
      <c r="B4630" s="96">
        <v>4022</v>
      </c>
      <c r="C4630" s="96">
        <v>4</v>
      </c>
      <c r="D4630" s="96" t="s">
        <v>411</v>
      </c>
      <c r="E4630" s="95" t="s">
        <v>627</v>
      </c>
      <c r="F4630" s="95">
        <v>1</v>
      </c>
    </row>
    <row r="4631" spans="1:6" x14ac:dyDescent="0.3">
      <c r="A4631" s="95" t="s">
        <v>7279</v>
      </c>
      <c r="B4631" s="96">
        <v>467</v>
      </c>
      <c r="C4631" s="96">
        <v>582</v>
      </c>
      <c r="D4631" s="96" t="s">
        <v>7280</v>
      </c>
      <c r="E4631" s="95" t="s">
        <v>952</v>
      </c>
      <c r="F4631" s="95">
        <v>1</v>
      </c>
    </row>
    <row r="4632" spans="1:6" x14ac:dyDescent="0.3">
      <c r="A4632" s="95" t="s">
        <v>7281</v>
      </c>
      <c r="B4632" s="96">
        <v>223</v>
      </c>
      <c r="C4632" s="96">
        <v>930</v>
      </c>
      <c r="D4632" s="96" t="s">
        <v>7282</v>
      </c>
      <c r="E4632" s="95" t="s">
        <v>263</v>
      </c>
      <c r="F4632" s="95">
        <v>1</v>
      </c>
    </row>
    <row r="4633" spans="1:6" x14ac:dyDescent="0.3">
      <c r="A4633" s="95" t="s">
        <v>7281</v>
      </c>
      <c r="B4633" s="96">
        <v>2755</v>
      </c>
      <c r="C4633" s="96">
        <v>34</v>
      </c>
      <c r="D4633" s="96" t="s">
        <v>10698</v>
      </c>
      <c r="E4633" s="95" t="s">
        <v>418</v>
      </c>
      <c r="F4633" s="95">
        <v>1</v>
      </c>
    </row>
    <row r="4634" spans="1:6" x14ac:dyDescent="0.3">
      <c r="A4634" s="95" t="s">
        <v>7283</v>
      </c>
      <c r="B4634" s="96">
        <v>2040</v>
      </c>
      <c r="C4634" s="96">
        <v>80</v>
      </c>
      <c r="D4634" s="96" t="s">
        <v>7284</v>
      </c>
      <c r="E4634" s="95" t="s">
        <v>104</v>
      </c>
      <c r="F4634" s="95">
        <v>1</v>
      </c>
    </row>
    <row r="4635" spans="1:6" x14ac:dyDescent="0.3">
      <c r="A4635" s="95" t="s">
        <v>10699</v>
      </c>
      <c r="B4635" s="96">
        <v>4474</v>
      </c>
      <c r="C4635" s="96">
        <v>0</v>
      </c>
      <c r="D4635" s="96" t="s">
        <v>8168</v>
      </c>
      <c r="E4635" s="95" t="s">
        <v>873</v>
      </c>
      <c r="F4635" s="95">
        <v>1</v>
      </c>
    </row>
    <row r="4636" spans="1:6" x14ac:dyDescent="0.3">
      <c r="A4636" s="95" t="s">
        <v>7285</v>
      </c>
      <c r="B4636" s="96">
        <v>2239</v>
      </c>
      <c r="C4636" s="96">
        <v>65</v>
      </c>
      <c r="D4636" s="96" t="s">
        <v>3247</v>
      </c>
      <c r="E4636" s="95" t="s">
        <v>10</v>
      </c>
      <c r="F4636" s="95">
        <v>1</v>
      </c>
    </row>
    <row r="4637" spans="1:6" x14ac:dyDescent="0.3">
      <c r="A4637" s="95" t="s">
        <v>7287</v>
      </c>
      <c r="B4637" s="96">
        <v>369</v>
      </c>
      <c r="C4637" s="96">
        <v>688</v>
      </c>
      <c r="D4637" s="96" t="s">
        <v>5268</v>
      </c>
      <c r="E4637" s="95" t="s">
        <v>2229</v>
      </c>
      <c r="F4637" s="95">
        <v>1</v>
      </c>
    </row>
    <row r="4638" spans="1:6" x14ac:dyDescent="0.3">
      <c r="A4638" s="95" t="s">
        <v>7288</v>
      </c>
      <c r="B4638" s="96">
        <v>2225</v>
      </c>
      <c r="C4638" s="96">
        <v>66</v>
      </c>
      <c r="D4638" s="96" t="s">
        <v>7289</v>
      </c>
      <c r="E4638" s="95" t="s">
        <v>10</v>
      </c>
      <c r="F4638" s="95">
        <v>1</v>
      </c>
    </row>
    <row r="4639" spans="1:6" x14ac:dyDescent="0.3">
      <c r="A4639" s="95" t="s">
        <v>7290</v>
      </c>
      <c r="B4639" s="96">
        <v>1747</v>
      </c>
      <c r="C4639" s="96">
        <v>108</v>
      </c>
      <c r="D4639" s="96" t="s">
        <v>7291</v>
      </c>
      <c r="E4639" s="95" t="s">
        <v>1604</v>
      </c>
      <c r="F4639" s="95">
        <v>1</v>
      </c>
    </row>
    <row r="4640" spans="1:6" x14ac:dyDescent="0.3">
      <c r="A4640" s="95" t="s">
        <v>10700</v>
      </c>
      <c r="B4640" s="96">
        <v>4474</v>
      </c>
      <c r="C4640" s="96">
        <v>0</v>
      </c>
      <c r="D4640" s="96" t="s">
        <v>1215</v>
      </c>
      <c r="E4640" s="95" t="s">
        <v>104</v>
      </c>
      <c r="F4640" s="95">
        <v>1</v>
      </c>
    </row>
    <row r="4641" spans="1:6" x14ac:dyDescent="0.3">
      <c r="A4641" s="95" t="s">
        <v>7292</v>
      </c>
      <c r="B4641" s="96">
        <v>3112</v>
      </c>
      <c r="C4641" s="96">
        <v>20</v>
      </c>
      <c r="D4641" s="96" t="s">
        <v>5750</v>
      </c>
      <c r="E4641" s="95" t="s">
        <v>503</v>
      </c>
      <c r="F4641" s="95">
        <v>1</v>
      </c>
    </row>
    <row r="4642" spans="1:6" x14ac:dyDescent="0.3">
      <c r="A4642" s="95" t="s">
        <v>7293</v>
      </c>
      <c r="B4642" s="96">
        <v>1380</v>
      </c>
      <c r="C4642" s="96">
        <v>155</v>
      </c>
      <c r="D4642" s="96" t="s">
        <v>7294</v>
      </c>
      <c r="E4642" s="95" t="s">
        <v>300</v>
      </c>
      <c r="F4642" s="95">
        <v>1</v>
      </c>
    </row>
    <row r="4643" spans="1:6" x14ac:dyDescent="0.3">
      <c r="A4643" s="95" t="s">
        <v>10701</v>
      </c>
      <c r="B4643" s="96">
        <v>4474</v>
      </c>
      <c r="C4643" s="96">
        <v>0</v>
      </c>
      <c r="D4643" s="96" t="s">
        <v>10702</v>
      </c>
      <c r="E4643" s="95" t="s">
        <v>9379</v>
      </c>
      <c r="F4643" s="95">
        <v>1</v>
      </c>
    </row>
    <row r="4644" spans="1:6" x14ac:dyDescent="0.3">
      <c r="A4644" s="95" t="s">
        <v>7297</v>
      </c>
      <c r="B4644" s="96">
        <v>4338</v>
      </c>
      <c r="C4644" s="96">
        <v>1</v>
      </c>
      <c r="D4644" s="96" t="s">
        <v>2266</v>
      </c>
      <c r="E4644" s="95" t="s">
        <v>3790</v>
      </c>
      <c r="F4644" s="95">
        <v>1</v>
      </c>
    </row>
    <row r="4645" spans="1:6" x14ac:dyDescent="0.3">
      <c r="A4645" s="95" t="s">
        <v>7298</v>
      </c>
      <c r="B4645" s="96">
        <v>1642</v>
      </c>
      <c r="C4645" s="96">
        <v>118</v>
      </c>
      <c r="D4645" s="96" t="s">
        <v>1349</v>
      </c>
      <c r="E4645" s="95" t="s">
        <v>418</v>
      </c>
      <c r="F4645" s="95">
        <v>1</v>
      </c>
    </row>
    <row r="4646" spans="1:6" x14ac:dyDescent="0.3">
      <c r="A4646" s="95" t="s">
        <v>7299</v>
      </c>
      <c r="B4646" s="96">
        <v>145</v>
      </c>
      <c r="C4646" s="96">
        <v>1077</v>
      </c>
      <c r="D4646" s="96" t="s">
        <v>7300</v>
      </c>
      <c r="E4646" s="95" t="s">
        <v>235</v>
      </c>
      <c r="F4646" s="95">
        <v>1</v>
      </c>
    </row>
    <row r="4647" spans="1:6" x14ac:dyDescent="0.3">
      <c r="A4647" s="95" t="s">
        <v>7301</v>
      </c>
      <c r="B4647" s="96">
        <v>4474</v>
      </c>
      <c r="C4647" s="96">
        <v>0</v>
      </c>
      <c r="D4647" s="96" t="s">
        <v>6168</v>
      </c>
      <c r="E4647" s="95" t="s">
        <v>466</v>
      </c>
      <c r="F4647" s="95">
        <v>1</v>
      </c>
    </row>
    <row r="4648" spans="1:6" x14ac:dyDescent="0.3">
      <c r="A4648" s="95" t="s">
        <v>7302</v>
      </c>
      <c r="B4648" s="96">
        <v>2340</v>
      </c>
      <c r="C4648" s="96">
        <v>58</v>
      </c>
      <c r="D4648" s="96" t="s">
        <v>723</v>
      </c>
      <c r="E4648" s="95" t="s">
        <v>104</v>
      </c>
      <c r="F4648" s="95">
        <v>1</v>
      </c>
    </row>
    <row r="4649" spans="1:6" x14ac:dyDescent="0.3">
      <c r="A4649" s="95" t="s">
        <v>7303</v>
      </c>
      <c r="B4649" s="96">
        <v>1273</v>
      </c>
      <c r="C4649" s="96">
        <v>178</v>
      </c>
      <c r="D4649" s="96" t="s">
        <v>2904</v>
      </c>
      <c r="E4649" s="95" t="s">
        <v>849</v>
      </c>
      <c r="F4649" s="95">
        <v>1</v>
      </c>
    </row>
    <row r="4650" spans="1:6" x14ac:dyDescent="0.3">
      <c r="A4650" s="95" t="s">
        <v>7306</v>
      </c>
      <c r="B4650" s="96">
        <v>206</v>
      </c>
      <c r="C4650" s="96">
        <v>957</v>
      </c>
      <c r="D4650" s="96" t="s">
        <v>4983</v>
      </c>
      <c r="E4650" s="95" t="s">
        <v>104</v>
      </c>
      <c r="F4650" s="95">
        <v>1</v>
      </c>
    </row>
    <row r="4651" spans="1:6" x14ac:dyDescent="0.3">
      <c r="A4651" s="95" t="s">
        <v>7307</v>
      </c>
      <c r="B4651" s="96">
        <v>167</v>
      </c>
      <c r="C4651" s="96">
        <v>1040</v>
      </c>
      <c r="D4651" s="96" t="s">
        <v>7308</v>
      </c>
      <c r="E4651" s="95" t="s">
        <v>345</v>
      </c>
      <c r="F4651" s="95">
        <v>1</v>
      </c>
    </row>
    <row r="4652" spans="1:6" x14ac:dyDescent="0.3">
      <c r="A4652" s="95" t="s">
        <v>7309</v>
      </c>
      <c r="B4652" s="96">
        <v>2137</v>
      </c>
      <c r="C4652" s="96">
        <v>72</v>
      </c>
      <c r="D4652" s="96" t="s">
        <v>7310</v>
      </c>
      <c r="E4652" s="95" t="s">
        <v>2069</v>
      </c>
      <c r="F4652" s="95">
        <v>1</v>
      </c>
    </row>
    <row r="4653" spans="1:6" x14ac:dyDescent="0.3">
      <c r="A4653" s="95" t="s">
        <v>7311</v>
      </c>
      <c r="B4653" s="96">
        <v>3022</v>
      </c>
      <c r="C4653" s="96">
        <v>23</v>
      </c>
      <c r="D4653" s="96" t="s">
        <v>4489</v>
      </c>
      <c r="E4653" s="95" t="s">
        <v>7312</v>
      </c>
      <c r="F4653" s="95">
        <v>1</v>
      </c>
    </row>
    <row r="4654" spans="1:6" x14ac:dyDescent="0.3">
      <c r="A4654" s="95" t="s">
        <v>7313</v>
      </c>
      <c r="B4654" s="96">
        <v>645</v>
      </c>
      <c r="C4654" s="96">
        <v>435</v>
      </c>
      <c r="D4654" s="96" t="s">
        <v>7314</v>
      </c>
      <c r="E4654" s="95" t="s">
        <v>104</v>
      </c>
      <c r="F4654" s="95">
        <v>1</v>
      </c>
    </row>
    <row r="4655" spans="1:6" x14ac:dyDescent="0.3">
      <c r="A4655" s="95" t="s">
        <v>7313</v>
      </c>
      <c r="B4655" s="96">
        <v>4022</v>
      </c>
      <c r="C4655" s="96">
        <v>4</v>
      </c>
      <c r="D4655" s="96" t="s">
        <v>470</v>
      </c>
      <c r="E4655" s="95" t="s">
        <v>431</v>
      </c>
      <c r="F4655" s="95">
        <v>1</v>
      </c>
    </row>
    <row r="4656" spans="1:6" x14ac:dyDescent="0.3">
      <c r="A4656" s="95" t="s">
        <v>10703</v>
      </c>
      <c r="B4656" s="96">
        <v>3561</v>
      </c>
      <c r="C4656" s="96">
        <v>10</v>
      </c>
      <c r="D4656" s="96" t="s">
        <v>8780</v>
      </c>
      <c r="E4656" s="95" t="s">
        <v>2405</v>
      </c>
      <c r="F4656" s="95">
        <v>1</v>
      </c>
    </row>
    <row r="4657" spans="1:6" x14ac:dyDescent="0.3">
      <c r="A4657" s="95" t="s">
        <v>10704</v>
      </c>
      <c r="B4657" s="96">
        <v>2989</v>
      </c>
      <c r="C4657" s="96">
        <v>24</v>
      </c>
      <c r="D4657" s="96" t="s">
        <v>1478</v>
      </c>
      <c r="E4657" s="95" t="s">
        <v>345</v>
      </c>
      <c r="F4657" s="95">
        <v>1</v>
      </c>
    </row>
    <row r="4658" spans="1:6" x14ac:dyDescent="0.3">
      <c r="A4658" s="95" t="s">
        <v>7315</v>
      </c>
      <c r="B4658" s="96">
        <v>1390</v>
      </c>
      <c r="C4658" s="96">
        <v>153</v>
      </c>
      <c r="D4658" s="96" t="s">
        <v>5835</v>
      </c>
      <c r="E4658" s="95" t="s">
        <v>7312</v>
      </c>
      <c r="F4658" s="95">
        <v>1</v>
      </c>
    </row>
    <row r="4659" spans="1:6" x14ac:dyDescent="0.3">
      <c r="A4659" s="95" t="s">
        <v>7316</v>
      </c>
      <c r="B4659" s="96">
        <v>4474</v>
      </c>
      <c r="C4659" s="96">
        <v>0</v>
      </c>
      <c r="D4659" s="96" t="s">
        <v>2482</v>
      </c>
      <c r="E4659" s="95" t="s">
        <v>603</v>
      </c>
      <c r="F4659" s="95">
        <v>1</v>
      </c>
    </row>
    <row r="4660" spans="1:6" x14ac:dyDescent="0.3">
      <c r="A4660" s="95" t="s">
        <v>7318</v>
      </c>
      <c r="B4660" s="96">
        <v>4474</v>
      </c>
      <c r="C4660" s="96">
        <v>0</v>
      </c>
      <c r="D4660" s="96" t="s">
        <v>3032</v>
      </c>
      <c r="E4660" s="95" t="s">
        <v>24</v>
      </c>
      <c r="F4660" s="95">
        <v>1</v>
      </c>
    </row>
    <row r="4661" spans="1:6" x14ac:dyDescent="0.3">
      <c r="A4661" s="95" t="s">
        <v>7319</v>
      </c>
      <c r="B4661" s="96">
        <v>1213</v>
      </c>
      <c r="C4661" s="96">
        <v>191</v>
      </c>
      <c r="D4661" s="96" t="s">
        <v>4871</v>
      </c>
      <c r="E4661" s="95" t="s">
        <v>229</v>
      </c>
      <c r="F4661" s="95">
        <v>1</v>
      </c>
    </row>
    <row r="4662" spans="1:6" x14ac:dyDescent="0.3">
      <c r="A4662" s="95" t="s">
        <v>10705</v>
      </c>
      <c r="B4662" s="96">
        <v>3293</v>
      </c>
      <c r="C4662" s="96">
        <v>15</v>
      </c>
      <c r="D4662" s="96" t="s">
        <v>3507</v>
      </c>
      <c r="E4662" s="95" t="s">
        <v>474</v>
      </c>
      <c r="F4662" s="95">
        <v>1</v>
      </c>
    </row>
    <row r="4663" spans="1:6" x14ac:dyDescent="0.3">
      <c r="A4663" s="95" t="s">
        <v>7320</v>
      </c>
      <c r="B4663" s="96">
        <v>3504</v>
      </c>
      <c r="C4663" s="96">
        <v>11</v>
      </c>
      <c r="D4663" s="96" t="s">
        <v>3278</v>
      </c>
      <c r="E4663" s="95" t="s">
        <v>4079</v>
      </c>
      <c r="F4663" s="95">
        <v>1</v>
      </c>
    </row>
    <row r="4664" spans="1:6" x14ac:dyDescent="0.3">
      <c r="A4664" s="95" t="s">
        <v>7321</v>
      </c>
      <c r="B4664" s="96">
        <v>4474</v>
      </c>
      <c r="C4664" s="96">
        <v>0</v>
      </c>
      <c r="D4664" s="96" t="s">
        <v>7322</v>
      </c>
      <c r="E4664" s="95" t="s">
        <v>292</v>
      </c>
      <c r="F4664" s="95">
        <v>1</v>
      </c>
    </row>
    <row r="4665" spans="1:6" x14ac:dyDescent="0.3">
      <c r="A4665" s="95" t="s">
        <v>7323</v>
      </c>
      <c r="B4665" s="96">
        <v>4338</v>
      </c>
      <c r="C4665" s="96">
        <v>1</v>
      </c>
      <c r="D4665" s="96" t="s">
        <v>7324</v>
      </c>
      <c r="E4665" s="95" t="s">
        <v>292</v>
      </c>
      <c r="F4665" s="95">
        <v>1</v>
      </c>
    </row>
    <row r="4666" spans="1:6" x14ac:dyDescent="0.3">
      <c r="A4666" s="95" t="s">
        <v>10706</v>
      </c>
      <c r="B4666" s="96">
        <v>2462</v>
      </c>
      <c r="C4666" s="96">
        <v>50</v>
      </c>
      <c r="D4666" s="96" t="s">
        <v>10707</v>
      </c>
      <c r="E4666" s="95" t="s">
        <v>983</v>
      </c>
      <c r="F4666" s="95">
        <v>1</v>
      </c>
    </row>
    <row r="4667" spans="1:6" x14ac:dyDescent="0.3">
      <c r="A4667" s="95" t="s">
        <v>7325</v>
      </c>
      <c r="B4667" s="96">
        <v>4210</v>
      </c>
      <c r="C4667" s="96">
        <v>2</v>
      </c>
      <c r="D4667" s="96" t="s">
        <v>3118</v>
      </c>
      <c r="E4667" s="95" t="s">
        <v>2074</v>
      </c>
      <c r="F4667" s="95">
        <v>1</v>
      </c>
    </row>
    <row r="4668" spans="1:6" x14ac:dyDescent="0.3">
      <c r="A4668" s="95" t="s">
        <v>10708</v>
      </c>
      <c r="B4668" s="96">
        <v>4474</v>
      </c>
      <c r="C4668" s="96">
        <v>0</v>
      </c>
      <c r="D4668" s="96" t="s">
        <v>674</v>
      </c>
      <c r="E4668" s="95" t="s">
        <v>903</v>
      </c>
      <c r="F4668" s="95">
        <v>1</v>
      </c>
    </row>
    <row r="4669" spans="1:6" x14ac:dyDescent="0.3">
      <c r="A4669" s="95" t="s">
        <v>10709</v>
      </c>
      <c r="B4669" s="96">
        <v>3504</v>
      </c>
      <c r="C4669" s="96">
        <v>11</v>
      </c>
      <c r="D4669" s="96" t="s">
        <v>10710</v>
      </c>
      <c r="E4669" s="95" t="s">
        <v>490</v>
      </c>
      <c r="F4669" s="95">
        <v>1</v>
      </c>
    </row>
    <row r="4670" spans="1:6" x14ac:dyDescent="0.3">
      <c r="A4670" s="95" t="s">
        <v>7326</v>
      </c>
      <c r="B4670" s="96">
        <v>4474</v>
      </c>
      <c r="C4670" s="96">
        <v>0</v>
      </c>
      <c r="D4670" s="96" t="s">
        <v>7327</v>
      </c>
      <c r="E4670" s="95" t="s">
        <v>498</v>
      </c>
      <c r="F4670" s="95">
        <v>1</v>
      </c>
    </row>
    <row r="4671" spans="1:6" x14ac:dyDescent="0.3">
      <c r="A4671" s="95" t="s">
        <v>7328</v>
      </c>
      <c r="B4671" s="96">
        <v>821</v>
      </c>
      <c r="C4671" s="96">
        <v>334</v>
      </c>
      <c r="D4671" s="96" t="s">
        <v>1130</v>
      </c>
      <c r="E4671" s="95" t="s">
        <v>657</v>
      </c>
      <c r="F4671" s="95">
        <v>1</v>
      </c>
    </row>
    <row r="4672" spans="1:6" x14ac:dyDescent="0.3">
      <c r="A4672" s="95" t="s">
        <v>10711</v>
      </c>
      <c r="B4672" s="96">
        <v>4474</v>
      </c>
      <c r="C4672" s="96">
        <v>0</v>
      </c>
      <c r="D4672" s="96" t="s">
        <v>4506</v>
      </c>
      <c r="E4672" s="95" t="s">
        <v>820</v>
      </c>
      <c r="F4672" s="95">
        <v>1</v>
      </c>
    </row>
    <row r="4673" spans="1:6" x14ac:dyDescent="0.3">
      <c r="A4673" s="95" t="s">
        <v>7331</v>
      </c>
      <c r="B4673" s="96">
        <v>4474</v>
      </c>
      <c r="C4673" s="96">
        <v>0</v>
      </c>
      <c r="D4673" s="96" t="s">
        <v>7332</v>
      </c>
      <c r="E4673" s="95" t="s">
        <v>292</v>
      </c>
      <c r="F4673" s="95">
        <v>1</v>
      </c>
    </row>
    <row r="4674" spans="1:6" x14ac:dyDescent="0.3">
      <c r="A4674" s="95" t="s">
        <v>7333</v>
      </c>
      <c r="B4674" s="96">
        <v>4117</v>
      </c>
      <c r="C4674" s="96">
        <v>3</v>
      </c>
      <c r="D4674" s="96" t="s">
        <v>6387</v>
      </c>
      <c r="E4674" s="95" t="s">
        <v>649</v>
      </c>
      <c r="F4674" s="95">
        <v>1</v>
      </c>
    </row>
    <row r="4675" spans="1:6" x14ac:dyDescent="0.3">
      <c r="A4675" s="95" t="s">
        <v>10712</v>
      </c>
      <c r="B4675" s="96">
        <v>2174</v>
      </c>
      <c r="C4675" s="96">
        <v>70</v>
      </c>
      <c r="D4675" s="96" t="s">
        <v>5526</v>
      </c>
      <c r="E4675" s="95" t="s">
        <v>649</v>
      </c>
      <c r="F4675" s="95">
        <v>1</v>
      </c>
    </row>
    <row r="4676" spans="1:6" x14ac:dyDescent="0.3">
      <c r="A4676" s="95" t="s">
        <v>7334</v>
      </c>
      <c r="B4676" s="96">
        <v>698</v>
      </c>
      <c r="C4676" s="96">
        <v>401</v>
      </c>
      <c r="D4676" s="96" t="s">
        <v>3060</v>
      </c>
      <c r="E4676" s="95" t="s">
        <v>373</v>
      </c>
      <c r="F4676" s="95">
        <v>1</v>
      </c>
    </row>
    <row r="4677" spans="1:6" x14ac:dyDescent="0.3">
      <c r="A4677" s="95" t="s">
        <v>7335</v>
      </c>
      <c r="B4677" s="96">
        <v>2340</v>
      </c>
      <c r="C4677" s="96">
        <v>58</v>
      </c>
      <c r="D4677" s="96" t="s">
        <v>6658</v>
      </c>
      <c r="E4677" s="95" t="s">
        <v>3831</v>
      </c>
      <c r="F4677" s="95">
        <v>1</v>
      </c>
    </row>
    <row r="4678" spans="1:6" x14ac:dyDescent="0.3">
      <c r="A4678" s="95" t="s">
        <v>10713</v>
      </c>
      <c r="B4678" s="96">
        <v>1019</v>
      </c>
      <c r="C4678" s="96">
        <v>253</v>
      </c>
      <c r="D4678" s="96" t="s">
        <v>10222</v>
      </c>
      <c r="E4678" s="95" t="s">
        <v>582</v>
      </c>
      <c r="F4678" s="95">
        <v>1</v>
      </c>
    </row>
    <row r="4679" spans="1:6" x14ac:dyDescent="0.3">
      <c r="A4679" s="95" t="s">
        <v>10714</v>
      </c>
      <c r="B4679" s="96">
        <v>866</v>
      </c>
      <c r="C4679" s="96">
        <v>313</v>
      </c>
      <c r="D4679" s="96" t="s">
        <v>10715</v>
      </c>
      <c r="E4679" s="95" t="s">
        <v>276</v>
      </c>
      <c r="F4679" s="95">
        <v>1</v>
      </c>
    </row>
    <row r="4680" spans="1:6" x14ac:dyDescent="0.3">
      <c r="A4680" s="95" t="s">
        <v>7338</v>
      </c>
      <c r="B4680" s="96">
        <v>1949</v>
      </c>
      <c r="C4680" s="96">
        <v>88</v>
      </c>
      <c r="D4680" s="96" t="s">
        <v>7339</v>
      </c>
      <c r="E4680" s="95" t="s">
        <v>308</v>
      </c>
      <c r="F4680" s="95">
        <v>1</v>
      </c>
    </row>
    <row r="4681" spans="1:6" x14ac:dyDescent="0.3">
      <c r="A4681" s="95" t="s">
        <v>7340</v>
      </c>
      <c r="B4681" s="96">
        <v>4474</v>
      </c>
      <c r="C4681" s="96">
        <v>0</v>
      </c>
      <c r="D4681" s="96" t="s">
        <v>7341</v>
      </c>
      <c r="E4681" s="95" t="s">
        <v>1052</v>
      </c>
      <c r="F4681" s="95">
        <v>1</v>
      </c>
    </row>
    <row r="4682" spans="1:6" x14ac:dyDescent="0.3">
      <c r="A4682" s="95" t="s">
        <v>10716</v>
      </c>
      <c r="B4682" s="96">
        <v>775</v>
      </c>
      <c r="C4682" s="96">
        <v>356</v>
      </c>
      <c r="D4682" s="96" t="s">
        <v>10717</v>
      </c>
      <c r="E4682" s="95" t="s">
        <v>339</v>
      </c>
      <c r="F4682" s="95">
        <v>1</v>
      </c>
    </row>
    <row r="4683" spans="1:6" x14ac:dyDescent="0.3">
      <c r="A4683" s="95" t="s">
        <v>10718</v>
      </c>
      <c r="B4683" s="96">
        <v>908</v>
      </c>
      <c r="C4683" s="96">
        <v>294</v>
      </c>
      <c r="D4683" s="96" t="s">
        <v>10719</v>
      </c>
      <c r="E4683" s="95" t="s">
        <v>104</v>
      </c>
      <c r="F4683" s="95">
        <v>1</v>
      </c>
    </row>
    <row r="4684" spans="1:6" x14ac:dyDescent="0.3">
      <c r="A4684" s="95" t="s">
        <v>7344</v>
      </c>
      <c r="B4684" s="96">
        <v>4474</v>
      </c>
      <c r="C4684" s="96">
        <v>0</v>
      </c>
      <c r="D4684" s="96" t="s">
        <v>310</v>
      </c>
      <c r="E4684" s="95" t="s">
        <v>627</v>
      </c>
      <c r="F4684" s="95">
        <v>1</v>
      </c>
    </row>
    <row r="4685" spans="1:6" x14ac:dyDescent="0.3">
      <c r="A4685" s="95" t="s">
        <v>10720</v>
      </c>
      <c r="B4685" s="96">
        <v>2989</v>
      </c>
      <c r="C4685" s="96">
        <v>24</v>
      </c>
      <c r="D4685" s="96" t="s">
        <v>5897</v>
      </c>
      <c r="E4685" s="95" t="s">
        <v>373</v>
      </c>
      <c r="F4685" s="95">
        <v>1</v>
      </c>
    </row>
    <row r="4686" spans="1:6" x14ac:dyDescent="0.3">
      <c r="A4686" s="95" t="s">
        <v>7345</v>
      </c>
      <c r="B4686" s="96">
        <v>3394</v>
      </c>
      <c r="C4686" s="96">
        <v>13</v>
      </c>
      <c r="D4686" s="96" t="s">
        <v>1004</v>
      </c>
      <c r="E4686" s="95" t="s">
        <v>24</v>
      </c>
      <c r="F4686" s="95">
        <v>1</v>
      </c>
    </row>
    <row r="4687" spans="1:6" x14ac:dyDescent="0.3">
      <c r="A4687" s="95" t="s">
        <v>7346</v>
      </c>
      <c r="B4687" s="96">
        <v>455</v>
      </c>
      <c r="C4687" s="96">
        <v>592</v>
      </c>
      <c r="D4687" s="96" t="s">
        <v>7347</v>
      </c>
      <c r="E4687" s="95" t="s">
        <v>1015</v>
      </c>
      <c r="F4687" s="95">
        <v>1</v>
      </c>
    </row>
    <row r="4688" spans="1:6" x14ac:dyDescent="0.3">
      <c r="A4688" s="95" t="s">
        <v>7348</v>
      </c>
      <c r="B4688" s="96">
        <v>4474</v>
      </c>
      <c r="C4688" s="96">
        <v>0</v>
      </c>
      <c r="D4688" s="96" t="s">
        <v>2191</v>
      </c>
      <c r="E4688" s="95" t="s">
        <v>393</v>
      </c>
      <c r="F4688" s="95">
        <v>1</v>
      </c>
    </row>
    <row r="4689" spans="1:6" x14ac:dyDescent="0.3">
      <c r="A4689" s="95" t="s">
        <v>10721</v>
      </c>
      <c r="B4689" s="96">
        <v>2803</v>
      </c>
      <c r="C4689" s="96">
        <v>32</v>
      </c>
      <c r="D4689" s="96" t="s">
        <v>10722</v>
      </c>
      <c r="E4689" s="95" t="s">
        <v>229</v>
      </c>
      <c r="F4689" s="95">
        <v>1</v>
      </c>
    </row>
    <row r="4690" spans="1:6" x14ac:dyDescent="0.3">
      <c r="A4690" s="95" t="s">
        <v>7349</v>
      </c>
      <c r="B4690" s="96">
        <v>2061</v>
      </c>
      <c r="C4690" s="96">
        <v>79</v>
      </c>
      <c r="D4690" s="96" t="s">
        <v>7350</v>
      </c>
      <c r="E4690" s="95" t="s">
        <v>373</v>
      </c>
      <c r="F4690" s="95">
        <v>1</v>
      </c>
    </row>
    <row r="4691" spans="1:6" x14ac:dyDescent="0.3">
      <c r="A4691" s="95" t="s">
        <v>7351</v>
      </c>
      <c r="B4691" s="96">
        <v>4210</v>
      </c>
      <c r="C4691" s="96">
        <v>2</v>
      </c>
      <c r="D4691" s="96" t="s">
        <v>7352</v>
      </c>
      <c r="E4691" s="95" t="s">
        <v>490</v>
      </c>
      <c r="F4691" s="95">
        <v>1</v>
      </c>
    </row>
    <row r="4692" spans="1:6" x14ac:dyDescent="0.3">
      <c r="A4692" s="95" t="s">
        <v>10723</v>
      </c>
      <c r="B4692" s="96">
        <v>465</v>
      </c>
      <c r="C4692" s="96">
        <v>583</v>
      </c>
      <c r="D4692" s="96" t="s">
        <v>10724</v>
      </c>
      <c r="E4692" s="95" t="s">
        <v>300</v>
      </c>
      <c r="F4692" s="95">
        <v>1</v>
      </c>
    </row>
    <row r="4693" spans="1:6" x14ac:dyDescent="0.3">
      <c r="A4693" s="95" t="s">
        <v>7353</v>
      </c>
      <c r="B4693" s="96">
        <v>4474</v>
      </c>
      <c r="C4693" s="96">
        <v>0</v>
      </c>
      <c r="D4693" s="96" t="s">
        <v>6254</v>
      </c>
      <c r="E4693" s="95" t="s">
        <v>1052</v>
      </c>
      <c r="F4693" s="95">
        <v>1</v>
      </c>
    </row>
    <row r="4694" spans="1:6" x14ac:dyDescent="0.3">
      <c r="A4694" s="95" t="s">
        <v>7355</v>
      </c>
      <c r="B4694" s="96">
        <v>4474</v>
      </c>
      <c r="C4694" s="96">
        <v>0</v>
      </c>
      <c r="D4694" s="96" t="s">
        <v>1440</v>
      </c>
      <c r="E4694" s="95" t="s">
        <v>345</v>
      </c>
      <c r="F4694" s="95">
        <v>1</v>
      </c>
    </row>
    <row r="4695" spans="1:6" x14ac:dyDescent="0.3">
      <c r="A4695" s="95" t="s">
        <v>7356</v>
      </c>
      <c r="B4695" s="96">
        <v>3247</v>
      </c>
      <c r="C4695" s="96">
        <v>16</v>
      </c>
      <c r="D4695" s="96" t="s">
        <v>3953</v>
      </c>
      <c r="E4695" s="95" t="s">
        <v>649</v>
      </c>
      <c r="F4695" s="95">
        <v>1</v>
      </c>
    </row>
    <row r="4696" spans="1:6" x14ac:dyDescent="0.3">
      <c r="A4696" s="95" t="s">
        <v>7357</v>
      </c>
      <c r="B4696" s="96">
        <v>2889</v>
      </c>
      <c r="C4696" s="96">
        <v>28</v>
      </c>
      <c r="D4696" s="96" t="s">
        <v>417</v>
      </c>
      <c r="E4696" s="95" t="s">
        <v>627</v>
      </c>
      <c r="F4696" s="95">
        <v>1</v>
      </c>
    </row>
    <row r="4697" spans="1:6" x14ac:dyDescent="0.3">
      <c r="A4697" s="95" t="s">
        <v>7358</v>
      </c>
      <c r="B4697" s="96">
        <v>1469</v>
      </c>
      <c r="C4697" s="96">
        <v>141</v>
      </c>
      <c r="D4697" s="96" t="s">
        <v>5261</v>
      </c>
      <c r="E4697" s="95" t="s">
        <v>1148</v>
      </c>
      <c r="F4697" s="95">
        <v>1</v>
      </c>
    </row>
    <row r="4698" spans="1:6" x14ac:dyDescent="0.3">
      <c r="A4698" s="95" t="s">
        <v>7359</v>
      </c>
      <c r="B4698" s="96">
        <v>335</v>
      </c>
      <c r="C4698" s="96">
        <v>738</v>
      </c>
      <c r="D4698" s="96" t="s">
        <v>7360</v>
      </c>
      <c r="E4698" s="95" t="s">
        <v>104</v>
      </c>
      <c r="F4698" s="95">
        <v>1</v>
      </c>
    </row>
    <row r="4699" spans="1:6" x14ac:dyDescent="0.3">
      <c r="A4699" s="95" t="s">
        <v>10725</v>
      </c>
      <c r="B4699" s="96">
        <v>1128</v>
      </c>
      <c r="C4699" s="96">
        <v>209</v>
      </c>
      <c r="D4699" s="96" t="s">
        <v>10726</v>
      </c>
      <c r="E4699" s="95" t="s">
        <v>104</v>
      </c>
      <c r="F4699" s="95">
        <v>1</v>
      </c>
    </row>
    <row r="4700" spans="1:6" x14ac:dyDescent="0.3">
      <c r="A4700" s="95" t="s">
        <v>7361</v>
      </c>
      <c r="B4700" s="96">
        <v>3341</v>
      </c>
      <c r="C4700" s="96">
        <v>14</v>
      </c>
      <c r="D4700" s="96" t="s">
        <v>5327</v>
      </c>
      <c r="E4700" s="95" t="s">
        <v>229</v>
      </c>
      <c r="F4700" s="95">
        <v>1</v>
      </c>
    </row>
    <row r="4701" spans="1:6" x14ac:dyDescent="0.3">
      <c r="A4701" s="95" t="s">
        <v>7362</v>
      </c>
      <c r="B4701" s="96">
        <v>591</v>
      </c>
      <c r="C4701" s="96">
        <v>466</v>
      </c>
      <c r="D4701" s="96" t="s">
        <v>7363</v>
      </c>
      <c r="E4701" s="95" t="s">
        <v>1943</v>
      </c>
      <c r="F4701" s="95">
        <v>1</v>
      </c>
    </row>
    <row r="4702" spans="1:6" x14ac:dyDescent="0.3">
      <c r="A4702" s="95" t="s">
        <v>7364</v>
      </c>
      <c r="B4702" s="96">
        <v>4474</v>
      </c>
      <c r="C4702" s="96">
        <v>0</v>
      </c>
      <c r="D4702" s="96" t="s">
        <v>2535</v>
      </c>
      <c r="E4702" s="95" t="s">
        <v>104</v>
      </c>
      <c r="F4702" s="95">
        <v>1</v>
      </c>
    </row>
    <row r="4703" spans="1:6" x14ac:dyDescent="0.3">
      <c r="A4703" s="95" t="s">
        <v>7365</v>
      </c>
      <c r="B4703" s="96">
        <v>498</v>
      </c>
      <c r="C4703" s="96">
        <v>553</v>
      </c>
      <c r="D4703" s="96" t="s">
        <v>7366</v>
      </c>
      <c r="E4703" s="95" t="s">
        <v>1143</v>
      </c>
      <c r="F4703" s="95">
        <v>1</v>
      </c>
    </row>
    <row r="4704" spans="1:6" x14ac:dyDescent="0.3">
      <c r="A4704" s="95" t="s">
        <v>10727</v>
      </c>
      <c r="B4704" s="96">
        <v>3446</v>
      </c>
      <c r="C4704" s="96">
        <v>12</v>
      </c>
      <c r="D4704" s="96" t="s">
        <v>4195</v>
      </c>
      <c r="E4704" s="95" t="s">
        <v>721</v>
      </c>
      <c r="F4704" s="95">
        <v>1</v>
      </c>
    </row>
    <row r="4705" spans="1:6" x14ac:dyDescent="0.3">
      <c r="A4705" s="95" t="s">
        <v>10728</v>
      </c>
      <c r="B4705" s="96">
        <v>4338</v>
      </c>
      <c r="C4705" s="96">
        <v>1</v>
      </c>
      <c r="D4705" s="96" t="s">
        <v>7400</v>
      </c>
      <c r="E4705" s="95" t="s">
        <v>273</v>
      </c>
      <c r="F4705" s="95">
        <v>1</v>
      </c>
    </row>
    <row r="4706" spans="1:6" x14ac:dyDescent="0.3">
      <c r="A4706" s="95" t="s">
        <v>7367</v>
      </c>
      <c r="B4706" s="96">
        <v>4474</v>
      </c>
      <c r="C4706" s="96">
        <v>0</v>
      </c>
      <c r="D4706" s="96" t="s">
        <v>4690</v>
      </c>
      <c r="E4706" s="95" t="s">
        <v>404</v>
      </c>
      <c r="F4706" s="95">
        <v>1</v>
      </c>
    </row>
    <row r="4707" spans="1:6" x14ac:dyDescent="0.3">
      <c r="A4707" s="95" t="s">
        <v>7368</v>
      </c>
      <c r="B4707" s="96">
        <v>50</v>
      </c>
      <c r="C4707" s="96">
        <v>1402</v>
      </c>
      <c r="D4707" s="96" t="s">
        <v>7369</v>
      </c>
      <c r="E4707" s="95" t="s">
        <v>24</v>
      </c>
      <c r="F4707" s="95">
        <v>1</v>
      </c>
    </row>
    <row r="4708" spans="1:6" x14ac:dyDescent="0.3">
      <c r="A4708" s="95" t="s">
        <v>10729</v>
      </c>
      <c r="B4708" s="96">
        <v>1601</v>
      </c>
      <c r="C4708" s="96">
        <v>123</v>
      </c>
      <c r="D4708" s="96" t="s">
        <v>9158</v>
      </c>
      <c r="E4708" s="95" t="s">
        <v>1410</v>
      </c>
      <c r="F4708" s="95">
        <v>1</v>
      </c>
    </row>
    <row r="4709" spans="1:6" x14ac:dyDescent="0.3">
      <c r="A4709" s="95" t="s">
        <v>7372</v>
      </c>
      <c r="B4709" s="96">
        <v>1495</v>
      </c>
      <c r="C4709" s="96">
        <v>137</v>
      </c>
      <c r="D4709" s="96" t="s">
        <v>5230</v>
      </c>
      <c r="E4709" s="95" t="s">
        <v>2985</v>
      </c>
      <c r="F4709" s="95">
        <v>1</v>
      </c>
    </row>
    <row r="4710" spans="1:6" x14ac:dyDescent="0.3">
      <c r="A4710" s="95" t="s">
        <v>7373</v>
      </c>
      <c r="B4710" s="96">
        <v>4474</v>
      </c>
      <c r="C4710" s="96">
        <v>0</v>
      </c>
      <c r="D4710" s="96" t="s">
        <v>4359</v>
      </c>
      <c r="E4710" s="95" t="s">
        <v>357</v>
      </c>
      <c r="F4710" s="95">
        <v>1</v>
      </c>
    </row>
    <row r="4711" spans="1:6" x14ac:dyDescent="0.3">
      <c r="A4711" s="95" t="s">
        <v>7376</v>
      </c>
      <c r="B4711" s="96">
        <v>4474</v>
      </c>
      <c r="C4711" s="96">
        <v>0</v>
      </c>
      <c r="D4711" s="96" t="s">
        <v>7377</v>
      </c>
      <c r="E4711" s="95" t="s">
        <v>360</v>
      </c>
      <c r="F4711" s="95">
        <v>1</v>
      </c>
    </row>
    <row r="4712" spans="1:6" x14ac:dyDescent="0.3">
      <c r="A4712" s="95" t="s">
        <v>7378</v>
      </c>
      <c r="B4712" s="96">
        <v>2262</v>
      </c>
      <c r="C4712" s="96">
        <v>63</v>
      </c>
      <c r="D4712" s="96" t="s">
        <v>7379</v>
      </c>
      <c r="E4712" s="95" t="s">
        <v>627</v>
      </c>
      <c r="F4712" s="95">
        <v>1</v>
      </c>
    </row>
    <row r="4713" spans="1:6" x14ac:dyDescent="0.3">
      <c r="A4713" s="95" t="s">
        <v>10730</v>
      </c>
      <c r="B4713" s="96">
        <v>2262</v>
      </c>
      <c r="C4713" s="96">
        <v>63</v>
      </c>
      <c r="D4713" s="96" t="s">
        <v>3693</v>
      </c>
      <c r="E4713" s="95" t="s">
        <v>10731</v>
      </c>
      <c r="F4713" s="95">
        <v>1</v>
      </c>
    </row>
    <row r="4714" spans="1:6" x14ac:dyDescent="0.3">
      <c r="A4714" s="95" t="s">
        <v>7380</v>
      </c>
      <c r="B4714" s="96">
        <v>1144</v>
      </c>
      <c r="C4714" s="96">
        <v>204</v>
      </c>
      <c r="D4714" s="96" t="s">
        <v>7381</v>
      </c>
      <c r="E4714" s="95" t="s">
        <v>3116</v>
      </c>
      <c r="F4714" s="95">
        <v>1</v>
      </c>
    </row>
    <row r="4715" spans="1:6" x14ac:dyDescent="0.3">
      <c r="A4715" s="95" t="s">
        <v>10732</v>
      </c>
      <c r="B4715" s="96">
        <v>4474</v>
      </c>
      <c r="C4715" s="96">
        <v>0</v>
      </c>
      <c r="D4715" s="96" t="s">
        <v>8608</v>
      </c>
      <c r="E4715" s="95" t="s">
        <v>3368</v>
      </c>
      <c r="F4715" s="95">
        <v>1</v>
      </c>
    </row>
    <row r="4716" spans="1:6" x14ac:dyDescent="0.3">
      <c r="A4716" s="95" t="s">
        <v>7382</v>
      </c>
      <c r="B4716" s="96">
        <v>2755</v>
      </c>
      <c r="C4716" s="96">
        <v>34</v>
      </c>
      <c r="D4716" s="96" t="s">
        <v>7383</v>
      </c>
      <c r="E4716" s="95" t="s">
        <v>345</v>
      </c>
      <c r="F4716" s="95">
        <v>1</v>
      </c>
    </row>
    <row r="4717" spans="1:6" x14ac:dyDescent="0.3">
      <c r="A4717" s="95" t="s">
        <v>7384</v>
      </c>
      <c r="B4717" s="96">
        <v>4474</v>
      </c>
      <c r="C4717" s="96">
        <v>0</v>
      </c>
      <c r="D4717" s="96" t="s">
        <v>7385</v>
      </c>
      <c r="E4717" s="95" t="s">
        <v>903</v>
      </c>
      <c r="F4717" s="95">
        <v>1</v>
      </c>
    </row>
    <row r="4718" spans="1:6" x14ac:dyDescent="0.3">
      <c r="A4718" s="95" t="s">
        <v>7388</v>
      </c>
      <c r="B4718" s="96">
        <v>1668</v>
      </c>
      <c r="C4718" s="96">
        <v>116</v>
      </c>
      <c r="D4718" s="96" t="s">
        <v>7389</v>
      </c>
      <c r="E4718" s="95" t="s">
        <v>627</v>
      </c>
      <c r="F4718" s="95">
        <v>1</v>
      </c>
    </row>
    <row r="4719" spans="1:6" x14ac:dyDescent="0.3">
      <c r="A4719" s="95" t="s">
        <v>10733</v>
      </c>
      <c r="B4719" s="96">
        <v>4338</v>
      </c>
      <c r="C4719" s="96">
        <v>1</v>
      </c>
      <c r="D4719" s="96" t="s">
        <v>10458</v>
      </c>
      <c r="E4719" s="95" t="s">
        <v>24</v>
      </c>
      <c r="F4719" s="95">
        <v>1</v>
      </c>
    </row>
    <row r="4720" spans="1:6" x14ac:dyDescent="0.3">
      <c r="A4720" s="95" t="s">
        <v>7390</v>
      </c>
      <c r="B4720" s="96">
        <v>4474</v>
      </c>
      <c r="C4720" s="96">
        <v>0</v>
      </c>
      <c r="D4720" s="96" t="s">
        <v>3760</v>
      </c>
      <c r="E4720" s="95" t="s">
        <v>903</v>
      </c>
      <c r="F4720" s="95">
        <v>1</v>
      </c>
    </row>
    <row r="4721" spans="1:6" x14ac:dyDescent="0.3">
      <c r="A4721" s="95" t="s">
        <v>10734</v>
      </c>
      <c r="B4721" s="96">
        <v>2413</v>
      </c>
      <c r="C4721" s="96">
        <v>53</v>
      </c>
      <c r="D4721" s="96" t="s">
        <v>10735</v>
      </c>
      <c r="E4721" s="95" t="s">
        <v>348</v>
      </c>
      <c r="F4721" s="95">
        <v>1</v>
      </c>
    </row>
    <row r="4722" spans="1:6" x14ac:dyDescent="0.3">
      <c r="A4722" s="95" t="s">
        <v>10736</v>
      </c>
      <c r="B4722" s="96">
        <v>778</v>
      </c>
      <c r="C4722" s="96">
        <v>355</v>
      </c>
      <c r="D4722" s="96" t="s">
        <v>7387</v>
      </c>
      <c r="E4722" s="95" t="s">
        <v>1260</v>
      </c>
      <c r="F4722" s="95">
        <v>1</v>
      </c>
    </row>
    <row r="4723" spans="1:6" x14ac:dyDescent="0.3">
      <c r="A4723" s="95" t="s">
        <v>7391</v>
      </c>
      <c r="B4723" s="96">
        <v>2732</v>
      </c>
      <c r="C4723" s="96">
        <v>35</v>
      </c>
      <c r="D4723" s="96" t="s">
        <v>5882</v>
      </c>
      <c r="E4723" s="95" t="s">
        <v>1572</v>
      </c>
      <c r="F4723" s="95">
        <v>1</v>
      </c>
    </row>
    <row r="4724" spans="1:6" x14ac:dyDescent="0.3">
      <c r="A4724" s="95" t="s">
        <v>7392</v>
      </c>
      <c r="B4724" s="96">
        <v>3394</v>
      </c>
      <c r="C4724" s="96">
        <v>13</v>
      </c>
      <c r="D4724" s="96" t="s">
        <v>551</v>
      </c>
      <c r="E4724" s="95" t="s">
        <v>1577</v>
      </c>
      <c r="F4724" s="95">
        <v>1</v>
      </c>
    </row>
    <row r="4725" spans="1:6" x14ac:dyDescent="0.3">
      <c r="A4725" s="95" t="s">
        <v>7393</v>
      </c>
      <c r="B4725" s="96">
        <v>4474</v>
      </c>
      <c r="C4725" s="96">
        <v>0</v>
      </c>
      <c r="D4725" s="96" t="s">
        <v>738</v>
      </c>
      <c r="E4725" s="95" t="s">
        <v>677</v>
      </c>
      <c r="F4725" s="95">
        <v>1</v>
      </c>
    </row>
    <row r="4726" spans="1:6" x14ac:dyDescent="0.3">
      <c r="A4726" s="95" t="s">
        <v>7395</v>
      </c>
      <c r="B4726" s="96">
        <v>3686</v>
      </c>
      <c r="C4726" s="96">
        <v>8</v>
      </c>
      <c r="D4726" s="96" t="s">
        <v>676</v>
      </c>
      <c r="E4726" s="95" t="s">
        <v>254</v>
      </c>
      <c r="F4726" s="95">
        <v>1</v>
      </c>
    </row>
    <row r="4727" spans="1:6" x14ac:dyDescent="0.3">
      <c r="A4727" s="95" t="s">
        <v>7396</v>
      </c>
      <c r="B4727" s="96">
        <v>1906</v>
      </c>
      <c r="C4727" s="96">
        <v>92</v>
      </c>
      <c r="D4727" s="96" t="s">
        <v>6143</v>
      </c>
      <c r="E4727" s="95" t="s">
        <v>235</v>
      </c>
      <c r="F4727" s="95">
        <v>1</v>
      </c>
    </row>
    <row r="4728" spans="1:6" x14ac:dyDescent="0.3">
      <c r="A4728" s="95" t="s">
        <v>7397</v>
      </c>
      <c r="B4728" s="96">
        <v>3765</v>
      </c>
      <c r="C4728" s="96">
        <v>7</v>
      </c>
      <c r="D4728" s="96" t="s">
        <v>7398</v>
      </c>
      <c r="E4728" s="95" t="s">
        <v>595</v>
      </c>
      <c r="F4728" s="95">
        <v>1</v>
      </c>
    </row>
    <row r="4729" spans="1:6" x14ac:dyDescent="0.3">
      <c r="A4729" s="95" t="s">
        <v>7399</v>
      </c>
      <c r="B4729" s="96">
        <v>1033</v>
      </c>
      <c r="C4729" s="96">
        <v>249</v>
      </c>
      <c r="D4729" s="96" t="s">
        <v>7400</v>
      </c>
      <c r="E4729" s="95" t="s">
        <v>345</v>
      </c>
      <c r="F4729" s="95">
        <v>1</v>
      </c>
    </row>
    <row r="4730" spans="1:6" x14ac:dyDescent="0.3">
      <c r="A4730" s="95" t="s">
        <v>10737</v>
      </c>
      <c r="B4730" s="96">
        <v>4474</v>
      </c>
      <c r="C4730" s="96">
        <v>0</v>
      </c>
      <c r="D4730" s="96" t="s">
        <v>9252</v>
      </c>
      <c r="E4730" s="95" t="s">
        <v>1062</v>
      </c>
      <c r="F4730" s="95">
        <v>1</v>
      </c>
    </row>
    <row r="4731" spans="1:6" x14ac:dyDescent="0.3">
      <c r="A4731" s="95" t="s">
        <v>7401</v>
      </c>
      <c r="B4731" s="96">
        <v>3840</v>
      </c>
      <c r="C4731" s="96">
        <v>6</v>
      </c>
      <c r="D4731" s="96" t="s">
        <v>6447</v>
      </c>
      <c r="E4731" s="95" t="s">
        <v>6624</v>
      </c>
      <c r="F4731" s="95">
        <v>1</v>
      </c>
    </row>
    <row r="4732" spans="1:6" x14ac:dyDescent="0.3">
      <c r="A4732" s="95" t="s">
        <v>7402</v>
      </c>
      <c r="B4732" s="96">
        <v>4117</v>
      </c>
      <c r="C4732" s="96">
        <v>3</v>
      </c>
      <c r="D4732" s="96" t="s">
        <v>2451</v>
      </c>
      <c r="E4732" s="95" t="s">
        <v>823</v>
      </c>
      <c r="F4732" s="95">
        <v>1</v>
      </c>
    </row>
    <row r="4733" spans="1:6" x14ac:dyDescent="0.3">
      <c r="A4733" s="95" t="s">
        <v>10738</v>
      </c>
      <c r="B4733" s="96">
        <v>1861</v>
      </c>
      <c r="C4733" s="96">
        <v>97</v>
      </c>
      <c r="D4733" s="96" t="s">
        <v>8114</v>
      </c>
      <c r="E4733" s="95" t="s">
        <v>820</v>
      </c>
      <c r="F4733" s="95">
        <v>1</v>
      </c>
    </row>
    <row r="4734" spans="1:6" x14ac:dyDescent="0.3">
      <c r="A4734" s="95" t="s">
        <v>7405</v>
      </c>
      <c r="B4734" s="96">
        <v>4474</v>
      </c>
      <c r="C4734" s="96">
        <v>0</v>
      </c>
      <c r="D4734" s="96" t="s">
        <v>7025</v>
      </c>
      <c r="E4734" s="95" t="s">
        <v>1012</v>
      </c>
      <c r="F4734" s="95">
        <v>1</v>
      </c>
    </row>
    <row r="4735" spans="1:6" x14ac:dyDescent="0.3">
      <c r="A4735" s="95" t="s">
        <v>7406</v>
      </c>
      <c r="B4735" s="96">
        <v>1691</v>
      </c>
      <c r="C4735" s="96">
        <v>113</v>
      </c>
      <c r="D4735" s="96" t="s">
        <v>2243</v>
      </c>
      <c r="E4735" s="95" t="s">
        <v>263</v>
      </c>
      <c r="F4735" s="95">
        <v>1</v>
      </c>
    </row>
    <row r="4736" spans="1:6" x14ac:dyDescent="0.3">
      <c r="A4736" s="95" t="s">
        <v>10739</v>
      </c>
      <c r="B4736" s="96">
        <v>923</v>
      </c>
      <c r="C4736" s="96">
        <v>286</v>
      </c>
      <c r="D4736" s="96" t="s">
        <v>10740</v>
      </c>
      <c r="E4736" s="95" t="s">
        <v>348</v>
      </c>
      <c r="F4736" s="95">
        <v>1</v>
      </c>
    </row>
    <row r="4737" spans="1:6" x14ac:dyDescent="0.3">
      <c r="A4737" s="95" t="s">
        <v>7407</v>
      </c>
      <c r="B4737" s="96">
        <v>1615</v>
      </c>
      <c r="C4737" s="96">
        <v>121</v>
      </c>
      <c r="D4737" s="96" t="s">
        <v>7408</v>
      </c>
      <c r="E4737" s="95" t="s">
        <v>820</v>
      </c>
      <c r="F4737" s="95">
        <v>1</v>
      </c>
    </row>
    <row r="4738" spans="1:6" x14ac:dyDescent="0.3">
      <c r="A4738" s="95" t="s">
        <v>7410</v>
      </c>
      <c r="B4738" s="96">
        <v>3561</v>
      </c>
      <c r="C4738" s="96">
        <v>10</v>
      </c>
      <c r="D4738" s="96" t="s">
        <v>1262</v>
      </c>
      <c r="E4738" s="95" t="s">
        <v>104</v>
      </c>
      <c r="F4738" s="95">
        <v>1</v>
      </c>
    </row>
    <row r="4739" spans="1:6" x14ac:dyDescent="0.3">
      <c r="A4739" s="95" t="s">
        <v>10741</v>
      </c>
      <c r="B4739" s="96">
        <v>276</v>
      </c>
      <c r="C4739" s="96">
        <v>844</v>
      </c>
      <c r="D4739" s="96" t="s">
        <v>1893</v>
      </c>
      <c r="E4739" s="95" t="s">
        <v>348</v>
      </c>
      <c r="F4739" s="95">
        <v>1</v>
      </c>
    </row>
    <row r="4740" spans="1:6" x14ac:dyDescent="0.3">
      <c r="A4740" s="95" t="s">
        <v>10742</v>
      </c>
      <c r="B4740" s="96">
        <v>3928</v>
      </c>
      <c r="C4740" s="96">
        <v>5</v>
      </c>
      <c r="D4740" s="96" t="s">
        <v>2709</v>
      </c>
      <c r="E4740" s="95" t="s">
        <v>273</v>
      </c>
      <c r="F4740" s="95">
        <v>1</v>
      </c>
    </row>
    <row r="4741" spans="1:6" x14ac:dyDescent="0.3">
      <c r="A4741" s="95" t="s">
        <v>7411</v>
      </c>
      <c r="B4741" s="96">
        <v>4474</v>
      </c>
      <c r="C4741" s="96">
        <v>0</v>
      </c>
      <c r="D4741" s="96" t="s">
        <v>6590</v>
      </c>
      <c r="E4741" s="95" t="s">
        <v>300</v>
      </c>
      <c r="F4741" s="95">
        <v>1</v>
      </c>
    </row>
    <row r="4742" spans="1:6" x14ac:dyDescent="0.3">
      <c r="A4742" s="95" t="s">
        <v>7416</v>
      </c>
      <c r="B4742" s="96">
        <v>2843</v>
      </c>
      <c r="C4742" s="96">
        <v>30</v>
      </c>
      <c r="D4742" s="96" t="s">
        <v>5709</v>
      </c>
      <c r="E4742" s="95" t="s">
        <v>1679</v>
      </c>
      <c r="F4742" s="95">
        <v>1</v>
      </c>
    </row>
    <row r="4743" spans="1:6" x14ac:dyDescent="0.3">
      <c r="A4743" s="95" t="s">
        <v>7417</v>
      </c>
      <c r="B4743" s="96">
        <v>930</v>
      </c>
      <c r="C4743" s="96">
        <v>284</v>
      </c>
      <c r="D4743" s="96" t="s">
        <v>2766</v>
      </c>
      <c r="E4743" s="95" t="s">
        <v>1679</v>
      </c>
      <c r="F4743" s="95">
        <v>1</v>
      </c>
    </row>
    <row r="4744" spans="1:6" x14ac:dyDescent="0.3">
      <c r="A4744" s="95" t="s">
        <v>10743</v>
      </c>
      <c r="B4744" s="96">
        <v>1447</v>
      </c>
      <c r="C4744" s="96">
        <v>144</v>
      </c>
      <c r="D4744" s="96" t="s">
        <v>10744</v>
      </c>
      <c r="E4744" s="95" t="s">
        <v>4644</v>
      </c>
      <c r="F4744" s="95">
        <v>1</v>
      </c>
    </row>
    <row r="4745" spans="1:6" x14ac:dyDescent="0.3">
      <c r="A4745" s="95" t="s">
        <v>10745</v>
      </c>
      <c r="B4745" s="96">
        <v>4474</v>
      </c>
      <c r="C4745" s="96">
        <v>0</v>
      </c>
      <c r="D4745" s="96" t="s">
        <v>2117</v>
      </c>
      <c r="E4745" s="95" t="s">
        <v>2144</v>
      </c>
      <c r="F4745" s="95">
        <v>1</v>
      </c>
    </row>
    <row r="4746" spans="1:6" x14ac:dyDescent="0.3">
      <c r="A4746" s="95" t="s">
        <v>7418</v>
      </c>
      <c r="B4746" s="96">
        <v>937</v>
      </c>
      <c r="C4746" s="96">
        <v>281</v>
      </c>
      <c r="D4746" s="96" t="s">
        <v>7419</v>
      </c>
      <c r="E4746" s="95" t="s">
        <v>460</v>
      </c>
      <c r="F4746" s="95">
        <v>1</v>
      </c>
    </row>
    <row r="4747" spans="1:6" x14ac:dyDescent="0.3">
      <c r="A4747" s="95" t="s">
        <v>7420</v>
      </c>
      <c r="B4747" s="96">
        <v>1949</v>
      </c>
      <c r="C4747" s="96">
        <v>88</v>
      </c>
      <c r="D4747" s="96" t="s">
        <v>334</v>
      </c>
      <c r="E4747" s="95" t="s">
        <v>1436</v>
      </c>
      <c r="F4747" s="95">
        <v>1</v>
      </c>
    </row>
    <row r="4748" spans="1:6" x14ac:dyDescent="0.3">
      <c r="A4748" s="95" t="s">
        <v>7423</v>
      </c>
      <c r="B4748" s="96">
        <v>1478</v>
      </c>
      <c r="C4748" s="96">
        <v>140</v>
      </c>
      <c r="D4748" s="96" t="s">
        <v>2470</v>
      </c>
      <c r="E4748" s="95" t="s">
        <v>24</v>
      </c>
      <c r="F4748" s="95">
        <v>1</v>
      </c>
    </row>
    <row r="4749" spans="1:6" x14ac:dyDescent="0.3">
      <c r="A4749" s="95" t="s">
        <v>7424</v>
      </c>
      <c r="B4749" s="96">
        <v>1345</v>
      </c>
      <c r="C4749" s="96">
        <v>164</v>
      </c>
      <c r="D4749" s="96" t="s">
        <v>3797</v>
      </c>
      <c r="E4749" s="95" t="s">
        <v>1943</v>
      </c>
      <c r="F4749" s="95">
        <v>1</v>
      </c>
    </row>
    <row r="4750" spans="1:6" x14ac:dyDescent="0.3">
      <c r="A4750" s="95" t="s">
        <v>10746</v>
      </c>
      <c r="B4750" s="96">
        <v>3765</v>
      </c>
      <c r="C4750" s="96">
        <v>7</v>
      </c>
      <c r="D4750" s="96" t="s">
        <v>3504</v>
      </c>
      <c r="E4750" s="95" t="s">
        <v>104</v>
      </c>
      <c r="F4750" s="95">
        <v>1</v>
      </c>
    </row>
    <row r="4751" spans="1:6" x14ac:dyDescent="0.3">
      <c r="A4751" s="95" t="s">
        <v>10747</v>
      </c>
      <c r="B4751" s="96">
        <v>515</v>
      </c>
      <c r="C4751" s="96">
        <v>535</v>
      </c>
      <c r="D4751" s="96" t="s">
        <v>10748</v>
      </c>
      <c r="E4751" s="95" t="s">
        <v>348</v>
      </c>
      <c r="F4751" s="95">
        <v>1</v>
      </c>
    </row>
    <row r="4752" spans="1:6" x14ac:dyDescent="0.3">
      <c r="A4752" s="95" t="s">
        <v>10749</v>
      </c>
      <c r="B4752" s="96">
        <v>4474</v>
      </c>
      <c r="C4752" s="96">
        <v>0</v>
      </c>
      <c r="D4752" s="96" t="s">
        <v>8114</v>
      </c>
      <c r="E4752" s="95" t="s">
        <v>460</v>
      </c>
      <c r="F4752" s="95">
        <v>1</v>
      </c>
    </row>
    <row r="4753" spans="1:6" x14ac:dyDescent="0.3">
      <c r="A4753" s="95" t="s">
        <v>7425</v>
      </c>
      <c r="B4753" s="96">
        <v>2821</v>
      </c>
      <c r="C4753" s="96">
        <v>31</v>
      </c>
      <c r="D4753" s="96" t="s">
        <v>3890</v>
      </c>
      <c r="E4753" s="95" t="s">
        <v>28</v>
      </c>
      <c r="F4753" s="95">
        <v>1</v>
      </c>
    </row>
    <row r="4754" spans="1:6" x14ac:dyDescent="0.3">
      <c r="A4754" s="95" t="s">
        <v>7427</v>
      </c>
      <c r="B4754" s="96">
        <v>4474</v>
      </c>
      <c r="C4754" s="96">
        <v>0</v>
      </c>
      <c r="D4754" s="96" t="s">
        <v>7428</v>
      </c>
      <c r="E4754" s="95" t="s">
        <v>348</v>
      </c>
      <c r="F4754" s="95">
        <v>1</v>
      </c>
    </row>
    <row r="4755" spans="1:6" x14ac:dyDescent="0.3">
      <c r="A4755" s="95" t="s">
        <v>7429</v>
      </c>
      <c r="B4755" s="96">
        <v>2889</v>
      </c>
      <c r="C4755" s="96">
        <v>28</v>
      </c>
      <c r="D4755" s="96" t="s">
        <v>4508</v>
      </c>
      <c r="E4755" s="95" t="s">
        <v>345</v>
      </c>
      <c r="F4755" s="95">
        <v>1</v>
      </c>
    </row>
    <row r="4756" spans="1:6" x14ac:dyDescent="0.3">
      <c r="A4756" s="95" t="s">
        <v>7430</v>
      </c>
      <c r="B4756" s="96">
        <v>3840</v>
      </c>
      <c r="C4756" s="96">
        <v>6</v>
      </c>
      <c r="D4756" s="96" t="s">
        <v>7431</v>
      </c>
      <c r="E4756" s="95" t="s">
        <v>348</v>
      </c>
      <c r="F4756" s="95">
        <v>1</v>
      </c>
    </row>
    <row r="4757" spans="1:6" x14ac:dyDescent="0.3">
      <c r="A4757" s="95" t="s">
        <v>7432</v>
      </c>
      <c r="B4757" s="96">
        <v>4474</v>
      </c>
      <c r="C4757" s="96">
        <v>0</v>
      </c>
      <c r="D4757" s="96" t="s">
        <v>7433</v>
      </c>
      <c r="E4757" s="95" t="s">
        <v>790</v>
      </c>
      <c r="F4757" s="95">
        <v>1</v>
      </c>
    </row>
    <row r="4758" spans="1:6" x14ac:dyDescent="0.3">
      <c r="A4758" s="95" t="s">
        <v>10750</v>
      </c>
      <c r="B4758" s="96">
        <v>3074</v>
      </c>
      <c r="C4758" s="96">
        <v>21</v>
      </c>
      <c r="D4758" s="96" t="s">
        <v>10751</v>
      </c>
      <c r="E4758" s="95" t="s">
        <v>398</v>
      </c>
      <c r="F4758" s="95">
        <v>1</v>
      </c>
    </row>
    <row r="4759" spans="1:6" x14ac:dyDescent="0.3">
      <c r="A4759" s="95" t="s">
        <v>10752</v>
      </c>
      <c r="B4759" s="96">
        <v>3051</v>
      </c>
      <c r="C4759" s="96">
        <v>22</v>
      </c>
      <c r="D4759" s="96" t="s">
        <v>10753</v>
      </c>
      <c r="E4759" s="95" t="s">
        <v>652</v>
      </c>
      <c r="F4759" s="95">
        <v>1</v>
      </c>
    </row>
    <row r="4760" spans="1:6" x14ac:dyDescent="0.3">
      <c r="A4760" s="95" t="s">
        <v>7436</v>
      </c>
      <c r="B4760" s="96">
        <v>998</v>
      </c>
      <c r="C4760" s="96">
        <v>260</v>
      </c>
      <c r="D4760" s="96" t="s">
        <v>7437</v>
      </c>
      <c r="E4760" s="95" t="s">
        <v>140</v>
      </c>
      <c r="F4760" s="95">
        <v>1</v>
      </c>
    </row>
    <row r="4761" spans="1:6" x14ac:dyDescent="0.3">
      <c r="A4761" s="95" t="s">
        <v>7438</v>
      </c>
      <c r="B4761" s="96">
        <v>1591</v>
      </c>
      <c r="C4761" s="96">
        <v>124</v>
      </c>
      <c r="D4761" s="96" t="s">
        <v>7439</v>
      </c>
      <c r="E4761" s="95" t="s">
        <v>2069</v>
      </c>
      <c r="F4761" s="95">
        <v>1</v>
      </c>
    </row>
    <row r="4762" spans="1:6" x14ac:dyDescent="0.3">
      <c r="A4762" s="95" t="s">
        <v>10754</v>
      </c>
      <c r="B4762" s="96">
        <v>4474</v>
      </c>
      <c r="C4762" s="96">
        <v>0</v>
      </c>
      <c r="D4762" s="96" t="s">
        <v>10755</v>
      </c>
      <c r="E4762" s="95" t="s">
        <v>140</v>
      </c>
      <c r="F4762" s="95">
        <v>1</v>
      </c>
    </row>
    <row r="4763" spans="1:6" x14ac:dyDescent="0.3">
      <c r="A4763" s="95" t="s">
        <v>10756</v>
      </c>
      <c r="B4763" s="96">
        <v>4474</v>
      </c>
      <c r="C4763" s="96">
        <v>0</v>
      </c>
      <c r="D4763" s="96" t="s">
        <v>350</v>
      </c>
      <c r="E4763" s="95" t="s">
        <v>235</v>
      </c>
      <c r="F4763" s="95">
        <v>1</v>
      </c>
    </row>
    <row r="4764" spans="1:6" x14ac:dyDescent="0.3">
      <c r="A4764" s="95" t="s">
        <v>7441</v>
      </c>
      <c r="B4764" s="96">
        <v>1917</v>
      </c>
      <c r="C4764" s="96">
        <v>91</v>
      </c>
      <c r="D4764" s="96" t="s">
        <v>1643</v>
      </c>
      <c r="E4764" s="95" t="s">
        <v>823</v>
      </c>
      <c r="F4764" s="95">
        <v>1</v>
      </c>
    </row>
    <row r="4765" spans="1:6" x14ac:dyDescent="0.3">
      <c r="A4765" s="95" t="s">
        <v>7442</v>
      </c>
      <c r="B4765" s="96">
        <v>1608</v>
      </c>
      <c r="C4765" s="96">
        <v>122</v>
      </c>
      <c r="D4765" s="96" t="s">
        <v>1189</v>
      </c>
      <c r="E4765" s="95" t="s">
        <v>829</v>
      </c>
      <c r="F4765" s="95">
        <v>1</v>
      </c>
    </row>
    <row r="4766" spans="1:6" x14ac:dyDescent="0.3">
      <c r="A4766" s="95" t="s">
        <v>7443</v>
      </c>
      <c r="B4766" s="96">
        <v>1177</v>
      </c>
      <c r="C4766" s="96">
        <v>199</v>
      </c>
      <c r="D4766" s="96" t="s">
        <v>7444</v>
      </c>
      <c r="E4766" s="95" t="s">
        <v>263</v>
      </c>
      <c r="F4766" s="95">
        <v>1</v>
      </c>
    </row>
    <row r="4767" spans="1:6" x14ac:dyDescent="0.3">
      <c r="A4767" s="95" t="s">
        <v>7445</v>
      </c>
      <c r="B4767" s="96">
        <v>1454</v>
      </c>
      <c r="C4767" s="96">
        <v>143</v>
      </c>
      <c r="D4767" s="96" t="s">
        <v>397</v>
      </c>
      <c r="E4767" s="95" t="s">
        <v>300</v>
      </c>
      <c r="F4767" s="95">
        <v>1</v>
      </c>
    </row>
    <row r="4768" spans="1:6" x14ac:dyDescent="0.3">
      <c r="A4768" s="95" t="s">
        <v>7447</v>
      </c>
      <c r="B4768" s="96">
        <v>4474</v>
      </c>
      <c r="C4768" s="96">
        <v>0</v>
      </c>
      <c r="D4768" s="96" t="s">
        <v>7448</v>
      </c>
      <c r="E4768" s="95" t="s">
        <v>2583</v>
      </c>
      <c r="F4768" s="95">
        <v>1</v>
      </c>
    </row>
    <row r="4769" spans="1:6" x14ac:dyDescent="0.3">
      <c r="A4769" s="95" t="s">
        <v>10757</v>
      </c>
      <c r="B4769" s="96">
        <v>3686</v>
      </c>
      <c r="C4769" s="96">
        <v>8</v>
      </c>
      <c r="D4769" s="96" t="s">
        <v>2808</v>
      </c>
      <c r="E4769" s="95" t="s">
        <v>345</v>
      </c>
      <c r="F4769" s="95">
        <v>1</v>
      </c>
    </row>
    <row r="4770" spans="1:6" x14ac:dyDescent="0.3">
      <c r="A4770" s="95" t="s">
        <v>7449</v>
      </c>
      <c r="B4770" s="96">
        <v>1197</v>
      </c>
      <c r="C4770" s="96">
        <v>195</v>
      </c>
      <c r="D4770" s="96" t="s">
        <v>6159</v>
      </c>
      <c r="E4770" s="95" t="s">
        <v>345</v>
      </c>
      <c r="F4770" s="95">
        <v>1</v>
      </c>
    </row>
    <row r="4771" spans="1:6" x14ac:dyDescent="0.3">
      <c r="A4771" s="95" t="s">
        <v>10758</v>
      </c>
      <c r="B4771" s="96">
        <v>2462</v>
      </c>
      <c r="C4771" s="96">
        <v>50</v>
      </c>
      <c r="D4771" s="96" t="s">
        <v>10759</v>
      </c>
      <c r="E4771" s="95" t="s">
        <v>104</v>
      </c>
      <c r="F4771" s="95">
        <v>1</v>
      </c>
    </row>
    <row r="4772" spans="1:6" x14ac:dyDescent="0.3">
      <c r="A4772" s="95" t="s">
        <v>7452</v>
      </c>
      <c r="B4772" s="96">
        <v>57</v>
      </c>
      <c r="C4772" s="96">
        <v>1362</v>
      </c>
      <c r="D4772" s="96" t="s">
        <v>7453</v>
      </c>
      <c r="E4772" s="95" t="s">
        <v>235</v>
      </c>
      <c r="F4772" s="95">
        <v>1</v>
      </c>
    </row>
    <row r="4773" spans="1:6" x14ac:dyDescent="0.3">
      <c r="A4773" s="95" t="s">
        <v>10760</v>
      </c>
      <c r="B4773" s="96">
        <v>2635</v>
      </c>
      <c r="C4773" s="96">
        <v>40</v>
      </c>
      <c r="D4773" s="96" t="s">
        <v>639</v>
      </c>
      <c r="E4773" s="95" t="s">
        <v>8371</v>
      </c>
      <c r="F4773" s="95">
        <v>1</v>
      </c>
    </row>
    <row r="4774" spans="1:6" x14ac:dyDescent="0.3">
      <c r="A4774" s="95" t="s">
        <v>7454</v>
      </c>
      <c r="B4774" s="96">
        <v>3209</v>
      </c>
      <c r="C4774" s="96">
        <v>17</v>
      </c>
      <c r="D4774" s="96" t="s">
        <v>3460</v>
      </c>
      <c r="E4774" s="95" t="s">
        <v>24</v>
      </c>
      <c r="F4774" s="95">
        <v>1</v>
      </c>
    </row>
    <row r="4775" spans="1:6" x14ac:dyDescent="0.3">
      <c r="A4775" s="95" t="s">
        <v>7455</v>
      </c>
      <c r="B4775" s="96">
        <v>3051</v>
      </c>
      <c r="C4775" s="96">
        <v>22</v>
      </c>
      <c r="D4775" s="96" t="s">
        <v>3460</v>
      </c>
      <c r="E4775" s="95" t="s">
        <v>24</v>
      </c>
      <c r="F4775" s="95">
        <v>1</v>
      </c>
    </row>
    <row r="4776" spans="1:6" x14ac:dyDescent="0.3">
      <c r="A4776" s="95" t="s">
        <v>7456</v>
      </c>
      <c r="B4776" s="96">
        <v>1345</v>
      </c>
      <c r="C4776" s="96">
        <v>164</v>
      </c>
      <c r="D4776" s="96" t="s">
        <v>7457</v>
      </c>
      <c r="E4776" s="95" t="s">
        <v>1436</v>
      </c>
      <c r="F4776" s="95">
        <v>1</v>
      </c>
    </row>
    <row r="4777" spans="1:6" x14ac:dyDescent="0.3">
      <c r="A4777" s="95" t="s">
        <v>7458</v>
      </c>
      <c r="B4777" s="96">
        <v>2916</v>
      </c>
      <c r="C4777" s="96">
        <v>27</v>
      </c>
      <c r="D4777" s="96" t="s">
        <v>5859</v>
      </c>
      <c r="E4777" s="95" t="s">
        <v>5</v>
      </c>
      <c r="F4777" s="95">
        <v>1</v>
      </c>
    </row>
    <row r="4778" spans="1:6" x14ac:dyDescent="0.3">
      <c r="A4778" s="95" t="s">
        <v>7460</v>
      </c>
      <c r="B4778" s="96">
        <v>4022</v>
      </c>
      <c r="C4778" s="96">
        <v>4</v>
      </c>
      <c r="D4778" s="96" t="s">
        <v>4383</v>
      </c>
      <c r="E4778" s="95" t="s">
        <v>24</v>
      </c>
      <c r="F4778" s="95">
        <v>1</v>
      </c>
    </row>
    <row r="4779" spans="1:6" x14ac:dyDescent="0.3">
      <c r="A4779" s="95" t="s">
        <v>7461</v>
      </c>
      <c r="B4779" s="96">
        <v>2989</v>
      </c>
      <c r="C4779" s="96">
        <v>24</v>
      </c>
      <c r="D4779" s="96" t="s">
        <v>7462</v>
      </c>
      <c r="E4779" s="95" t="s">
        <v>1881</v>
      </c>
      <c r="F4779" s="95">
        <v>1</v>
      </c>
    </row>
    <row r="4780" spans="1:6" x14ac:dyDescent="0.3">
      <c r="A4780" s="95" t="s">
        <v>7463</v>
      </c>
      <c r="B4780" s="96">
        <v>1886</v>
      </c>
      <c r="C4780" s="96">
        <v>94</v>
      </c>
      <c r="D4780" s="96" t="s">
        <v>7464</v>
      </c>
      <c r="E4780" s="95" t="s">
        <v>7465</v>
      </c>
      <c r="F4780" s="95">
        <v>1</v>
      </c>
    </row>
    <row r="4781" spans="1:6" x14ac:dyDescent="0.3">
      <c r="A4781" s="95" t="s">
        <v>7466</v>
      </c>
      <c r="B4781" s="96">
        <v>2541</v>
      </c>
      <c r="C4781" s="96">
        <v>45</v>
      </c>
      <c r="D4781" s="96" t="s">
        <v>5350</v>
      </c>
      <c r="E4781" s="95" t="s">
        <v>836</v>
      </c>
      <c r="F4781" s="95">
        <v>1</v>
      </c>
    </row>
    <row r="4782" spans="1:6" x14ac:dyDescent="0.3">
      <c r="A4782" s="95" t="s">
        <v>10761</v>
      </c>
      <c r="B4782" s="96">
        <v>2696</v>
      </c>
      <c r="C4782" s="96">
        <v>37</v>
      </c>
      <c r="D4782" s="96" t="s">
        <v>10762</v>
      </c>
      <c r="E4782" s="95" t="s">
        <v>10763</v>
      </c>
      <c r="F4782" s="95">
        <v>1</v>
      </c>
    </row>
    <row r="4783" spans="1:6" x14ac:dyDescent="0.3">
      <c r="A4783" s="95" t="s">
        <v>7467</v>
      </c>
      <c r="B4783" s="96">
        <v>420</v>
      </c>
      <c r="C4783" s="96">
        <v>624</v>
      </c>
      <c r="D4783" s="96" t="s">
        <v>7468</v>
      </c>
      <c r="E4783" s="95" t="s">
        <v>4631</v>
      </c>
      <c r="F4783" s="95">
        <v>1</v>
      </c>
    </row>
    <row r="4784" spans="1:6" x14ac:dyDescent="0.3">
      <c r="A4784" s="95" t="s">
        <v>7469</v>
      </c>
      <c r="B4784" s="96">
        <v>4474</v>
      </c>
      <c r="C4784" s="96">
        <v>0</v>
      </c>
      <c r="D4784" s="96" t="s">
        <v>7470</v>
      </c>
      <c r="E4784" s="95" t="s">
        <v>428</v>
      </c>
      <c r="F4784" s="95">
        <v>1</v>
      </c>
    </row>
    <row r="4785" spans="1:6" x14ac:dyDescent="0.3">
      <c r="A4785" s="95" t="s">
        <v>7471</v>
      </c>
      <c r="B4785" s="96">
        <v>990</v>
      </c>
      <c r="C4785" s="96">
        <v>263</v>
      </c>
      <c r="D4785" s="96" t="s">
        <v>7472</v>
      </c>
      <c r="E4785" s="95" t="s">
        <v>836</v>
      </c>
      <c r="F4785" s="95">
        <v>1</v>
      </c>
    </row>
    <row r="4786" spans="1:6" x14ac:dyDescent="0.3">
      <c r="A4786" s="95" t="s">
        <v>7473</v>
      </c>
      <c r="B4786" s="96">
        <v>1314</v>
      </c>
      <c r="C4786" s="96">
        <v>169</v>
      </c>
      <c r="D4786" s="96" t="s">
        <v>7474</v>
      </c>
      <c r="E4786" s="95" t="s">
        <v>1671</v>
      </c>
      <c r="F4786" s="95">
        <v>1</v>
      </c>
    </row>
    <row r="4787" spans="1:6" x14ac:dyDescent="0.3">
      <c r="A4787" s="95" t="s">
        <v>7475</v>
      </c>
      <c r="B4787" s="96">
        <v>2040</v>
      </c>
      <c r="C4787" s="96">
        <v>80</v>
      </c>
      <c r="D4787" s="96" t="s">
        <v>817</v>
      </c>
      <c r="E4787" s="95" t="s">
        <v>308</v>
      </c>
      <c r="F4787" s="95">
        <v>1</v>
      </c>
    </row>
    <row r="4788" spans="1:6" x14ac:dyDescent="0.3">
      <c r="A4788" s="95" t="s">
        <v>7476</v>
      </c>
      <c r="B4788" s="96">
        <v>2443</v>
      </c>
      <c r="C4788" s="96">
        <v>51</v>
      </c>
      <c r="D4788" s="96" t="s">
        <v>4808</v>
      </c>
      <c r="E4788" s="95" t="s">
        <v>308</v>
      </c>
      <c r="F4788" s="95">
        <v>1</v>
      </c>
    </row>
    <row r="4789" spans="1:6" x14ac:dyDescent="0.3">
      <c r="A4789" s="95" t="s">
        <v>7477</v>
      </c>
      <c r="B4789" s="96">
        <v>4474</v>
      </c>
      <c r="C4789" s="96">
        <v>0</v>
      </c>
      <c r="D4789" s="96" t="s">
        <v>10764</v>
      </c>
      <c r="E4789" s="95" t="s">
        <v>649</v>
      </c>
      <c r="F4789" s="95">
        <v>1</v>
      </c>
    </row>
    <row r="4790" spans="1:6" x14ac:dyDescent="0.3">
      <c r="A4790" s="95" t="s">
        <v>10765</v>
      </c>
      <c r="B4790" s="96">
        <v>937</v>
      </c>
      <c r="C4790" s="96">
        <v>281</v>
      </c>
      <c r="D4790" s="96" t="s">
        <v>10766</v>
      </c>
      <c r="E4790" s="95" t="s">
        <v>1265</v>
      </c>
      <c r="F4790" s="95">
        <v>1</v>
      </c>
    </row>
    <row r="4791" spans="1:6" x14ac:dyDescent="0.3">
      <c r="A4791" s="95" t="s">
        <v>7478</v>
      </c>
      <c r="B4791" s="96">
        <v>410</v>
      </c>
      <c r="C4791" s="96">
        <v>634</v>
      </c>
      <c r="D4791" s="96" t="s">
        <v>7479</v>
      </c>
      <c r="E4791" s="95" t="s">
        <v>279</v>
      </c>
      <c r="F4791" s="95">
        <v>1</v>
      </c>
    </row>
    <row r="4792" spans="1:6" x14ac:dyDescent="0.3">
      <c r="A4792" s="95" t="s">
        <v>7480</v>
      </c>
      <c r="B4792" s="96">
        <v>113</v>
      </c>
      <c r="C4792" s="96">
        <v>1159</v>
      </c>
      <c r="D4792" s="96" t="s">
        <v>7481</v>
      </c>
      <c r="E4792" s="95" t="s">
        <v>146</v>
      </c>
      <c r="F4792" s="95">
        <v>1</v>
      </c>
    </row>
    <row r="4793" spans="1:6" x14ac:dyDescent="0.3">
      <c r="A4793" s="95" t="s">
        <v>7483</v>
      </c>
      <c r="B4793" s="96">
        <v>2803</v>
      </c>
      <c r="C4793" s="96">
        <v>32</v>
      </c>
      <c r="D4793" s="96" t="s">
        <v>2552</v>
      </c>
      <c r="E4793" s="95" t="s">
        <v>652</v>
      </c>
      <c r="F4793" s="95">
        <v>1</v>
      </c>
    </row>
    <row r="4794" spans="1:6" x14ac:dyDescent="0.3">
      <c r="A4794" s="95" t="s">
        <v>7484</v>
      </c>
      <c r="B4794" s="96">
        <v>732</v>
      </c>
      <c r="C4794" s="96">
        <v>384</v>
      </c>
      <c r="D4794" s="96" t="s">
        <v>7485</v>
      </c>
      <c r="E4794" s="95" t="s">
        <v>254</v>
      </c>
      <c r="F4794" s="95">
        <v>1</v>
      </c>
    </row>
    <row r="4795" spans="1:6" x14ac:dyDescent="0.3">
      <c r="A4795" s="95" t="s">
        <v>7488</v>
      </c>
      <c r="B4795" s="96">
        <v>4474</v>
      </c>
      <c r="C4795" s="96">
        <v>0</v>
      </c>
      <c r="D4795" s="96" t="s">
        <v>7489</v>
      </c>
      <c r="E4795" s="95" t="s">
        <v>2144</v>
      </c>
      <c r="F4795" s="95">
        <v>1</v>
      </c>
    </row>
    <row r="4796" spans="1:6" x14ac:dyDescent="0.3">
      <c r="A4796" s="95" t="s">
        <v>10767</v>
      </c>
      <c r="B4796" s="96">
        <v>4474</v>
      </c>
      <c r="C4796" s="96">
        <v>0</v>
      </c>
      <c r="D4796" s="96" t="s">
        <v>1731</v>
      </c>
      <c r="E4796" s="95" t="s">
        <v>104</v>
      </c>
      <c r="F4796" s="95">
        <v>1</v>
      </c>
    </row>
    <row r="4797" spans="1:6" x14ac:dyDescent="0.3">
      <c r="A4797" s="95" t="s">
        <v>10768</v>
      </c>
      <c r="B4797" s="96">
        <v>3928</v>
      </c>
      <c r="C4797" s="96">
        <v>5</v>
      </c>
      <c r="D4797" s="96" t="s">
        <v>8103</v>
      </c>
      <c r="E4797" s="95" t="s">
        <v>652</v>
      </c>
      <c r="F4797" s="95">
        <v>1</v>
      </c>
    </row>
    <row r="4798" spans="1:6" x14ac:dyDescent="0.3">
      <c r="A4798" s="95" t="s">
        <v>7492</v>
      </c>
      <c r="B4798" s="96">
        <v>385</v>
      </c>
      <c r="C4798" s="96">
        <v>662</v>
      </c>
      <c r="D4798" s="96" t="s">
        <v>7493</v>
      </c>
      <c r="E4798" s="95" t="s">
        <v>652</v>
      </c>
      <c r="F4798" s="95">
        <v>1</v>
      </c>
    </row>
    <row r="4799" spans="1:6" x14ac:dyDescent="0.3">
      <c r="A4799" s="95" t="s">
        <v>7494</v>
      </c>
      <c r="B4799" s="96">
        <v>1797</v>
      </c>
      <c r="C4799" s="96">
        <v>103</v>
      </c>
      <c r="D4799" s="96" t="s">
        <v>7495</v>
      </c>
      <c r="E4799" s="95" t="s">
        <v>1012</v>
      </c>
      <c r="F4799" s="95">
        <v>1</v>
      </c>
    </row>
    <row r="4800" spans="1:6" x14ac:dyDescent="0.3">
      <c r="A4800" s="95" t="s">
        <v>10769</v>
      </c>
      <c r="B4800" s="96">
        <v>1009</v>
      </c>
      <c r="C4800" s="96">
        <v>256</v>
      </c>
      <c r="D4800" s="96" t="s">
        <v>8128</v>
      </c>
      <c r="E4800" s="95" t="s">
        <v>1744</v>
      </c>
      <c r="F4800" s="95">
        <v>1</v>
      </c>
    </row>
    <row r="4801" spans="1:6" x14ac:dyDescent="0.3">
      <c r="A4801" s="95" t="s">
        <v>7496</v>
      </c>
      <c r="B4801" s="96">
        <v>3686</v>
      </c>
      <c r="C4801" s="96">
        <v>8</v>
      </c>
      <c r="D4801" s="96" t="s">
        <v>1718</v>
      </c>
      <c r="E4801" s="95" t="s">
        <v>873</v>
      </c>
      <c r="F4801" s="95">
        <v>1</v>
      </c>
    </row>
    <row r="4802" spans="1:6" x14ac:dyDescent="0.3">
      <c r="A4802" s="95" t="s">
        <v>7497</v>
      </c>
      <c r="B4802" s="96">
        <v>180</v>
      </c>
      <c r="C4802" s="96">
        <v>1016</v>
      </c>
      <c r="D4802" s="96" t="s">
        <v>7498</v>
      </c>
      <c r="E4802" s="95" t="s">
        <v>672</v>
      </c>
      <c r="F4802" s="95">
        <v>1</v>
      </c>
    </row>
    <row r="4803" spans="1:6" x14ac:dyDescent="0.3">
      <c r="A4803" s="95" t="s">
        <v>10770</v>
      </c>
      <c r="B4803" s="96">
        <v>4474</v>
      </c>
      <c r="C4803" s="96">
        <v>0</v>
      </c>
      <c r="D4803" s="96" t="s">
        <v>10771</v>
      </c>
      <c r="E4803" s="95" t="s">
        <v>1350</v>
      </c>
      <c r="F4803" s="95">
        <v>1</v>
      </c>
    </row>
    <row r="4804" spans="1:6" x14ac:dyDescent="0.3">
      <c r="A4804" s="95" t="s">
        <v>7499</v>
      </c>
      <c r="B4804" s="96">
        <v>4474</v>
      </c>
      <c r="C4804" s="96">
        <v>0</v>
      </c>
      <c r="D4804" s="96" t="s">
        <v>7500</v>
      </c>
      <c r="E4804" s="95" t="s">
        <v>260</v>
      </c>
      <c r="F4804" s="95">
        <v>1</v>
      </c>
    </row>
    <row r="4805" spans="1:6" x14ac:dyDescent="0.3">
      <c r="A4805" s="95" t="s">
        <v>7501</v>
      </c>
      <c r="B4805" s="96">
        <v>2377</v>
      </c>
      <c r="C4805" s="96">
        <v>55</v>
      </c>
      <c r="D4805" s="96" t="s">
        <v>1339</v>
      </c>
      <c r="E4805" s="95" t="s">
        <v>784</v>
      </c>
      <c r="F4805" s="95">
        <v>1</v>
      </c>
    </row>
    <row r="4806" spans="1:6" x14ac:dyDescent="0.3">
      <c r="A4806" s="95" t="s">
        <v>7503</v>
      </c>
      <c r="B4806" s="96">
        <v>4474</v>
      </c>
      <c r="C4806" s="96">
        <v>0</v>
      </c>
      <c r="D4806" s="96" t="s">
        <v>444</v>
      </c>
      <c r="E4806" s="95" t="s">
        <v>721</v>
      </c>
      <c r="F4806" s="95">
        <v>1</v>
      </c>
    </row>
    <row r="4807" spans="1:6" x14ac:dyDescent="0.3">
      <c r="A4807" s="95" t="s">
        <v>7504</v>
      </c>
      <c r="B4807" s="96">
        <v>4474</v>
      </c>
      <c r="C4807" s="96">
        <v>0</v>
      </c>
      <c r="D4807" s="96" t="s">
        <v>1767</v>
      </c>
      <c r="E4807" s="95" t="s">
        <v>2931</v>
      </c>
      <c r="F4807" s="95">
        <v>1</v>
      </c>
    </row>
    <row r="4808" spans="1:6" x14ac:dyDescent="0.3">
      <c r="A4808" s="95" t="s">
        <v>7507</v>
      </c>
      <c r="B4808" s="96">
        <v>1747</v>
      </c>
      <c r="C4808" s="96">
        <v>108</v>
      </c>
      <c r="D4808" s="96" t="s">
        <v>1319</v>
      </c>
      <c r="E4808" s="95" t="s">
        <v>498</v>
      </c>
      <c r="F4808" s="95">
        <v>1</v>
      </c>
    </row>
    <row r="4809" spans="1:6" x14ac:dyDescent="0.3">
      <c r="A4809" s="95" t="s">
        <v>7508</v>
      </c>
      <c r="B4809" s="96">
        <v>4474</v>
      </c>
      <c r="C4809" s="96">
        <v>0</v>
      </c>
      <c r="D4809" s="96" t="s">
        <v>5812</v>
      </c>
      <c r="E4809" s="95" t="s">
        <v>1310</v>
      </c>
      <c r="F4809" s="95">
        <v>1</v>
      </c>
    </row>
    <row r="4810" spans="1:6" x14ac:dyDescent="0.3">
      <c r="A4810" s="95" t="s">
        <v>7509</v>
      </c>
      <c r="B4810" s="96">
        <v>1576</v>
      </c>
      <c r="C4810" s="96">
        <v>126</v>
      </c>
      <c r="D4810" s="96" t="s">
        <v>7510</v>
      </c>
      <c r="E4810" s="95" t="s">
        <v>806</v>
      </c>
      <c r="F4810" s="95">
        <v>1</v>
      </c>
    </row>
    <row r="4811" spans="1:6" x14ac:dyDescent="0.3">
      <c r="A4811" s="95" t="s">
        <v>7511</v>
      </c>
      <c r="B4811" s="96">
        <v>1314</v>
      </c>
      <c r="C4811" s="96">
        <v>169</v>
      </c>
      <c r="D4811" s="96" t="s">
        <v>7462</v>
      </c>
      <c r="E4811" s="95" t="s">
        <v>806</v>
      </c>
      <c r="F4811" s="95">
        <v>1</v>
      </c>
    </row>
    <row r="4812" spans="1:6" x14ac:dyDescent="0.3">
      <c r="A4812" s="95" t="s">
        <v>7514</v>
      </c>
      <c r="B4812" s="96">
        <v>2377</v>
      </c>
      <c r="C4812" s="96">
        <v>55</v>
      </c>
      <c r="D4812" s="96" t="s">
        <v>5054</v>
      </c>
      <c r="E4812" s="95" t="s">
        <v>24</v>
      </c>
      <c r="F4812" s="95">
        <v>1</v>
      </c>
    </row>
    <row r="4813" spans="1:6" x14ac:dyDescent="0.3">
      <c r="A4813" s="95" t="s">
        <v>10772</v>
      </c>
      <c r="B4813" s="96">
        <v>4474</v>
      </c>
      <c r="C4813" s="96">
        <v>0</v>
      </c>
      <c r="D4813" s="96" t="s">
        <v>1409</v>
      </c>
      <c r="E4813" s="95" t="s">
        <v>549</v>
      </c>
      <c r="F4813" s="95">
        <v>1</v>
      </c>
    </row>
    <row r="4814" spans="1:6" x14ac:dyDescent="0.3">
      <c r="A4814" s="95" t="s">
        <v>10773</v>
      </c>
      <c r="B4814" s="96">
        <v>3293</v>
      </c>
      <c r="C4814" s="96">
        <v>15</v>
      </c>
      <c r="D4814" s="96" t="s">
        <v>8625</v>
      </c>
      <c r="E4814" s="95" t="s">
        <v>983</v>
      </c>
      <c r="F4814" s="95">
        <v>1</v>
      </c>
    </row>
    <row r="4815" spans="1:6" x14ac:dyDescent="0.3">
      <c r="A4815" s="95" t="s">
        <v>10774</v>
      </c>
      <c r="B4815" s="96">
        <v>4474</v>
      </c>
      <c r="C4815" s="96">
        <v>0</v>
      </c>
      <c r="D4815" s="96" t="s">
        <v>770</v>
      </c>
      <c r="E4815" s="95" t="s">
        <v>1514</v>
      </c>
      <c r="F4815" s="95">
        <v>1</v>
      </c>
    </row>
    <row r="4816" spans="1:6" x14ac:dyDescent="0.3">
      <c r="A4816" s="95" t="s">
        <v>7516</v>
      </c>
      <c r="B4816" s="96">
        <v>3840</v>
      </c>
      <c r="C4816" s="96">
        <v>6</v>
      </c>
      <c r="D4816" s="96" t="s">
        <v>7517</v>
      </c>
      <c r="E4816" s="95" t="s">
        <v>7518</v>
      </c>
      <c r="F4816" s="95">
        <v>1</v>
      </c>
    </row>
    <row r="4817" spans="1:6" x14ac:dyDescent="0.3">
      <c r="A4817" s="95" t="s">
        <v>10775</v>
      </c>
      <c r="B4817" s="96">
        <v>648</v>
      </c>
      <c r="C4817" s="96">
        <v>434</v>
      </c>
      <c r="D4817" s="96" t="s">
        <v>10776</v>
      </c>
      <c r="E4817" s="95" t="s">
        <v>273</v>
      </c>
      <c r="F4817" s="95">
        <v>1</v>
      </c>
    </row>
    <row r="4818" spans="1:6" x14ac:dyDescent="0.3">
      <c r="A4818" s="95" t="s">
        <v>7520</v>
      </c>
      <c r="B4818" s="96">
        <v>4474</v>
      </c>
      <c r="C4818" s="96">
        <v>0</v>
      </c>
      <c r="D4818" s="96" t="s">
        <v>965</v>
      </c>
      <c r="E4818" s="95" t="s">
        <v>1108</v>
      </c>
      <c r="F4818" s="95">
        <v>1</v>
      </c>
    </row>
    <row r="4819" spans="1:6" x14ac:dyDescent="0.3">
      <c r="A4819" s="95" t="s">
        <v>10777</v>
      </c>
      <c r="B4819" s="96">
        <v>2561</v>
      </c>
      <c r="C4819" s="96">
        <v>44</v>
      </c>
      <c r="D4819" s="96" t="s">
        <v>10778</v>
      </c>
      <c r="E4819" s="95" t="s">
        <v>273</v>
      </c>
      <c r="F4819" s="95">
        <v>1</v>
      </c>
    </row>
    <row r="4820" spans="1:6" x14ac:dyDescent="0.3">
      <c r="A4820" s="95" t="s">
        <v>10779</v>
      </c>
      <c r="B4820" s="96">
        <v>2635</v>
      </c>
      <c r="C4820" s="96">
        <v>40</v>
      </c>
      <c r="D4820" s="96" t="s">
        <v>10778</v>
      </c>
      <c r="E4820" s="95" t="s">
        <v>273</v>
      </c>
      <c r="F4820" s="95">
        <v>1</v>
      </c>
    </row>
    <row r="4821" spans="1:6" x14ac:dyDescent="0.3">
      <c r="A4821" s="95" t="s">
        <v>7521</v>
      </c>
      <c r="B4821" s="96">
        <v>1046</v>
      </c>
      <c r="C4821" s="96">
        <v>243</v>
      </c>
      <c r="D4821" s="96" t="s">
        <v>7522</v>
      </c>
      <c r="E4821" s="95" t="s">
        <v>373</v>
      </c>
      <c r="F4821" s="95">
        <v>1</v>
      </c>
    </row>
    <row r="4822" spans="1:6" x14ac:dyDescent="0.3">
      <c r="A4822" s="95" t="s">
        <v>7523</v>
      </c>
      <c r="B4822" s="96">
        <v>2185</v>
      </c>
      <c r="C4822" s="96">
        <v>69</v>
      </c>
      <c r="D4822" s="96" t="s">
        <v>3049</v>
      </c>
      <c r="E4822" s="95" t="s">
        <v>235</v>
      </c>
      <c r="F4822" s="95">
        <v>1</v>
      </c>
    </row>
    <row r="4823" spans="1:6" x14ac:dyDescent="0.3">
      <c r="A4823" s="95" t="s">
        <v>7524</v>
      </c>
      <c r="B4823" s="96">
        <v>2944</v>
      </c>
      <c r="C4823" s="96">
        <v>26</v>
      </c>
      <c r="D4823" s="96" t="s">
        <v>5791</v>
      </c>
      <c r="E4823" s="95" t="s">
        <v>1756</v>
      </c>
      <c r="F4823" s="95">
        <v>1</v>
      </c>
    </row>
    <row r="4824" spans="1:6" x14ac:dyDescent="0.3">
      <c r="A4824" s="95" t="s">
        <v>7525</v>
      </c>
      <c r="B4824" s="96">
        <v>1305</v>
      </c>
      <c r="C4824" s="96">
        <v>171</v>
      </c>
      <c r="D4824" s="96" t="s">
        <v>7526</v>
      </c>
      <c r="E4824" s="95" t="s">
        <v>721</v>
      </c>
      <c r="F4824" s="95">
        <v>1</v>
      </c>
    </row>
    <row r="4825" spans="1:6" x14ac:dyDescent="0.3">
      <c r="A4825" s="95" t="s">
        <v>7527</v>
      </c>
      <c r="B4825" s="96">
        <v>3504</v>
      </c>
      <c r="C4825" s="96">
        <v>11</v>
      </c>
      <c r="D4825" s="96" t="s">
        <v>3504</v>
      </c>
      <c r="E4825" s="95" t="s">
        <v>1756</v>
      </c>
      <c r="F4825" s="95">
        <v>1</v>
      </c>
    </row>
    <row r="4826" spans="1:6" x14ac:dyDescent="0.3">
      <c r="A4826" s="95" t="s">
        <v>7530</v>
      </c>
      <c r="B4826" s="96">
        <v>2396</v>
      </c>
      <c r="C4826" s="96">
        <v>54</v>
      </c>
      <c r="D4826" s="96" t="s">
        <v>7531</v>
      </c>
      <c r="E4826" s="95" t="s">
        <v>404</v>
      </c>
      <c r="F4826" s="95">
        <v>1</v>
      </c>
    </row>
    <row r="4827" spans="1:6" x14ac:dyDescent="0.3">
      <c r="A4827" s="95" t="s">
        <v>10780</v>
      </c>
      <c r="B4827" s="96">
        <v>69</v>
      </c>
      <c r="C4827" s="96">
        <v>1306</v>
      </c>
      <c r="D4827" s="96" t="s">
        <v>10781</v>
      </c>
      <c r="E4827" s="95" t="s">
        <v>104</v>
      </c>
      <c r="F4827" s="95">
        <v>1</v>
      </c>
    </row>
    <row r="4828" spans="1:6" x14ac:dyDescent="0.3">
      <c r="A4828" s="95" t="s">
        <v>10782</v>
      </c>
      <c r="B4828" s="96">
        <v>4474</v>
      </c>
      <c r="C4828" s="96">
        <v>0</v>
      </c>
      <c r="D4828" s="96" t="s">
        <v>10783</v>
      </c>
      <c r="E4828" s="95" t="s">
        <v>379</v>
      </c>
      <c r="F4828" s="95">
        <v>1</v>
      </c>
    </row>
    <row r="4829" spans="1:6" x14ac:dyDescent="0.3">
      <c r="A4829" s="95" t="s">
        <v>7534</v>
      </c>
      <c r="B4829" s="96">
        <v>4117</v>
      </c>
      <c r="C4829" s="96">
        <v>3</v>
      </c>
      <c r="D4829" s="96" t="s">
        <v>548</v>
      </c>
      <c r="E4829" s="95" t="s">
        <v>3413</v>
      </c>
      <c r="F4829" s="95">
        <v>1</v>
      </c>
    </row>
    <row r="4830" spans="1:6" x14ac:dyDescent="0.3">
      <c r="A4830" s="95" t="s">
        <v>7535</v>
      </c>
      <c r="B4830" s="96">
        <v>4117</v>
      </c>
      <c r="C4830" s="96">
        <v>3</v>
      </c>
      <c r="D4830" s="96" t="s">
        <v>7031</v>
      </c>
      <c r="E4830" s="95" t="s">
        <v>360</v>
      </c>
      <c r="F4830" s="95">
        <v>1</v>
      </c>
    </row>
    <row r="4831" spans="1:6" x14ac:dyDescent="0.3">
      <c r="A4831" s="95" t="s">
        <v>7536</v>
      </c>
      <c r="B4831" s="96">
        <v>4117</v>
      </c>
      <c r="C4831" s="96">
        <v>3</v>
      </c>
      <c r="D4831" s="96" t="s">
        <v>4220</v>
      </c>
      <c r="E4831" s="95" t="s">
        <v>882</v>
      </c>
      <c r="F4831" s="95">
        <v>1</v>
      </c>
    </row>
    <row r="4832" spans="1:6" x14ac:dyDescent="0.3">
      <c r="A4832" s="95" t="s">
        <v>7537</v>
      </c>
      <c r="B4832" s="96">
        <v>1204</v>
      </c>
      <c r="C4832" s="96">
        <v>193</v>
      </c>
      <c r="D4832" s="96" t="s">
        <v>3603</v>
      </c>
      <c r="E4832" s="95" t="s">
        <v>498</v>
      </c>
      <c r="F4832" s="95">
        <v>1</v>
      </c>
    </row>
    <row r="4833" spans="1:6" x14ac:dyDescent="0.3">
      <c r="A4833" s="95" t="s">
        <v>7538</v>
      </c>
      <c r="B4833" s="96">
        <v>4474</v>
      </c>
      <c r="C4833" s="96">
        <v>0</v>
      </c>
      <c r="D4833" s="96" t="s">
        <v>1250</v>
      </c>
      <c r="E4833" s="95" t="s">
        <v>24</v>
      </c>
      <c r="F4833" s="95">
        <v>1</v>
      </c>
    </row>
    <row r="4834" spans="1:6" x14ac:dyDescent="0.3">
      <c r="A4834" s="95" t="s">
        <v>7539</v>
      </c>
      <c r="B4834" s="96">
        <v>4474</v>
      </c>
      <c r="C4834" s="96">
        <v>0</v>
      </c>
      <c r="D4834" s="96" t="s">
        <v>4421</v>
      </c>
      <c r="E4834" s="95" t="s">
        <v>140</v>
      </c>
      <c r="F4834" s="95">
        <v>1</v>
      </c>
    </row>
    <row r="4835" spans="1:6" x14ac:dyDescent="0.3">
      <c r="A4835" s="95" t="s">
        <v>10784</v>
      </c>
      <c r="B4835" s="96">
        <v>2</v>
      </c>
      <c r="C4835" s="96">
        <v>1750</v>
      </c>
      <c r="D4835" s="96" t="s">
        <v>10785</v>
      </c>
      <c r="E4835" s="95" t="s">
        <v>10786</v>
      </c>
      <c r="F4835" s="95">
        <v>1</v>
      </c>
    </row>
    <row r="4836" spans="1:6" x14ac:dyDescent="0.3">
      <c r="A4836" s="95" t="s">
        <v>7540</v>
      </c>
      <c r="B4836" s="96">
        <v>366</v>
      </c>
      <c r="C4836" s="96">
        <v>690</v>
      </c>
      <c r="D4836" s="96" t="s">
        <v>7541</v>
      </c>
      <c r="E4836" s="95" t="s">
        <v>279</v>
      </c>
      <c r="F4836" s="95">
        <v>1</v>
      </c>
    </row>
    <row r="4837" spans="1:6" x14ac:dyDescent="0.3">
      <c r="A4837" s="95" t="s">
        <v>7542</v>
      </c>
      <c r="B4837" s="96">
        <v>4474</v>
      </c>
      <c r="C4837" s="96">
        <v>0</v>
      </c>
      <c r="D4837" s="96" t="s">
        <v>539</v>
      </c>
      <c r="E4837" s="95" t="s">
        <v>24</v>
      </c>
      <c r="F4837" s="95">
        <v>1</v>
      </c>
    </row>
    <row r="4838" spans="1:6" x14ac:dyDescent="0.3">
      <c r="A4838" s="95" t="s">
        <v>7544</v>
      </c>
      <c r="B4838" s="96">
        <v>3178</v>
      </c>
      <c r="C4838" s="96">
        <v>18</v>
      </c>
      <c r="D4838" s="96" t="s">
        <v>7545</v>
      </c>
      <c r="E4838" s="95" t="s">
        <v>24</v>
      </c>
      <c r="F4838" s="95">
        <v>1</v>
      </c>
    </row>
    <row r="4839" spans="1:6" x14ac:dyDescent="0.3">
      <c r="A4839" s="95" t="s">
        <v>7546</v>
      </c>
      <c r="B4839" s="96">
        <v>2509</v>
      </c>
      <c r="C4839" s="96">
        <v>47</v>
      </c>
      <c r="D4839" s="96" t="s">
        <v>7547</v>
      </c>
      <c r="E4839" s="95" t="s">
        <v>300</v>
      </c>
      <c r="F4839" s="95">
        <v>1</v>
      </c>
    </row>
    <row r="4840" spans="1:6" x14ac:dyDescent="0.3">
      <c r="A4840" s="95" t="s">
        <v>7549</v>
      </c>
      <c r="B4840" s="96">
        <v>4474</v>
      </c>
      <c r="C4840" s="96">
        <v>0</v>
      </c>
      <c r="D4840" s="96" t="s">
        <v>6020</v>
      </c>
      <c r="E4840" s="95" t="s">
        <v>6177</v>
      </c>
      <c r="F4840" s="95">
        <v>1</v>
      </c>
    </row>
    <row r="4841" spans="1:6" x14ac:dyDescent="0.3">
      <c r="A4841" s="95" t="s">
        <v>7550</v>
      </c>
      <c r="B4841" s="96">
        <v>4474</v>
      </c>
      <c r="C4841" s="96">
        <v>0</v>
      </c>
      <c r="D4841" s="96" t="s">
        <v>3371</v>
      </c>
      <c r="E4841" s="95" t="s">
        <v>7551</v>
      </c>
      <c r="F4841" s="95">
        <v>1</v>
      </c>
    </row>
    <row r="4842" spans="1:6" x14ac:dyDescent="0.3">
      <c r="A4842" s="95" t="s">
        <v>7552</v>
      </c>
      <c r="B4842" s="96">
        <v>2509</v>
      </c>
      <c r="C4842" s="96">
        <v>47</v>
      </c>
      <c r="D4842" s="96" t="s">
        <v>359</v>
      </c>
      <c r="E4842" s="95" t="s">
        <v>7015</v>
      </c>
      <c r="F4842" s="95">
        <v>1</v>
      </c>
    </row>
    <row r="4843" spans="1:6" x14ac:dyDescent="0.3">
      <c r="A4843" s="95" t="s">
        <v>7557</v>
      </c>
      <c r="B4843" s="96">
        <v>3928</v>
      </c>
      <c r="C4843" s="96">
        <v>5</v>
      </c>
      <c r="D4843" s="96" t="s">
        <v>7558</v>
      </c>
      <c r="E4843" s="95" t="s">
        <v>6558</v>
      </c>
      <c r="F4843" s="95">
        <v>1</v>
      </c>
    </row>
    <row r="4844" spans="1:6" x14ac:dyDescent="0.3">
      <c r="A4844" s="95" t="s">
        <v>7559</v>
      </c>
      <c r="B4844" s="96">
        <v>2137</v>
      </c>
      <c r="C4844" s="96">
        <v>72</v>
      </c>
      <c r="D4844" s="96" t="s">
        <v>1277</v>
      </c>
      <c r="E4844" s="95" t="s">
        <v>104</v>
      </c>
      <c r="F4844" s="95">
        <v>1</v>
      </c>
    </row>
    <row r="4845" spans="1:6" x14ac:dyDescent="0.3">
      <c r="A4845" s="95" t="s">
        <v>7560</v>
      </c>
      <c r="B4845" s="96">
        <v>4474</v>
      </c>
      <c r="C4845" s="96">
        <v>0</v>
      </c>
      <c r="D4845" s="96" t="s">
        <v>7561</v>
      </c>
      <c r="E4845" s="95" t="s">
        <v>952</v>
      </c>
      <c r="F4845" s="95">
        <v>1</v>
      </c>
    </row>
    <row r="4846" spans="1:6" x14ac:dyDescent="0.3">
      <c r="A4846" s="95" t="s">
        <v>7562</v>
      </c>
      <c r="B4846" s="96">
        <v>4474</v>
      </c>
      <c r="C4846" s="96">
        <v>0</v>
      </c>
      <c r="D4846" s="96" t="s">
        <v>4243</v>
      </c>
      <c r="E4846" s="95" t="s">
        <v>1143</v>
      </c>
      <c r="F4846" s="95">
        <v>1</v>
      </c>
    </row>
    <row r="4847" spans="1:6" x14ac:dyDescent="0.3">
      <c r="A4847" s="95" t="s">
        <v>7563</v>
      </c>
      <c r="B4847" s="96">
        <v>2137</v>
      </c>
      <c r="C4847" s="96">
        <v>72</v>
      </c>
      <c r="D4847" s="96" t="s">
        <v>6435</v>
      </c>
      <c r="E4847" s="95" t="s">
        <v>348</v>
      </c>
      <c r="F4847" s="95">
        <v>1</v>
      </c>
    </row>
    <row r="4848" spans="1:6" x14ac:dyDescent="0.3">
      <c r="A4848" s="95" t="s">
        <v>7567</v>
      </c>
      <c r="B4848" s="96">
        <v>2262</v>
      </c>
      <c r="C4848" s="96">
        <v>63</v>
      </c>
      <c r="D4848" s="96" t="s">
        <v>7487</v>
      </c>
      <c r="E4848" s="95" t="s">
        <v>682</v>
      </c>
      <c r="F4848" s="95">
        <v>1</v>
      </c>
    </row>
    <row r="4849" spans="1:6" x14ac:dyDescent="0.3">
      <c r="A4849" s="95" t="s">
        <v>7567</v>
      </c>
      <c r="B4849" s="96">
        <v>4210</v>
      </c>
      <c r="C4849" s="96">
        <v>2</v>
      </c>
      <c r="D4849" s="96" t="s">
        <v>4597</v>
      </c>
      <c r="E4849" s="95" t="s">
        <v>2229</v>
      </c>
      <c r="F4849" s="95">
        <v>1</v>
      </c>
    </row>
    <row r="4850" spans="1:6" x14ac:dyDescent="0.3">
      <c r="A4850" s="95" t="s">
        <v>7568</v>
      </c>
      <c r="B4850" s="96">
        <v>801</v>
      </c>
      <c r="C4850" s="96">
        <v>343</v>
      </c>
      <c r="D4850" s="96" t="s">
        <v>7569</v>
      </c>
      <c r="E4850" s="95" t="s">
        <v>104</v>
      </c>
      <c r="F4850" s="95">
        <v>1</v>
      </c>
    </row>
    <row r="4851" spans="1:6" x14ac:dyDescent="0.3">
      <c r="A4851" s="95" t="s">
        <v>7568</v>
      </c>
      <c r="B4851" s="96">
        <v>3561</v>
      </c>
      <c r="C4851" s="96">
        <v>10</v>
      </c>
      <c r="D4851" s="96" t="s">
        <v>1352</v>
      </c>
      <c r="E4851" s="95" t="s">
        <v>463</v>
      </c>
      <c r="F4851" s="95">
        <v>1</v>
      </c>
    </row>
    <row r="4852" spans="1:6" x14ac:dyDescent="0.3">
      <c r="A4852" s="95" t="s">
        <v>7568</v>
      </c>
      <c r="B4852" s="96">
        <v>4022</v>
      </c>
      <c r="C4852" s="96">
        <v>4</v>
      </c>
      <c r="D4852" s="96" t="s">
        <v>905</v>
      </c>
      <c r="E4852" s="95" t="s">
        <v>1012</v>
      </c>
      <c r="F4852" s="95">
        <v>1</v>
      </c>
    </row>
    <row r="4853" spans="1:6" x14ac:dyDescent="0.3">
      <c r="A4853" s="95" t="s">
        <v>10787</v>
      </c>
      <c r="B4853" s="96">
        <v>4117</v>
      </c>
      <c r="C4853" s="96">
        <v>3</v>
      </c>
      <c r="D4853" s="96" t="s">
        <v>6676</v>
      </c>
      <c r="E4853" s="95" t="s">
        <v>332</v>
      </c>
      <c r="F4853" s="95">
        <v>1</v>
      </c>
    </row>
    <row r="4854" spans="1:6" x14ac:dyDescent="0.3">
      <c r="A4854" s="95" t="s">
        <v>7570</v>
      </c>
      <c r="B4854" s="96">
        <v>1092</v>
      </c>
      <c r="C4854" s="96">
        <v>225</v>
      </c>
      <c r="D4854" s="96" t="s">
        <v>6552</v>
      </c>
      <c r="E4854" s="95" t="s">
        <v>348</v>
      </c>
      <c r="F4854" s="95">
        <v>1</v>
      </c>
    </row>
    <row r="4855" spans="1:6" x14ac:dyDescent="0.3">
      <c r="A4855" s="95" t="s">
        <v>7570</v>
      </c>
      <c r="B4855" s="96">
        <v>1447</v>
      </c>
      <c r="C4855" s="96">
        <v>144</v>
      </c>
      <c r="D4855" s="96" t="s">
        <v>10256</v>
      </c>
      <c r="E4855" s="95" t="s">
        <v>3345</v>
      </c>
      <c r="F4855" s="95">
        <v>1</v>
      </c>
    </row>
    <row r="4856" spans="1:6" x14ac:dyDescent="0.3">
      <c r="A4856" s="95" t="s">
        <v>7571</v>
      </c>
      <c r="B4856" s="96">
        <v>4474</v>
      </c>
      <c r="C4856" s="96">
        <v>0</v>
      </c>
      <c r="D4856" s="96" t="s">
        <v>6707</v>
      </c>
      <c r="E4856" s="95" t="s">
        <v>348</v>
      </c>
      <c r="F4856" s="95">
        <v>1</v>
      </c>
    </row>
    <row r="4857" spans="1:6" x14ac:dyDescent="0.3">
      <c r="A4857" s="95" t="s">
        <v>7572</v>
      </c>
      <c r="B4857" s="96">
        <v>301</v>
      </c>
      <c r="C4857" s="96">
        <v>797</v>
      </c>
      <c r="D4857" s="96" t="s">
        <v>7573</v>
      </c>
      <c r="E4857" s="95" t="s">
        <v>104</v>
      </c>
      <c r="F4857" s="95">
        <v>1</v>
      </c>
    </row>
    <row r="4858" spans="1:6" x14ac:dyDescent="0.3">
      <c r="A4858" s="95" t="s">
        <v>7574</v>
      </c>
      <c r="B4858" s="96">
        <v>4474</v>
      </c>
      <c r="C4858" s="96">
        <v>0</v>
      </c>
      <c r="D4858" s="96" t="s">
        <v>7575</v>
      </c>
      <c r="E4858" s="95" t="s">
        <v>1015</v>
      </c>
      <c r="F4858" s="95">
        <v>1</v>
      </c>
    </row>
    <row r="4859" spans="1:6" x14ac:dyDescent="0.3">
      <c r="A4859" s="95" t="s">
        <v>10788</v>
      </c>
      <c r="B4859" s="96">
        <v>2495</v>
      </c>
      <c r="C4859" s="96">
        <v>48</v>
      </c>
      <c r="D4859" s="96" t="s">
        <v>10789</v>
      </c>
      <c r="E4859" s="95" t="s">
        <v>104</v>
      </c>
      <c r="F4859" s="95">
        <v>1</v>
      </c>
    </row>
    <row r="4860" spans="1:6" x14ac:dyDescent="0.3">
      <c r="A4860" s="95" t="s">
        <v>7576</v>
      </c>
      <c r="B4860" s="96">
        <v>2755</v>
      </c>
      <c r="C4860" s="96">
        <v>34</v>
      </c>
      <c r="D4860" s="96" t="s">
        <v>1424</v>
      </c>
      <c r="E4860" s="95" t="s">
        <v>104</v>
      </c>
      <c r="F4860" s="95">
        <v>1</v>
      </c>
    </row>
    <row r="4861" spans="1:6" x14ac:dyDescent="0.3">
      <c r="A4861" s="95" t="s">
        <v>10790</v>
      </c>
      <c r="B4861" s="96">
        <v>1763</v>
      </c>
      <c r="C4861" s="96">
        <v>106</v>
      </c>
      <c r="D4861" s="96" t="s">
        <v>10256</v>
      </c>
      <c r="E4861" s="95" t="s">
        <v>3345</v>
      </c>
      <c r="F4861" s="95">
        <v>1</v>
      </c>
    </row>
    <row r="4862" spans="1:6" x14ac:dyDescent="0.3">
      <c r="A4862" s="95" t="s">
        <v>10790</v>
      </c>
      <c r="B4862" s="96">
        <v>2093</v>
      </c>
      <c r="C4862" s="96">
        <v>76</v>
      </c>
      <c r="D4862" s="96" t="s">
        <v>978</v>
      </c>
      <c r="E4862" s="95" t="s">
        <v>1026</v>
      </c>
      <c r="F4862" s="95">
        <v>1</v>
      </c>
    </row>
    <row r="4863" spans="1:6" x14ac:dyDescent="0.3">
      <c r="A4863" s="95" t="s">
        <v>10791</v>
      </c>
      <c r="B4863" s="96">
        <v>2101</v>
      </c>
      <c r="C4863" s="96">
        <v>75</v>
      </c>
      <c r="D4863" s="96" t="s">
        <v>10792</v>
      </c>
      <c r="E4863" s="95" t="s">
        <v>2229</v>
      </c>
      <c r="F4863" s="95">
        <v>1</v>
      </c>
    </row>
    <row r="4864" spans="1:6" x14ac:dyDescent="0.3">
      <c r="A4864" s="95" t="s">
        <v>7579</v>
      </c>
      <c r="B4864" s="96">
        <v>3840</v>
      </c>
      <c r="C4864" s="96">
        <v>6</v>
      </c>
      <c r="D4864" s="96" t="s">
        <v>1030</v>
      </c>
      <c r="E4864" s="95" t="s">
        <v>2197</v>
      </c>
      <c r="F4864" s="95">
        <v>1</v>
      </c>
    </row>
    <row r="4865" spans="1:6" x14ac:dyDescent="0.3">
      <c r="A4865" s="95" t="s">
        <v>7580</v>
      </c>
      <c r="B4865" s="96">
        <v>2781</v>
      </c>
      <c r="C4865" s="96">
        <v>33</v>
      </c>
      <c r="D4865" s="96" t="s">
        <v>3005</v>
      </c>
      <c r="E4865" s="95" t="s">
        <v>1881</v>
      </c>
      <c r="F4865" s="95">
        <v>1</v>
      </c>
    </row>
    <row r="4866" spans="1:6" x14ac:dyDescent="0.3">
      <c r="A4866" s="95" t="s">
        <v>7581</v>
      </c>
      <c r="B4866" s="96">
        <v>4474</v>
      </c>
      <c r="C4866" s="96">
        <v>0</v>
      </c>
      <c r="D4866" s="96" t="s">
        <v>3171</v>
      </c>
      <c r="E4866" s="95" t="s">
        <v>2527</v>
      </c>
      <c r="F4866" s="95">
        <v>1</v>
      </c>
    </row>
    <row r="4867" spans="1:6" x14ac:dyDescent="0.3">
      <c r="A4867" s="95" t="s">
        <v>10793</v>
      </c>
      <c r="B4867" s="96">
        <v>1423</v>
      </c>
      <c r="C4867" s="96">
        <v>147</v>
      </c>
      <c r="D4867" s="96" t="s">
        <v>420</v>
      </c>
      <c r="E4867" s="95" t="s">
        <v>1436</v>
      </c>
      <c r="F4867" s="95">
        <v>1</v>
      </c>
    </row>
    <row r="4868" spans="1:6" x14ac:dyDescent="0.3">
      <c r="A4868" s="95" t="s">
        <v>7584</v>
      </c>
      <c r="B4868" s="96">
        <v>4117</v>
      </c>
      <c r="C4868" s="96">
        <v>3</v>
      </c>
      <c r="D4868" s="96" t="s">
        <v>3626</v>
      </c>
      <c r="E4868" s="95" t="s">
        <v>24</v>
      </c>
      <c r="F4868" s="95">
        <v>1</v>
      </c>
    </row>
    <row r="4869" spans="1:6" x14ac:dyDescent="0.3">
      <c r="A4869" s="95" t="s">
        <v>7585</v>
      </c>
      <c r="B4869" s="96">
        <v>1418</v>
      </c>
      <c r="C4869" s="96">
        <v>148</v>
      </c>
      <c r="D4869" s="96" t="s">
        <v>4083</v>
      </c>
      <c r="E4869" s="95" t="s">
        <v>254</v>
      </c>
      <c r="F4869" s="95">
        <v>1</v>
      </c>
    </row>
    <row r="4870" spans="1:6" x14ac:dyDescent="0.3">
      <c r="A4870" s="95" t="s">
        <v>10794</v>
      </c>
      <c r="B4870" s="96">
        <v>887</v>
      </c>
      <c r="C4870" s="96">
        <v>304</v>
      </c>
      <c r="D4870" s="96" t="s">
        <v>10795</v>
      </c>
      <c r="E4870" s="95" t="s">
        <v>104</v>
      </c>
      <c r="F4870" s="95">
        <v>1</v>
      </c>
    </row>
    <row r="4871" spans="1:6" x14ac:dyDescent="0.3">
      <c r="A4871" s="95" t="s">
        <v>7587</v>
      </c>
      <c r="B4871" s="96">
        <v>4474</v>
      </c>
      <c r="C4871" s="96">
        <v>0</v>
      </c>
      <c r="D4871" s="96" t="s">
        <v>1902</v>
      </c>
      <c r="E4871" s="95" t="s">
        <v>300</v>
      </c>
      <c r="F4871" s="95">
        <v>1</v>
      </c>
    </row>
    <row r="4872" spans="1:6" x14ac:dyDescent="0.3">
      <c r="A4872" s="95" t="s">
        <v>7588</v>
      </c>
      <c r="B4872" s="96">
        <v>3561</v>
      </c>
      <c r="C4872" s="96">
        <v>10</v>
      </c>
      <c r="D4872" s="96" t="s">
        <v>7589</v>
      </c>
      <c r="E4872" s="95" t="s">
        <v>511</v>
      </c>
      <c r="F4872" s="95">
        <v>1</v>
      </c>
    </row>
    <row r="4873" spans="1:6" x14ac:dyDescent="0.3">
      <c r="A4873" s="95" t="s">
        <v>7590</v>
      </c>
      <c r="B4873" s="96">
        <v>2889</v>
      </c>
      <c r="C4873" s="96">
        <v>28</v>
      </c>
      <c r="D4873" s="96" t="s">
        <v>7591</v>
      </c>
      <c r="E4873" s="95" t="s">
        <v>311</v>
      </c>
      <c r="F4873" s="95">
        <v>1</v>
      </c>
    </row>
    <row r="4874" spans="1:6" x14ac:dyDescent="0.3">
      <c r="A4874" s="95" t="s">
        <v>10796</v>
      </c>
      <c r="B4874" s="96">
        <v>1824</v>
      </c>
      <c r="C4874" s="96">
        <v>101</v>
      </c>
      <c r="D4874" s="96" t="s">
        <v>3614</v>
      </c>
      <c r="E4874" s="95" t="s">
        <v>273</v>
      </c>
      <c r="F4874" s="95">
        <v>1</v>
      </c>
    </row>
    <row r="4875" spans="1:6" x14ac:dyDescent="0.3">
      <c r="A4875" s="95" t="s">
        <v>10797</v>
      </c>
      <c r="B4875" s="96">
        <v>1917</v>
      </c>
      <c r="C4875" s="96">
        <v>91</v>
      </c>
      <c r="D4875" s="96" t="s">
        <v>2670</v>
      </c>
      <c r="E4875" s="95" t="s">
        <v>311</v>
      </c>
      <c r="F4875" s="95">
        <v>1</v>
      </c>
    </row>
    <row r="4876" spans="1:6" x14ac:dyDescent="0.3">
      <c r="A4876" s="95" t="s">
        <v>7592</v>
      </c>
      <c r="B4876" s="96">
        <v>4338</v>
      </c>
      <c r="C4876" s="96">
        <v>1</v>
      </c>
      <c r="D4876" s="96" t="s">
        <v>1412</v>
      </c>
      <c r="E4876" s="95" t="s">
        <v>1322</v>
      </c>
      <c r="F4876" s="95">
        <v>1</v>
      </c>
    </row>
    <row r="4877" spans="1:6" x14ac:dyDescent="0.3">
      <c r="A4877" s="95" t="s">
        <v>10798</v>
      </c>
      <c r="B4877" s="96">
        <v>1878</v>
      </c>
      <c r="C4877" s="96">
        <v>95</v>
      </c>
      <c r="D4877" s="96" t="s">
        <v>10799</v>
      </c>
      <c r="E4877" s="95" t="s">
        <v>308</v>
      </c>
      <c r="F4877" s="95">
        <v>1</v>
      </c>
    </row>
    <row r="4878" spans="1:6" x14ac:dyDescent="0.3">
      <c r="A4878" s="95" t="s">
        <v>10800</v>
      </c>
      <c r="B4878" s="96">
        <v>1660</v>
      </c>
      <c r="C4878" s="96">
        <v>117</v>
      </c>
      <c r="D4878" s="96" t="s">
        <v>5163</v>
      </c>
      <c r="E4878" s="95" t="s">
        <v>10731</v>
      </c>
      <c r="F4878" s="95">
        <v>1</v>
      </c>
    </row>
    <row r="4879" spans="1:6" x14ac:dyDescent="0.3">
      <c r="A4879" s="95" t="s">
        <v>7594</v>
      </c>
      <c r="B4879" s="96">
        <v>37</v>
      </c>
      <c r="C4879" s="96">
        <v>1471</v>
      </c>
      <c r="D4879" s="96" t="s">
        <v>7595</v>
      </c>
      <c r="E4879" s="95" t="s">
        <v>348</v>
      </c>
      <c r="F4879" s="95">
        <v>1</v>
      </c>
    </row>
    <row r="4880" spans="1:6" x14ac:dyDescent="0.3">
      <c r="A4880" s="95" t="s">
        <v>10801</v>
      </c>
      <c r="B4880" s="96">
        <v>2093</v>
      </c>
      <c r="C4880" s="96">
        <v>76</v>
      </c>
      <c r="D4880" s="96" t="s">
        <v>10299</v>
      </c>
      <c r="E4880" s="95" t="s">
        <v>308</v>
      </c>
      <c r="F4880" s="95">
        <v>1</v>
      </c>
    </row>
    <row r="4881" spans="1:6" x14ac:dyDescent="0.3">
      <c r="A4881" s="95" t="s">
        <v>7596</v>
      </c>
      <c r="B4881" s="96">
        <v>381</v>
      </c>
      <c r="C4881" s="96">
        <v>668</v>
      </c>
      <c r="D4881" s="96" t="s">
        <v>7597</v>
      </c>
      <c r="E4881" s="95" t="s">
        <v>373</v>
      </c>
      <c r="F4881" s="95">
        <v>1</v>
      </c>
    </row>
    <row r="4882" spans="1:6" x14ac:dyDescent="0.3">
      <c r="A4882" s="95" t="s">
        <v>10802</v>
      </c>
      <c r="B4882" s="96">
        <v>3293</v>
      </c>
      <c r="C4882" s="96">
        <v>15</v>
      </c>
      <c r="D4882" s="96" t="s">
        <v>5249</v>
      </c>
      <c r="E4882" s="95" t="s">
        <v>2069</v>
      </c>
      <c r="F4882" s="95">
        <v>1</v>
      </c>
    </row>
    <row r="4883" spans="1:6" x14ac:dyDescent="0.3">
      <c r="A4883" s="95" t="s">
        <v>7599</v>
      </c>
      <c r="B4883" s="96">
        <v>4338</v>
      </c>
      <c r="C4883" s="96">
        <v>1</v>
      </c>
      <c r="D4883" s="96" t="s">
        <v>5279</v>
      </c>
      <c r="E4883" s="95" t="s">
        <v>6558</v>
      </c>
      <c r="F4883" s="95">
        <v>1</v>
      </c>
    </row>
    <row r="4884" spans="1:6" x14ac:dyDescent="0.3">
      <c r="A4884" s="95" t="s">
        <v>10803</v>
      </c>
      <c r="B4884" s="96">
        <v>4474</v>
      </c>
      <c r="C4884" s="96">
        <v>0</v>
      </c>
      <c r="D4884" s="96" t="s">
        <v>584</v>
      </c>
      <c r="E4884" s="95" t="s">
        <v>348</v>
      </c>
      <c r="F4884" s="95">
        <v>1</v>
      </c>
    </row>
    <row r="4885" spans="1:6" x14ac:dyDescent="0.3">
      <c r="A4885" s="95" t="s">
        <v>10804</v>
      </c>
      <c r="B4885" s="96">
        <v>1390</v>
      </c>
      <c r="C4885" s="96">
        <v>153</v>
      </c>
      <c r="D4885" s="96" t="s">
        <v>10805</v>
      </c>
      <c r="E4885" s="95" t="s">
        <v>104</v>
      </c>
      <c r="F4885" s="95">
        <v>1</v>
      </c>
    </row>
    <row r="4886" spans="1:6" x14ac:dyDescent="0.3">
      <c r="A4886" s="95" t="s">
        <v>10806</v>
      </c>
      <c r="B4886" s="96">
        <v>4022</v>
      </c>
      <c r="C4886" s="96">
        <v>4</v>
      </c>
      <c r="D4886" s="96" t="s">
        <v>5791</v>
      </c>
      <c r="E4886" s="95" t="s">
        <v>273</v>
      </c>
      <c r="F4886" s="95">
        <v>1</v>
      </c>
    </row>
    <row r="4887" spans="1:6" x14ac:dyDescent="0.3">
      <c r="A4887" s="95" t="s">
        <v>7601</v>
      </c>
      <c r="B4887" s="96">
        <v>2732</v>
      </c>
      <c r="C4887" s="96">
        <v>35</v>
      </c>
      <c r="D4887" s="96" t="s">
        <v>7602</v>
      </c>
      <c r="E4887" s="95" t="s">
        <v>311</v>
      </c>
      <c r="F4887" s="95">
        <v>1</v>
      </c>
    </row>
    <row r="4888" spans="1:6" x14ac:dyDescent="0.3">
      <c r="A4888" s="95" t="s">
        <v>10807</v>
      </c>
      <c r="B4888" s="96">
        <v>3394</v>
      </c>
      <c r="C4888" s="96">
        <v>13</v>
      </c>
      <c r="D4888" s="96" t="s">
        <v>10808</v>
      </c>
      <c r="E4888" s="95" t="s">
        <v>311</v>
      </c>
      <c r="F4888" s="95">
        <v>1</v>
      </c>
    </row>
    <row r="4889" spans="1:6" x14ac:dyDescent="0.3">
      <c r="A4889" s="95" t="s">
        <v>7604</v>
      </c>
      <c r="B4889" s="96">
        <v>4022</v>
      </c>
      <c r="C4889" s="96">
        <v>4</v>
      </c>
      <c r="D4889" s="96" t="s">
        <v>1138</v>
      </c>
      <c r="E4889" s="95" t="s">
        <v>1768</v>
      </c>
      <c r="F4889" s="95">
        <v>1</v>
      </c>
    </row>
    <row r="4890" spans="1:6" x14ac:dyDescent="0.3">
      <c r="A4890" s="95" t="s">
        <v>7605</v>
      </c>
      <c r="B4890" s="96">
        <v>3341</v>
      </c>
      <c r="C4890" s="96">
        <v>14</v>
      </c>
      <c r="D4890" s="96" t="s">
        <v>539</v>
      </c>
      <c r="E4890" s="95" t="s">
        <v>393</v>
      </c>
      <c r="F4890" s="95">
        <v>1</v>
      </c>
    </row>
    <row r="4891" spans="1:6" x14ac:dyDescent="0.3">
      <c r="A4891" s="95" t="s">
        <v>10809</v>
      </c>
      <c r="B4891" s="96">
        <v>4117</v>
      </c>
      <c r="C4891" s="96">
        <v>3</v>
      </c>
      <c r="D4891" s="96" t="s">
        <v>8818</v>
      </c>
      <c r="E4891" s="95" t="s">
        <v>104</v>
      </c>
      <c r="F4891" s="95">
        <v>1</v>
      </c>
    </row>
    <row r="4892" spans="1:6" x14ac:dyDescent="0.3">
      <c r="A4892" s="95" t="s">
        <v>7606</v>
      </c>
      <c r="B4892" s="96">
        <v>3022</v>
      </c>
      <c r="C4892" s="96">
        <v>23</v>
      </c>
      <c r="D4892" s="96" t="s">
        <v>10810</v>
      </c>
      <c r="E4892" s="95" t="s">
        <v>348</v>
      </c>
      <c r="F4892" s="95">
        <v>1</v>
      </c>
    </row>
    <row r="4893" spans="1:6" x14ac:dyDescent="0.3">
      <c r="A4893" s="95" t="s">
        <v>7608</v>
      </c>
      <c r="B4893" s="96">
        <v>3840</v>
      </c>
      <c r="C4893" s="96">
        <v>6</v>
      </c>
      <c r="D4893" s="96" t="s">
        <v>1891</v>
      </c>
      <c r="E4893" s="95" t="s">
        <v>345</v>
      </c>
      <c r="F4893" s="95">
        <v>1</v>
      </c>
    </row>
    <row r="4894" spans="1:6" x14ac:dyDescent="0.3">
      <c r="A4894" s="95" t="s">
        <v>7609</v>
      </c>
      <c r="B4894" s="96">
        <v>63</v>
      </c>
      <c r="C4894" s="96">
        <v>1342</v>
      </c>
      <c r="D4894" s="96" t="s">
        <v>7610</v>
      </c>
      <c r="E4894" s="95" t="s">
        <v>2069</v>
      </c>
      <c r="F4894" s="95">
        <v>1</v>
      </c>
    </row>
    <row r="4895" spans="1:6" x14ac:dyDescent="0.3">
      <c r="A4895" s="95" t="s">
        <v>7611</v>
      </c>
      <c r="B4895" s="96">
        <v>2101</v>
      </c>
      <c r="C4895" s="96">
        <v>75</v>
      </c>
      <c r="D4895" s="96" t="s">
        <v>5452</v>
      </c>
      <c r="E4895" s="95" t="s">
        <v>820</v>
      </c>
      <c r="F4895" s="95">
        <v>1</v>
      </c>
    </row>
    <row r="4896" spans="1:6" x14ac:dyDescent="0.3">
      <c r="A4896" s="95" t="s">
        <v>7612</v>
      </c>
      <c r="B4896" s="96">
        <v>4474</v>
      </c>
      <c r="C4896" s="96">
        <v>0</v>
      </c>
      <c r="D4896" s="96" t="s">
        <v>3035</v>
      </c>
      <c r="E4896" s="95" t="s">
        <v>2527</v>
      </c>
      <c r="F4896" s="95">
        <v>1</v>
      </c>
    </row>
    <row r="4897" spans="1:6" x14ac:dyDescent="0.3">
      <c r="A4897" s="95" t="s">
        <v>7613</v>
      </c>
      <c r="B4897" s="96">
        <v>796</v>
      </c>
      <c r="C4897" s="96">
        <v>346</v>
      </c>
      <c r="D4897" s="96" t="s">
        <v>7614</v>
      </c>
      <c r="E4897" s="95" t="s">
        <v>254</v>
      </c>
      <c r="F4897" s="95">
        <v>1</v>
      </c>
    </row>
    <row r="4898" spans="1:6" x14ac:dyDescent="0.3">
      <c r="A4898" s="95" t="s">
        <v>7615</v>
      </c>
      <c r="B4898" s="96">
        <v>3840</v>
      </c>
      <c r="C4898" s="96">
        <v>6</v>
      </c>
      <c r="D4898" s="96" t="s">
        <v>1417</v>
      </c>
      <c r="E4898" s="95" t="s">
        <v>820</v>
      </c>
      <c r="F4898" s="95">
        <v>1</v>
      </c>
    </row>
    <row r="4899" spans="1:6" x14ac:dyDescent="0.3">
      <c r="A4899" s="95" t="s">
        <v>7617</v>
      </c>
      <c r="B4899" s="96">
        <v>3293</v>
      </c>
      <c r="C4899" s="96">
        <v>15</v>
      </c>
      <c r="D4899" s="96" t="s">
        <v>2484</v>
      </c>
      <c r="E4899" s="95" t="s">
        <v>28</v>
      </c>
      <c r="F4899" s="95">
        <v>1</v>
      </c>
    </row>
    <row r="4900" spans="1:6" x14ac:dyDescent="0.3">
      <c r="A4900" s="95" t="s">
        <v>10811</v>
      </c>
      <c r="B4900" s="96">
        <v>136</v>
      </c>
      <c r="C4900" s="96">
        <v>1093</v>
      </c>
      <c r="D4900" s="96" t="s">
        <v>10812</v>
      </c>
      <c r="E4900" s="95" t="s">
        <v>7865</v>
      </c>
      <c r="F4900" s="95">
        <v>1</v>
      </c>
    </row>
    <row r="4901" spans="1:6" x14ac:dyDescent="0.3">
      <c r="A4901" s="95" t="s">
        <v>7618</v>
      </c>
      <c r="B4901" s="96">
        <v>4474</v>
      </c>
      <c r="C4901" s="96">
        <v>0</v>
      </c>
      <c r="D4901" s="96" t="s">
        <v>3334</v>
      </c>
      <c r="E4901" s="95" t="s">
        <v>7619</v>
      </c>
      <c r="F4901" s="95">
        <v>1</v>
      </c>
    </row>
    <row r="4902" spans="1:6" x14ac:dyDescent="0.3">
      <c r="A4902" s="95" t="s">
        <v>10813</v>
      </c>
      <c r="B4902" s="96">
        <v>4474</v>
      </c>
      <c r="C4902" s="96">
        <v>0</v>
      </c>
      <c r="D4902" s="96" t="s">
        <v>5678</v>
      </c>
      <c r="E4902" s="95" t="s">
        <v>329</v>
      </c>
      <c r="F4902" s="95">
        <v>1</v>
      </c>
    </row>
    <row r="4903" spans="1:6" x14ac:dyDescent="0.3">
      <c r="A4903" s="95" t="s">
        <v>10814</v>
      </c>
      <c r="B4903" s="96">
        <v>3446</v>
      </c>
      <c r="C4903" s="96">
        <v>12</v>
      </c>
      <c r="D4903" s="96" t="s">
        <v>10815</v>
      </c>
      <c r="E4903" s="95" t="s">
        <v>357</v>
      </c>
      <c r="F4903" s="95">
        <v>1</v>
      </c>
    </row>
    <row r="4904" spans="1:6" x14ac:dyDescent="0.3">
      <c r="A4904" s="95" t="s">
        <v>10816</v>
      </c>
      <c r="B4904" s="96">
        <v>2323</v>
      </c>
      <c r="C4904" s="96">
        <v>59</v>
      </c>
      <c r="D4904" s="96" t="s">
        <v>2494</v>
      </c>
      <c r="E4904" s="95" t="s">
        <v>348</v>
      </c>
      <c r="F4904" s="95">
        <v>1</v>
      </c>
    </row>
    <row r="4905" spans="1:6" x14ac:dyDescent="0.3">
      <c r="A4905" s="95" t="s">
        <v>7620</v>
      </c>
      <c r="B4905" s="96">
        <v>1878</v>
      </c>
      <c r="C4905" s="96">
        <v>95</v>
      </c>
      <c r="D4905" s="96" t="s">
        <v>2738</v>
      </c>
      <c r="E4905" s="95" t="s">
        <v>829</v>
      </c>
      <c r="F4905" s="95">
        <v>1</v>
      </c>
    </row>
    <row r="4906" spans="1:6" x14ac:dyDescent="0.3">
      <c r="A4906" s="95" t="s">
        <v>7621</v>
      </c>
      <c r="B4906" s="96">
        <v>291</v>
      </c>
      <c r="C4906" s="96">
        <v>818</v>
      </c>
      <c r="D4906" s="96" t="s">
        <v>7622</v>
      </c>
      <c r="E4906" s="95" t="s">
        <v>348</v>
      </c>
      <c r="F4906" s="95">
        <v>1</v>
      </c>
    </row>
    <row r="4907" spans="1:6" x14ac:dyDescent="0.3">
      <c r="A4907" s="95" t="s">
        <v>10817</v>
      </c>
      <c r="B4907" s="96">
        <v>978</v>
      </c>
      <c r="C4907" s="96">
        <v>266</v>
      </c>
      <c r="D4907" s="96" t="s">
        <v>10818</v>
      </c>
      <c r="E4907" s="95" t="s">
        <v>348</v>
      </c>
      <c r="F4907" s="95">
        <v>1</v>
      </c>
    </row>
    <row r="4908" spans="1:6" x14ac:dyDescent="0.3">
      <c r="A4908" s="95" t="s">
        <v>7623</v>
      </c>
      <c r="B4908" s="96">
        <v>4474</v>
      </c>
      <c r="C4908" s="96">
        <v>0</v>
      </c>
      <c r="D4908" s="96" t="s">
        <v>486</v>
      </c>
      <c r="E4908" s="95" t="s">
        <v>870</v>
      </c>
      <c r="F4908" s="95">
        <v>1</v>
      </c>
    </row>
    <row r="4909" spans="1:6" x14ac:dyDescent="0.3">
      <c r="A4909" s="95" t="s">
        <v>10819</v>
      </c>
      <c r="B4909" s="96">
        <v>3247</v>
      </c>
      <c r="C4909" s="96">
        <v>16</v>
      </c>
      <c r="D4909" s="96" t="s">
        <v>6181</v>
      </c>
      <c r="E4909" s="95" t="s">
        <v>10128</v>
      </c>
      <c r="F4909" s="95">
        <v>1</v>
      </c>
    </row>
    <row r="4910" spans="1:6" x14ac:dyDescent="0.3">
      <c r="A4910" s="95" t="s">
        <v>7624</v>
      </c>
      <c r="B4910" s="96">
        <v>505</v>
      </c>
      <c r="C4910" s="96">
        <v>549</v>
      </c>
      <c r="D4910" s="96" t="s">
        <v>7625</v>
      </c>
      <c r="E4910" s="95" t="s">
        <v>24</v>
      </c>
      <c r="F4910" s="95">
        <v>1</v>
      </c>
    </row>
    <row r="4911" spans="1:6" x14ac:dyDescent="0.3">
      <c r="A4911" s="95" t="s">
        <v>7629</v>
      </c>
      <c r="B4911" s="96">
        <v>4474</v>
      </c>
      <c r="C4911" s="96">
        <v>0</v>
      </c>
      <c r="D4911" s="96" t="s">
        <v>7630</v>
      </c>
      <c r="E4911" s="95" t="s">
        <v>104</v>
      </c>
      <c r="F4911" s="95">
        <v>1</v>
      </c>
    </row>
    <row r="4912" spans="1:6" x14ac:dyDescent="0.3">
      <c r="A4912" s="95" t="s">
        <v>10820</v>
      </c>
      <c r="B4912" s="96">
        <v>3074</v>
      </c>
      <c r="C4912" s="96">
        <v>21</v>
      </c>
      <c r="D4912" s="96" t="s">
        <v>4971</v>
      </c>
      <c r="E4912" s="95" t="s">
        <v>348</v>
      </c>
      <c r="F4912" s="95">
        <v>1</v>
      </c>
    </row>
    <row r="4913" spans="1:6" x14ac:dyDescent="0.3">
      <c r="A4913" s="95" t="s">
        <v>7631</v>
      </c>
      <c r="B4913" s="96">
        <v>1350</v>
      </c>
      <c r="C4913" s="96">
        <v>163</v>
      </c>
      <c r="D4913" s="96" t="s">
        <v>6544</v>
      </c>
      <c r="E4913" s="95" t="s">
        <v>345</v>
      </c>
      <c r="F4913" s="95">
        <v>1</v>
      </c>
    </row>
    <row r="4914" spans="1:6" x14ac:dyDescent="0.3">
      <c r="A4914" s="95" t="s">
        <v>7631</v>
      </c>
      <c r="B4914" s="96">
        <v>2561</v>
      </c>
      <c r="C4914" s="96">
        <v>44</v>
      </c>
      <c r="D4914" s="96" t="s">
        <v>7632</v>
      </c>
      <c r="E4914" s="95" t="s">
        <v>431</v>
      </c>
      <c r="F4914" s="95">
        <v>1</v>
      </c>
    </row>
    <row r="4915" spans="1:6" x14ac:dyDescent="0.3">
      <c r="A4915" s="95" t="s">
        <v>7633</v>
      </c>
      <c r="B4915" s="96">
        <v>3765</v>
      </c>
      <c r="C4915" s="96">
        <v>7</v>
      </c>
      <c r="D4915" s="96" t="s">
        <v>3349</v>
      </c>
      <c r="E4915" s="95" t="s">
        <v>2234</v>
      </c>
      <c r="F4915" s="95">
        <v>1</v>
      </c>
    </row>
    <row r="4916" spans="1:6" x14ac:dyDescent="0.3">
      <c r="A4916" s="95" t="s">
        <v>10821</v>
      </c>
      <c r="B4916" s="96">
        <v>3293</v>
      </c>
      <c r="C4916" s="96">
        <v>15</v>
      </c>
      <c r="D4916" s="96" t="s">
        <v>10822</v>
      </c>
      <c r="E4916" s="95" t="s">
        <v>348</v>
      </c>
      <c r="F4916" s="95">
        <v>1</v>
      </c>
    </row>
    <row r="4917" spans="1:6" x14ac:dyDescent="0.3">
      <c r="A4917" s="95" t="s">
        <v>7634</v>
      </c>
      <c r="B4917" s="96">
        <v>3022</v>
      </c>
      <c r="C4917" s="96">
        <v>23</v>
      </c>
      <c r="D4917" s="96" t="s">
        <v>7103</v>
      </c>
      <c r="E4917" s="95" t="s">
        <v>300</v>
      </c>
      <c r="F4917" s="95">
        <v>1</v>
      </c>
    </row>
    <row r="4918" spans="1:6" x14ac:dyDescent="0.3">
      <c r="A4918" s="95" t="s">
        <v>7635</v>
      </c>
      <c r="B4918" s="96">
        <v>1523</v>
      </c>
      <c r="C4918" s="96">
        <v>132</v>
      </c>
      <c r="D4918" s="96" t="s">
        <v>7636</v>
      </c>
      <c r="E4918" s="95" t="s">
        <v>300</v>
      </c>
      <c r="F4918" s="95">
        <v>1</v>
      </c>
    </row>
    <row r="4919" spans="1:6" x14ac:dyDescent="0.3">
      <c r="A4919" s="95" t="s">
        <v>10823</v>
      </c>
      <c r="B4919" s="96">
        <v>111</v>
      </c>
      <c r="C4919" s="96">
        <v>1162</v>
      </c>
      <c r="D4919" s="96" t="s">
        <v>10824</v>
      </c>
      <c r="E4919" s="95" t="s">
        <v>348</v>
      </c>
      <c r="F4919" s="95">
        <v>1</v>
      </c>
    </row>
    <row r="4920" spans="1:6" x14ac:dyDescent="0.3">
      <c r="A4920" s="95" t="s">
        <v>10825</v>
      </c>
      <c r="B4920" s="96">
        <v>3765</v>
      </c>
      <c r="C4920" s="96">
        <v>7</v>
      </c>
      <c r="D4920" s="96" t="s">
        <v>5007</v>
      </c>
      <c r="E4920" s="95" t="s">
        <v>146</v>
      </c>
      <c r="F4920" s="95">
        <v>1</v>
      </c>
    </row>
    <row r="4921" spans="1:6" x14ac:dyDescent="0.3">
      <c r="A4921" s="95" t="s">
        <v>7638</v>
      </c>
      <c r="B4921" s="96">
        <v>35</v>
      </c>
      <c r="C4921" s="96">
        <v>1481</v>
      </c>
      <c r="D4921" s="96" t="s">
        <v>7639</v>
      </c>
      <c r="E4921" s="95" t="s">
        <v>466</v>
      </c>
      <c r="F4921" s="95">
        <v>1</v>
      </c>
    </row>
    <row r="4922" spans="1:6" x14ac:dyDescent="0.3">
      <c r="A4922" s="95" t="s">
        <v>10826</v>
      </c>
      <c r="B4922" s="96">
        <v>2293</v>
      </c>
      <c r="C4922" s="96">
        <v>61</v>
      </c>
      <c r="D4922" s="96" t="s">
        <v>10827</v>
      </c>
      <c r="E4922" s="95" t="s">
        <v>104</v>
      </c>
      <c r="F4922" s="95">
        <v>1</v>
      </c>
    </row>
    <row r="4923" spans="1:6" x14ac:dyDescent="0.3">
      <c r="A4923" s="95" t="s">
        <v>7645</v>
      </c>
      <c r="B4923" s="96">
        <v>1949</v>
      </c>
      <c r="C4923" s="96">
        <v>88</v>
      </c>
      <c r="D4923" s="96" t="s">
        <v>1002</v>
      </c>
      <c r="E4923" s="95" t="s">
        <v>952</v>
      </c>
      <c r="F4923" s="95">
        <v>1</v>
      </c>
    </row>
    <row r="4924" spans="1:6" x14ac:dyDescent="0.3">
      <c r="A4924" s="95" t="s">
        <v>10828</v>
      </c>
      <c r="B4924" s="96">
        <v>536</v>
      </c>
      <c r="C4924" s="96">
        <v>515</v>
      </c>
      <c r="D4924" s="96" t="s">
        <v>10829</v>
      </c>
      <c r="E4924" s="95" t="s">
        <v>1744</v>
      </c>
      <c r="F4924" s="95">
        <v>1</v>
      </c>
    </row>
    <row r="4925" spans="1:6" x14ac:dyDescent="0.3">
      <c r="A4925" s="95" t="s">
        <v>10830</v>
      </c>
      <c r="B4925" s="96">
        <v>3178</v>
      </c>
      <c r="C4925" s="96">
        <v>18</v>
      </c>
      <c r="D4925" s="96" t="s">
        <v>4088</v>
      </c>
      <c r="E4925" s="95" t="s">
        <v>273</v>
      </c>
      <c r="F4925" s="95">
        <v>1</v>
      </c>
    </row>
    <row r="4926" spans="1:6" x14ac:dyDescent="0.3">
      <c r="A4926" s="95" t="s">
        <v>10831</v>
      </c>
      <c r="B4926" s="96">
        <v>3247</v>
      </c>
      <c r="C4926" s="96">
        <v>16</v>
      </c>
      <c r="D4926" s="96" t="s">
        <v>3068</v>
      </c>
      <c r="E4926" s="95" t="s">
        <v>345</v>
      </c>
      <c r="F4926" s="95">
        <v>1</v>
      </c>
    </row>
    <row r="4927" spans="1:6" x14ac:dyDescent="0.3">
      <c r="A4927" s="95" t="s">
        <v>10832</v>
      </c>
      <c r="B4927" s="96">
        <v>2732</v>
      </c>
      <c r="C4927" s="96">
        <v>35</v>
      </c>
      <c r="D4927" s="96" t="s">
        <v>639</v>
      </c>
      <c r="E4927" s="95" t="s">
        <v>300</v>
      </c>
      <c r="F4927" s="95">
        <v>1</v>
      </c>
    </row>
    <row r="4928" spans="1:6" x14ac:dyDescent="0.3">
      <c r="A4928" s="95" t="s">
        <v>7648</v>
      </c>
      <c r="B4928" s="96">
        <v>3614</v>
      </c>
      <c r="C4928" s="96">
        <v>9</v>
      </c>
      <c r="D4928" s="96" t="s">
        <v>422</v>
      </c>
      <c r="E4928" s="95" t="s">
        <v>360</v>
      </c>
      <c r="F4928" s="95">
        <v>1</v>
      </c>
    </row>
    <row r="4929" spans="1:6" x14ac:dyDescent="0.3">
      <c r="A4929" s="95" t="s">
        <v>7649</v>
      </c>
      <c r="B4929" s="96">
        <v>4474</v>
      </c>
      <c r="C4929" s="96">
        <v>0</v>
      </c>
      <c r="D4929" s="96" t="s">
        <v>4312</v>
      </c>
      <c r="E4929" s="95" t="s">
        <v>3831</v>
      </c>
      <c r="F4929" s="95">
        <v>1</v>
      </c>
    </row>
    <row r="4930" spans="1:6" x14ac:dyDescent="0.3">
      <c r="A4930" s="95" t="s">
        <v>10833</v>
      </c>
      <c r="B4930" s="96">
        <v>3209</v>
      </c>
      <c r="C4930" s="96">
        <v>17</v>
      </c>
      <c r="D4930" s="96" t="s">
        <v>2494</v>
      </c>
      <c r="E4930" s="95" t="s">
        <v>9222</v>
      </c>
      <c r="F4930" s="95">
        <v>1</v>
      </c>
    </row>
    <row r="4931" spans="1:6" x14ac:dyDescent="0.3">
      <c r="A4931" s="95" t="s">
        <v>10834</v>
      </c>
      <c r="B4931" s="96">
        <v>959</v>
      </c>
      <c r="C4931" s="96">
        <v>274</v>
      </c>
      <c r="D4931" s="96" t="s">
        <v>8298</v>
      </c>
      <c r="E4931" s="95" t="s">
        <v>1476</v>
      </c>
      <c r="F4931" s="95">
        <v>1</v>
      </c>
    </row>
    <row r="4932" spans="1:6" x14ac:dyDescent="0.3">
      <c r="A4932" s="95" t="s">
        <v>7650</v>
      </c>
      <c r="B4932" s="96">
        <v>3112</v>
      </c>
      <c r="C4932" s="96">
        <v>20</v>
      </c>
      <c r="D4932" s="96" t="s">
        <v>1624</v>
      </c>
      <c r="E4932" s="95" t="s">
        <v>1748</v>
      </c>
      <c r="F4932" s="95">
        <v>1</v>
      </c>
    </row>
    <row r="4933" spans="1:6" x14ac:dyDescent="0.3">
      <c r="A4933" s="95" t="s">
        <v>7651</v>
      </c>
      <c r="B4933" s="96">
        <v>2185</v>
      </c>
      <c r="C4933" s="96">
        <v>69</v>
      </c>
      <c r="D4933" s="96" t="s">
        <v>3136</v>
      </c>
      <c r="E4933" s="95" t="s">
        <v>418</v>
      </c>
      <c r="F4933" s="95">
        <v>1</v>
      </c>
    </row>
    <row r="4934" spans="1:6" x14ac:dyDescent="0.3">
      <c r="A4934" s="95" t="s">
        <v>7652</v>
      </c>
      <c r="B4934" s="96">
        <v>584</v>
      </c>
      <c r="C4934" s="96">
        <v>471</v>
      </c>
      <c r="D4934" s="96" t="s">
        <v>1245</v>
      </c>
      <c r="E4934" s="95" t="s">
        <v>24</v>
      </c>
      <c r="F4934" s="95">
        <v>1</v>
      </c>
    </row>
    <row r="4935" spans="1:6" x14ac:dyDescent="0.3">
      <c r="A4935" s="95" t="s">
        <v>10835</v>
      </c>
      <c r="B4935" s="96">
        <v>1878</v>
      </c>
      <c r="C4935" s="96">
        <v>95</v>
      </c>
      <c r="D4935" s="96" t="s">
        <v>10836</v>
      </c>
      <c r="E4935" s="95" t="s">
        <v>5</v>
      </c>
      <c r="F4935" s="95">
        <v>1</v>
      </c>
    </row>
    <row r="4936" spans="1:6" x14ac:dyDescent="0.3">
      <c r="A4936" s="95" t="s">
        <v>7653</v>
      </c>
      <c r="B4936" s="96">
        <v>297</v>
      </c>
      <c r="C4936" s="96">
        <v>807</v>
      </c>
      <c r="D4936" s="96" t="s">
        <v>7654</v>
      </c>
      <c r="E4936" s="95" t="s">
        <v>574</v>
      </c>
      <c r="F4936" s="95">
        <v>1</v>
      </c>
    </row>
    <row r="4937" spans="1:6" x14ac:dyDescent="0.3">
      <c r="A4937" s="95" t="s">
        <v>7655</v>
      </c>
      <c r="B4937" s="96">
        <v>1325</v>
      </c>
      <c r="C4937" s="96">
        <v>168</v>
      </c>
      <c r="D4937" s="96" t="s">
        <v>1168</v>
      </c>
      <c r="E4937" s="95" t="s">
        <v>140</v>
      </c>
      <c r="F4937" s="95">
        <v>1</v>
      </c>
    </row>
    <row r="4938" spans="1:6" x14ac:dyDescent="0.3">
      <c r="A4938" s="95" t="s">
        <v>7656</v>
      </c>
      <c r="B4938" s="96">
        <v>4117</v>
      </c>
      <c r="C4938" s="96">
        <v>3</v>
      </c>
      <c r="D4938" s="96" t="s">
        <v>7657</v>
      </c>
      <c r="E4938" s="95" t="s">
        <v>104</v>
      </c>
      <c r="F4938" s="95">
        <v>1</v>
      </c>
    </row>
    <row r="4939" spans="1:6" x14ac:dyDescent="0.3">
      <c r="A4939" s="95" t="s">
        <v>7658</v>
      </c>
      <c r="B4939" s="96">
        <v>3074</v>
      </c>
      <c r="C4939" s="96">
        <v>21</v>
      </c>
      <c r="D4939" s="96" t="s">
        <v>7659</v>
      </c>
      <c r="E4939" s="95" t="s">
        <v>431</v>
      </c>
      <c r="F4939" s="95">
        <v>1</v>
      </c>
    </row>
    <row r="4940" spans="1:6" x14ac:dyDescent="0.3">
      <c r="A4940" s="95" t="s">
        <v>10837</v>
      </c>
      <c r="B4940" s="96">
        <v>3446</v>
      </c>
      <c r="C4940" s="96">
        <v>12</v>
      </c>
      <c r="D4940" s="96" t="s">
        <v>3579</v>
      </c>
      <c r="E4940" s="95" t="s">
        <v>393</v>
      </c>
      <c r="F4940" s="95">
        <v>1</v>
      </c>
    </row>
    <row r="4941" spans="1:6" x14ac:dyDescent="0.3">
      <c r="A4941" s="95" t="s">
        <v>10838</v>
      </c>
      <c r="B4941" s="96">
        <v>4474</v>
      </c>
      <c r="C4941" s="96">
        <v>0</v>
      </c>
      <c r="D4941" s="96" t="s">
        <v>5652</v>
      </c>
      <c r="E4941" s="95" t="s">
        <v>1943</v>
      </c>
      <c r="F4941" s="95">
        <v>1</v>
      </c>
    </row>
    <row r="4942" spans="1:6" x14ac:dyDescent="0.3">
      <c r="A4942" s="95" t="s">
        <v>7663</v>
      </c>
      <c r="B4942" s="96">
        <v>389</v>
      </c>
      <c r="C4942" s="96">
        <v>654</v>
      </c>
      <c r="D4942" s="96" t="s">
        <v>7664</v>
      </c>
      <c r="E4942" s="95" t="s">
        <v>104</v>
      </c>
      <c r="F4942" s="95">
        <v>1</v>
      </c>
    </row>
    <row r="4943" spans="1:6" x14ac:dyDescent="0.3">
      <c r="A4943" s="95" t="s">
        <v>10839</v>
      </c>
      <c r="B4943" s="96">
        <v>4474</v>
      </c>
      <c r="C4943" s="96">
        <v>0</v>
      </c>
      <c r="D4943" s="96" t="s">
        <v>973</v>
      </c>
      <c r="E4943" s="95" t="s">
        <v>431</v>
      </c>
      <c r="F4943" s="95">
        <v>1</v>
      </c>
    </row>
    <row r="4944" spans="1:6" x14ac:dyDescent="0.3">
      <c r="A4944" s="95" t="s">
        <v>7667</v>
      </c>
      <c r="B4944" s="96">
        <v>2803</v>
      </c>
      <c r="C4944" s="96">
        <v>32</v>
      </c>
      <c r="D4944" s="96" t="s">
        <v>1118</v>
      </c>
      <c r="E4944" s="95" t="s">
        <v>2827</v>
      </c>
      <c r="F4944" s="95">
        <v>1</v>
      </c>
    </row>
    <row r="4945" spans="1:6" x14ac:dyDescent="0.3">
      <c r="A4945" s="95" t="s">
        <v>10840</v>
      </c>
      <c r="B4945" s="96">
        <v>4474</v>
      </c>
      <c r="C4945" s="96">
        <v>0</v>
      </c>
      <c r="D4945" s="96" t="s">
        <v>6234</v>
      </c>
      <c r="E4945" s="95" t="s">
        <v>254</v>
      </c>
      <c r="F4945" s="95">
        <v>1</v>
      </c>
    </row>
    <row r="4946" spans="1:6" x14ac:dyDescent="0.3">
      <c r="A4946" s="95" t="s">
        <v>7668</v>
      </c>
      <c r="B4946" s="96">
        <v>2916</v>
      </c>
      <c r="C4946" s="96">
        <v>27</v>
      </c>
      <c r="D4946" s="96" t="s">
        <v>7669</v>
      </c>
      <c r="E4946" s="95" t="s">
        <v>254</v>
      </c>
      <c r="F4946" s="95">
        <v>1</v>
      </c>
    </row>
    <row r="4947" spans="1:6" x14ac:dyDescent="0.3">
      <c r="A4947" s="95" t="s">
        <v>7670</v>
      </c>
      <c r="B4947" s="96">
        <v>1469</v>
      </c>
      <c r="C4947" s="96">
        <v>141</v>
      </c>
      <c r="D4947" s="96" t="s">
        <v>3229</v>
      </c>
      <c r="E4947" s="95" t="s">
        <v>24</v>
      </c>
      <c r="F4947" s="95">
        <v>1</v>
      </c>
    </row>
    <row r="4948" spans="1:6" x14ac:dyDescent="0.3">
      <c r="A4948" s="95" t="s">
        <v>10841</v>
      </c>
      <c r="B4948" s="96">
        <v>1433</v>
      </c>
      <c r="C4948" s="96">
        <v>146</v>
      </c>
      <c r="D4948" s="96" t="s">
        <v>10842</v>
      </c>
      <c r="E4948" s="95" t="s">
        <v>104</v>
      </c>
      <c r="F4948" s="95">
        <v>1</v>
      </c>
    </row>
    <row r="4949" spans="1:6" x14ac:dyDescent="0.3">
      <c r="A4949" s="95" t="s">
        <v>10843</v>
      </c>
      <c r="B4949" s="96">
        <v>3561</v>
      </c>
      <c r="C4949" s="96">
        <v>10</v>
      </c>
      <c r="D4949" s="96" t="s">
        <v>9528</v>
      </c>
      <c r="E4949" s="95" t="s">
        <v>4376</v>
      </c>
      <c r="F4949" s="95">
        <v>1</v>
      </c>
    </row>
    <row r="4950" spans="1:6" x14ac:dyDescent="0.3">
      <c r="A4950" s="95" t="s">
        <v>7671</v>
      </c>
      <c r="B4950" s="96">
        <v>4474</v>
      </c>
      <c r="C4950" s="96">
        <v>0</v>
      </c>
      <c r="D4950" s="96" t="s">
        <v>7672</v>
      </c>
      <c r="E4950" s="95" t="s">
        <v>903</v>
      </c>
      <c r="F4950" s="95">
        <v>1</v>
      </c>
    </row>
    <row r="4951" spans="1:6" x14ac:dyDescent="0.3">
      <c r="A4951" s="95" t="s">
        <v>7673</v>
      </c>
      <c r="B4951" s="96">
        <v>4338</v>
      </c>
      <c r="C4951" s="96">
        <v>1</v>
      </c>
      <c r="D4951" s="96" t="s">
        <v>4195</v>
      </c>
      <c r="E4951" s="95" t="s">
        <v>254</v>
      </c>
      <c r="F4951" s="95">
        <v>1</v>
      </c>
    </row>
    <row r="4952" spans="1:6" x14ac:dyDescent="0.3">
      <c r="A4952" s="95" t="s">
        <v>10844</v>
      </c>
      <c r="B4952" s="96">
        <v>1149</v>
      </c>
      <c r="C4952" s="96">
        <v>203</v>
      </c>
      <c r="D4952" s="96" t="s">
        <v>4884</v>
      </c>
      <c r="E4952" s="95" t="s">
        <v>273</v>
      </c>
      <c r="F4952" s="95">
        <v>1</v>
      </c>
    </row>
    <row r="4953" spans="1:6" x14ac:dyDescent="0.3">
      <c r="A4953" s="95" t="s">
        <v>7674</v>
      </c>
      <c r="B4953" s="96">
        <v>3209</v>
      </c>
      <c r="C4953" s="96">
        <v>17</v>
      </c>
      <c r="D4953" s="96" t="s">
        <v>3249</v>
      </c>
      <c r="E4953" s="95" t="s">
        <v>254</v>
      </c>
      <c r="F4953" s="95">
        <v>1</v>
      </c>
    </row>
    <row r="4954" spans="1:6" x14ac:dyDescent="0.3">
      <c r="A4954" s="95" t="s">
        <v>10845</v>
      </c>
      <c r="B4954" s="96">
        <v>4210</v>
      </c>
      <c r="C4954" s="96">
        <v>2</v>
      </c>
      <c r="D4954" s="96" t="s">
        <v>6966</v>
      </c>
      <c r="E4954" s="95" t="s">
        <v>1012</v>
      </c>
      <c r="F4954" s="95">
        <v>1</v>
      </c>
    </row>
    <row r="4955" spans="1:6" x14ac:dyDescent="0.3">
      <c r="A4955" s="95" t="s">
        <v>7675</v>
      </c>
      <c r="B4955" s="96">
        <v>4338</v>
      </c>
      <c r="C4955" s="96">
        <v>1</v>
      </c>
      <c r="D4955" s="96" t="s">
        <v>7676</v>
      </c>
      <c r="E4955" s="95" t="s">
        <v>498</v>
      </c>
      <c r="F4955" s="95">
        <v>1</v>
      </c>
    </row>
    <row r="4956" spans="1:6" x14ac:dyDescent="0.3">
      <c r="A4956" s="95" t="s">
        <v>7681</v>
      </c>
      <c r="B4956" s="96">
        <v>4338</v>
      </c>
      <c r="C4956" s="96">
        <v>1</v>
      </c>
      <c r="D4956" s="96" t="s">
        <v>7682</v>
      </c>
      <c r="E4956" s="95" t="s">
        <v>260</v>
      </c>
      <c r="F4956" s="95">
        <v>1</v>
      </c>
    </row>
    <row r="4957" spans="1:6" x14ac:dyDescent="0.3">
      <c r="A4957" s="95" t="s">
        <v>10846</v>
      </c>
      <c r="B4957" s="96">
        <v>887</v>
      </c>
      <c r="C4957" s="96">
        <v>304</v>
      </c>
      <c r="D4957" s="96" t="s">
        <v>7680</v>
      </c>
      <c r="E4957" s="95" t="s">
        <v>6403</v>
      </c>
      <c r="F4957" s="95">
        <v>1</v>
      </c>
    </row>
    <row r="4958" spans="1:6" x14ac:dyDescent="0.3">
      <c r="A4958" s="95" t="s">
        <v>7685</v>
      </c>
      <c r="B4958" s="96">
        <v>2863</v>
      </c>
      <c r="C4958" s="96">
        <v>29</v>
      </c>
      <c r="D4958" s="96" t="s">
        <v>1412</v>
      </c>
      <c r="E4958" s="95" t="s">
        <v>24</v>
      </c>
      <c r="F4958" s="95">
        <v>1</v>
      </c>
    </row>
    <row r="4959" spans="1:6" x14ac:dyDescent="0.3">
      <c r="A4959" s="95" t="s">
        <v>7686</v>
      </c>
      <c r="B4959" s="96">
        <v>3247</v>
      </c>
      <c r="C4959" s="96">
        <v>16</v>
      </c>
      <c r="D4959" s="96" t="s">
        <v>851</v>
      </c>
      <c r="E4959" s="95" t="s">
        <v>1744</v>
      </c>
      <c r="F4959" s="95">
        <v>1</v>
      </c>
    </row>
    <row r="4960" spans="1:6" x14ac:dyDescent="0.3">
      <c r="A4960" s="95" t="s">
        <v>7687</v>
      </c>
      <c r="B4960" s="96">
        <v>3765</v>
      </c>
      <c r="C4960" s="96">
        <v>7</v>
      </c>
      <c r="D4960" s="96" t="s">
        <v>5373</v>
      </c>
      <c r="E4960" s="95" t="s">
        <v>260</v>
      </c>
      <c r="F4960" s="95">
        <v>1</v>
      </c>
    </row>
    <row r="4961" spans="1:6" x14ac:dyDescent="0.3">
      <c r="A4961" s="95" t="s">
        <v>7688</v>
      </c>
      <c r="B4961" s="96">
        <v>3446</v>
      </c>
      <c r="C4961" s="96">
        <v>12</v>
      </c>
      <c r="D4961" s="96" t="s">
        <v>676</v>
      </c>
      <c r="E4961" s="95" t="s">
        <v>2229</v>
      </c>
      <c r="F4961" s="95">
        <v>1</v>
      </c>
    </row>
    <row r="4962" spans="1:6" x14ac:dyDescent="0.3">
      <c r="A4962" s="95" t="s">
        <v>7689</v>
      </c>
      <c r="B4962" s="96">
        <v>4338</v>
      </c>
      <c r="C4962" s="96">
        <v>1</v>
      </c>
      <c r="D4962" s="96" t="s">
        <v>1567</v>
      </c>
      <c r="E4962" s="95" t="s">
        <v>1322</v>
      </c>
      <c r="F4962" s="95">
        <v>1</v>
      </c>
    </row>
    <row r="4963" spans="1:6" x14ac:dyDescent="0.3">
      <c r="A4963" s="95" t="s">
        <v>7690</v>
      </c>
      <c r="B4963" s="96">
        <v>824</v>
      </c>
      <c r="C4963" s="96">
        <v>332</v>
      </c>
      <c r="D4963" s="96" t="s">
        <v>7691</v>
      </c>
      <c r="E4963" s="95" t="s">
        <v>983</v>
      </c>
      <c r="F4963" s="95">
        <v>1</v>
      </c>
    </row>
    <row r="4964" spans="1:6" x14ac:dyDescent="0.3">
      <c r="A4964" s="95" t="s">
        <v>7692</v>
      </c>
      <c r="B4964" s="96">
        <v>1705</v>
      </c>
      <c r="C4964" s="96">
        <v>112</v>
      </c>
      <c r="D4964" s="96" t="s">
        <v>4769</v>
      </c>
      <c r="E4964" s="95" t="s">
        <v>2226</v>
      </c>
      <c r="F4964" s="95">
        <v>1</v>
      </c>
    </row>
    <row r="4965" spans="1:6" x14ac:dyDescent="0.3">
      <c r="A4965" s="95" t="s">
        <v>7693</v>
      </c>
      <c r="B4965" s="96">
        <v>1255</v>
      </c>
      <c r="C4965" s="96">
        <v>182</v>
      </c>
      <c r="D4965" s="96" t="s">
        <v>2747</v>
      </c>
      <c r="E4965" s="95" t="s">
        <v>24</v>
      </c>
      <c r="F4965" s="95">
        <v>1</v>
      </c>
    </row>
    <row r="4966" spans="1:6" x14ac:dyDescent="0.3">
      <c r="A4966" s="95" t="s">
        <v>10847</v>
      </c>
      <c r="B4966" s="96">
        <v>4022</v>
      </c>
      <c r="C4966" s="96">
        <v>4</v>
      </c>
      <c r="D4966" s="96" t="s">
        <v>5569</v>
      </c>
      <c r="E4966" s="95" t="s">
        <v>24</v>
      </c>
      <c r="F4966" s="95">
        <v>1</v>
      </c>
    </row>
    <row r="4967" spans="1:6" x14ac:dyDescent="0.3">
      <c r="A4967" s="95" t="s">
        <v>10848</v>
      </c>
      <c r="B4967" s="96">
        <v>2863</v>
      </c>
      <c r="C4967" s="96">
        <v>29</v>
      </c>
      <c r="D4967" s="96" t="s">
        <v>9150</v>
      </c>
      <c r="E4967" s="95" t="s">
        <v>10849</v>
      </c>
      <c r="F4967" s="95">
        <v>1</v>
      </c>
    </row>
    <row r="4968" spans="1:6" x14ac:dyDescent="0.3">
      <c r="A4968" s="95" t="s">
        <v>10850</v>
      </c>
      <c r="B4968" s="96">
        <v>3504</v>
      </c>
      <c r="C4968" s="96">
        <v>11</v>
      </c>
      <c r="D4968" s="96" t="s">
        <v>10851</v>
      </c>
      <c r="E4968" s="95" t="s">
        <v>235</v>
      </c>
      <c r="F4968" s="95">
        <v>1</v>
      </c>
    </row>
    <row r="4969" spans="1:6" x14ac:dyDescent="0.3">
      <c r="A4969" s="95" t="s">
        <v>10852</v>
      </c>
      <c r="B4969" s="96">
        <v>2561</v>
      </c>
      <c r="C4969" s="96">
        <v>44</v>
      </c>
      <c r="D4969" s="96" t="s">
        <v>10414</v>
      </c>
      <c r="E4969" s="95" t="s">
        <v>104</v>
      </c>
      <c r="F4969" s="95">
        <v>1</v>
      </c>
    </row>
    <row r="4970" spans="1:6" x14ac:dyDescent="0.3">
      <c r="A4970" s="95" t="s">
        <v>7695</v>
      </c>
      <c r="B4970" s="96">
        <v>102</v>
      </c>
      <c r="C4970" s="96">
        <v>1179</v>
      </c>
      <c r="D4970" s="96" t="s">
        <v>7696</v>
      </c>
      <c r="E4970" s="95" t="s">
        <v>24</v>
      </c>
      <c r="F4970" s="95">
        <v>1</v>
      </c>
    </row>
    <row r="4971" spans="1:6" x14ac:dyDescent="0.3">
      <c r="A4971" s="95" t="s">
        <v>10853</v>
      </c>
      <c r="B4971" s="96">
        <v>4474</v>
      </c>
      <c r="C4971" s="96">
        <v>0</v>
      </c>
      <c r="D4971" s="96" t="s">
        <v>8044</v>
      </c>
      <c r="E4971" s="95" t="s">
        <v>379</v>
      </c>
      <c r="F4971" s="95">
        <v>1</v>
      </c>
    </row>
    <row r="4972" spans="1:6" x14ac:dyDescent="0.3">
      <c r="A4972" s="95" t="s">
        <v>10854</v>
      </c>
      <c r="B4972" s="96">
        <v>2654</v>
      </c>
      <c r="C4972" s="96">
        <v>39</v>
      </c>
      <c r="D4972" s="96" t="s">
        <v>7457</v>
      </c>
      <c r="E4972" s="95" t="s">
        <v>28</v>
      </c>
      <c r="F4972" s="95">
        <v>1</v>
      </c>
    </row>
    <row r="4973" spans="1:6" x14ac:dyDescent="0.3">
      <c r="A4973" s="95" t="s">
        <v>7698</v>
      </c>
      <c r="B4973" s="96">
        <v>4474</v>
      </c>
      <c r="C4973" s="96">
        <v>0</v>
      </c>
      <c r="D4973" s="96" t="s">
        <v>7699</v>
      </c>
      <c r="E4973" s="95" t="s">
        <v>5497</v>
      </c>
      <c r="F4973" s="95">
        <v>1</v>
      </c>
    </row>
    <row r="4974" spans="1:6" x14ac:dyDescent="0.3">
      <c r="A4974" s="95" t="s">
        <v>7700</v>
      </c>
      <c r="B4974" s="96">
        <v>2225</v>
      </c>
      <c r="C4974" s="96">
        <v>66</v>
      </c>
      <c r="D4974" s="96" t="s">
        <v>2058</v>
      </c>
      <c r="E4974" s="95" t="s">
        <v>24</v>
      </c>
      <c r="F4974" s="95">
        <v>1</v>
      </c>
    </row>
    <row r="4975" spans="1:6" x14ac:dyDescent="0.3">
      <c r="A4975" s="95" t="s">
        <v>7701</v>
      </c>
      <c r="B4975" s="96">
        <v>3840</v>
      </c>
      <c r="C4975" s="96">
        <v>6</v>
      </c>
      <c r="D4975" s="96" t="s">
        <v>7702</v>
      </c>
      <c r="E4975" s="95" t="s">
        <v>652</v>
      </c>
      <c r="F4975" s="95">
        <v>1</v>
      </c>
    </row>
    <row r="4976" spans="1:6" x14ac:dyDescent="0.3">
      <c r="A4976" s="95" t="s">
        <v>10855</v>
      </c>
      <c r="B4976" s="96">
        <v>4474</v>
      </c>
      <c r="C4976" s="96">
        <v>0</v>
      </c>
      <c r="D4976" s="96" t="s">
        <v>2679</v>
      </c>
      <c r="E4976" s="95" t="s">
        <v>8411</v>
      </c>
      <c r="F4976" s="95">
        <v>1</v>
      </c>
    </row>
    <row r="4977" spans="1:6" x14ac:dyDescent="0.3">
      <c r="A4977" s="95" t="s">
        <v>10856</v>
      </c>
      <c r="B4977" s="96">
        <v>2413</v>
      </c>
      <c r="C4977" s="96">
        <v>53</v>
      </c>
      <c r="D4977" s="96" t="s">
        <v>7867</v>
      </c>
      <c r="E4977" s="95" t="s">
        <v>24</v>
      </c>
      <c r="F4977" s="95">
        <v>1</v>
      </c>
    </row>
    <row r="4978" spans="1:6" x14ac:dyDescent="0.3">
      <c r="A4978" s="95" t="s">
        <v>7703</v>
      </c>
      <c r="B4978" s="96">
        <v>3614</v>
      </c>
      <c r="C4978" s="96">
        <v>9</v>
      </c>
      <c r="D4978" s="96" t="s">
        <v>7704</v>
      </c>
      <c r="E4978" s="95" t="s">
        <v>657</v>
      </c>
      <c r="F4978" s="95">
        <v>1</v>
      </c>
    </row>
    <row r="4979" spans="1:6" x14ac:dyDescent="0.3">
      <c r="A4979" s="95" t="s">
        <v>7706</v>
      </c>
      <c r="B4979" s="96">
        <v>3765</v>
      </c>
      <c r="C4979" s="96">
        <v>7</v>
      </c>
      <c r="D4979" s="96" t="s">
        <v>1233</v>
      </c>
      <c r="E4979" s="95" t="s">
        <v>2894</v>
      </c>
      <c r="F4979" s="95">
        <v>1</v>
      </c>
    </row>
    <row r="4980" spans="1:6" x14ac:dyDescent="0.3">
      <c r="A4980" s="95" t="s">
        <v>7707</v>
      </c>
      <c r="B4980" s="96">
        <v>2427</v>
      </c>
      <c r="C4980" s="96">
        <v>52</v>
      </c>
      <c r="D4980" s="96" t="s">
        <v>7708</v>
      </c>
      <c r="E4980" s="95" t="s">
        <v>582</v>
      </c>
      <c r="F4980" s="95">
        <v>1</v>
      </c>
    </row>
    <row r="4981" spans="1:6" x14ac:dyDescent="0.3">
      <c r="A4981" s="95" t="s">
        <v>10857</v>
      </c>
      <c r="B4981" s="96">
        <v>3341</v>
      </c>
      <c r="C4981" s="96">
        <v>14</v>
      </c>
      <c r="D4981" s="96" t="s">
        <v>1004</v>
      </c>
      <c r="E4981" s="95" t="s">
        <v>229</v>
      </c>
      <c r="F4981" s="95">
        <v>1</v>
      </c>
    </row>
    <row r="4982" spans="1:6" x14ac:dyDescent="0.3">
      <c r="A4982" s="95" t="s">
        <v>10858</v>
      </c>
      <c r="B4982" s="96">
        <v>2396</v>
      </c>
      <c r="C4982" s="96">
        <v>54</v>
      </c>
      <c r="D4982" s="96" t="s">
        <v>10859</v>
      </c>
      <c r="E4982" s="95" t="s">
        <v>229</v>
      </c>
      <c r="F4982" s="95">
        <v>1</v>
      </c>
    </row>
    <row r="4983" spans="1:6" x14ac:dyDescent="0.3">
      <c r="A4983" s="95" t="s">
        <v>10860</v>
      </c>
      <c r="B4983" s="96">
        <v>4210</v>
      </c>
      <c r="C4983" s="96">
        <v>2</v>
      </c>
      <c r="D4983" s="96" t="s">
        <v>10735</v>
      </c>
      <c r="E4983" s="95" t="s">
        <v>2931</v>
      </c>
      <c r="F4983" s="95">
        <v>1</v>
      </c>
    </row>
    <row r="4984" spans="1:6" x14ac:dyDescent="0.3">
      <c r="A4984" s="95" t="s">
        <v>7710</v>
      </c>
      <c r="B4984" s="96">
        <v>4474</v>
      </c>
      <c r="C4984" s="96">
        <v>0</v>
      </c>
      <c r="D4984" s="96" t="s">
        <v>7711</v>
      </c>
      <c r="E4984" s="95" t="s">
        <v>345</v>
      </c>
      <c r="F4984" s="95">
        <v>1</v>
      </c>
    </row>
    <row r="4985" spans="1:6" x14ac:dyDescent="0.3">
      <c r="A4985" s="95" t="s">
        <v>7712</v>
      </c>
      <c r="B4985" s="96">
        <v>4474</v>
      </c>
      <c r="C4985" s="96">
        <v>0</v>
      </c>
      <c r="D4985" s="96" t="s">
        <v>7713</v>
      </c>
      <c r="E4985" s="95" t="s">
        <v>24</v>
      </c>
      <c r="F4985" s="95">
        <v>1</v>
      </c>
    </row>
    <row r="4986" spans="1:6" x14ac:dyDescent="0.3">
      <c r="A4986" s="95" t="s">
        <v>7715</v>
      </c>
      <c r="B4986" s="96">
        <v>1601</v>
      </c>
      <c r="C4986" s="96">
        <v>123</v>
      </c>
      <c r="D4986" s="96" t="s">
        <v>996</v>
      </c>
      <c r="E4986" s="95" t="s">
        <v>10</v>
      </c>
      <c r="F4986" s="95">
        <v>1</v>
      </c>
    </row>
    <row r="4987" spans="1:6" x14ac:dyDescent="0.3">
      <c r="A4987" s="95" t="s">
        <v>7720</v>
      </c>
      <c r="B4987" s="96">
        <v>2989</v>
      </c>
      <c r="C4987" s="96">
        <v>24</v>
      </c>
      <c r="D4987" s="96" t="s">
        <v>537</v>
      </c>
      <c r="E4987" s="95" t="s">
        <v>790</v>
      </c>
      <c r="F4987" s="95">
        <v>1</v>
      </c>
    </row>
    <row r="4988" spans="1:6" x14ac:dyDescent="0.3">
      <c r="A4988" s="95" t="s">
        <v>7721</v>
      </c>
      <c r="B4988" s="96">
        <v>4474</v>
      </c>
      <c r="C4988" s="96">
        <v>0</v>
      </c>
      <c r="D4988" s="96" t="s">
        <v>7722</v>
      </c>
      <c r="E4988" s="95" t="s">
        <v>1143</v>
      </c>
      <c r="F4988" s="95">
        <v>1</v>
      </c>
    </row>
    <row r="4989" spans="1:6" x14ac:dyDescent="0.3">
      <c r="A4989" s="95" t="s">
        <v>7725</v>
      </c>
      <c r="B4989" s="96">
        <v>1824</v>
      </c>
      <c r="C4989" s="96">
        <v>101</v>
      </c>
      <c r="D4989" s="96" t="s">
        <v>7726</v>
      </c>
      <c r="E4989" s="95" t="s">
        <v>806</v>
      </c>
      <c r="F4989" s="95">
        <v>1</v>
      </c>
    </row>
    <row r="4990" spans="1:6" x14ac:dyDescent="0.3">
      <c r="A4990" s="95" t="s">
        <v>10861</v>
      </c>
      <c r="B4990" s="96">
        <v>1076</v>
      </c>
      <c r="C4990" s="96">
        <v>231</v>
      </c>
      <c r="D4990" s="96" t="s">
        <v>8296</v>
      </c>
      <c r="E4990" s="95" t="s">
        <v>5758</v>
      </c>
      <c r="F4990" s="95">
        <v>1</v>
      </c>
    </row>
    <row r="4991" spans="1:6" x14ac:dyDescent="0.3">
      <c r="A4991" s="95" t="s">
        <v>10862</v>
      </c>
      <c r="B4991" s="96">
        <v>2201</v>
      </c>
      <c r="C4991" s="96">
        <v>68</v>
      </c>
      <c r="D4991" s="96" t="s">
        <v>6481</v>
      </c>
      <c r="E4991" s="95" t="s">
        <v>7816</v>
      </c>
      <c r="F4991" s="95">
        <v>1</v>
      </c>
    </row>
    <row r="4992" spans="1:6" x14ac:dyDescent="0.3">
      <c r="A4992" s="95" t="s">
        <v>7731</v>
      </c>
      <c r="B4992" s="96">
        <v>3561</v>
      </c>
      <c r="C4992" s="96">
        <v>10</v>
      </c>
      <c r="D4992" s="96" t="s">
        <v>1560</v>
      </c>
      <c r="E4992" s="95" t="s">
        <v>348</v>
      </c>
      <c r="F4992" s="95">
        <v>1</v>
      </c>
    </row>
    <row r="4993" spans="1:6" x14ac:dyDescent="0.3">
      <c r="A4993" s="95" t="s">
        <v>7732</v>
      </c>
      <c r="B4993" s="96">
        <v>2281</v>
      </c>
      <c r="C4993" s="96">
        <v>62</v>
      </c>
      <c r="D4993" s="96" t="s">
        <v>4640</v>
      </c>
      <c r="E4993" s="95" t="s">
        <v>4765</v>
      </c>
      <c r="F4993" s="95">
        <v>1</v>
      </c>
    </row>
    <row r="4994" spans="1:6" x14ac:dyDescent="0.3">
      <c r="A4994" s="95" t="s">
        <v>10863</v>
      </c>
      <c r="B4994" s="96">
        <v>2561</v>
      </c>
      <c r="C4994" s="96">
        <v>44</v>
      </c>
      <c r="D4994" s="96" t="s">
        <v>10864</v>
      </c>
      <c r="E4994" s="95" t="s">
        <v>9029</v>
      </c>
      <c r="F4994" s="95">
        <v>1</v>
      </c>
    </row>
    <row r="4995" spans="1:6" x14ac:dyDescent="0.3">
      <c r="A4995" s="95" t="s">
        <v>7735</v>
      </c>
      <c r="B4995" s="96">
        <v>3446</v>
      </c>
      <c r="C4995" s="96">
        <v>12</v>
      </c>
      <c r="D4995" s="96" t="s">
        <v>444</v>
      </c>
      <c r="E4995" s="95" t="s">
        <v>1436</v>
      </c>
      <c r="F4995" s="95">
        <v>1</v>
      </c>
    </row>
    <row r="4996" spans="1:6" x14ac:dyDescent="0.3">
      <c r="A4996" s="95" t="s">
        <v>10865</v>
      </c>
      <c r="B4996" s="96">
        <v>436</v>
      </c>
      <c r="C4996" s="96">
        <v>614</v>
      </c>
      <c r="D4996" s="96" t="s">
        <v>2123</v>
      </c>
      <c r="E4996" s="95" t="s">
        <v>10650</v>
      </c>
      <c r="F4996" s="95">
        <v>1</v>
      </c>
    </row>
    <row r="4997" spans="1:6" x14ac:dyDescent="0.3">
      <c r="A4997" s="95" t="s">
        <v>7736</v>
      </c>
      <c r="B4997" s="96">
        <v>4474</v>
      </c>
      <c r="C4997" s="96">
        <v>0</v>
      </c>
      <c r="D4997" s="96" t="s">
        <v>2861</v>
      </c>
      <c r="E4997" s="95" t="s">
        <v>24</v>
      </c>
      <c r="F4997" s="95">
        <v>1</v>
      </c>
    </row>
    <row r="4998" spans="1:6" x14ac:dyDescent="0.3">
      <c r="A4998" s="95" t="s">
        <v>7737</v>
      </c>
      <c r="B4998" s="96">
        <v>443</v>
      </c>
      <c r="C4998" s="96">
        <v>608</v>
      </c>
      <c r="D4998" s="96" t="s">
        <v>7738</v>
      </c>
      <c r="E4998" s="95" t="s">
        <v>273</v>
      </c>
      <c r="F4998" s="95">
        <v>1</v>
      </c>
    </row>
    <row r="4999" spans="1:6" x14ac:dyDescent="0.3">
      <c r="A4999" s="95" t="s">
        <v>7740</v>
      </c>
      <c r="B4999" s="96">
        <v>4474</v>
      </c>
      <c r="C4999" s="96">
        <v>0</v>
      </c>
      <c r="D4999" s="96" t="s">
        <v>1902</v>
      </c>
      <c r="E4999" s="95" t="s">
        <v>260</v>
      </c>
      <c r="F4999" s="95">
        <v>1</v>
      </c>
    </row>
    <row r="5000" spans="1:6" x14ac:dyDescent="0.3">
      <c r="A5000" s="95" t="s">
        <v>7741</v>
      </c>
      <c r="B5000" s="96">
        <v>395</v>
      </c>
      <c r="C5000" s="96">
        <v>648</v>
      </c>
      <c r="D5000" s="96" t="s">
        <v>7742</v>
      </c>
      <c r="E5000" s="95" t="s">
        <v>268</v>
      </c>
      <c r="F5000" s="95">
        <v>1</v>
      </c>
    </row>
    <row r="5001" spans="1:6" x14ac:dyDescent="0.3">
      <c r="A5001" s="95" t="s">
        <v>10866</v>
      </c>
      <c r="B5001" s="96">
        <v>4474</v>
      </c>
      <c r="C5001" s="96">
        <v>0</v>
      </c>
      <c r="D5001" s="96" t="s">
        <v>10867</v>
      </c>
      <c r="E5001" s="95" t="s">
        <v>104</v>
      </c>
      <c r="F5001" s="95">
        <v>1</v>
      </c>
    </row>
    <row r="5002" spans="1:6" x14ac:dyDescent="0.3">
      <c r="A5002" s="95" t="s">
        <v>10868</v>
      </c>
      <c r="B5002" s="96">
        <v>4474</v>
      </c>
      <c r="C5002" s="96">
        <v>0</v>
      </c>
      <c r="D5002" s="96" t="s">
        <v>7744</v>
      </c>
      <c r="E5002" s="95" t="s">
        <v>790</v>
      </c>
      <c r="F5002" s="95">
        <v>1</v>
      </c>
    </row>
    <row r="5003" spans="1:6" x14ac:dyDescent="0.3">
      <c r="A5003" s="95" t="s">
        <v>7745</v>
      </c>
      <c r="B5003" s="96">
        <v>4210</v>
      </c>
      <c r="C5003" s="96">
        <v>2</v>
      </c>
      <c r="D5003" s="96" t="s">
        <v>7746</v>
      </c>
      <c r="E5003" s="95" t="s">
        <v>7747</v>
      </c>
      <c r="F5003" s="95">
        <v>1</v>
      </c>
    </row>
    <row r="5004" spans="1:6" x14ac:dyDescent="0.3">
      <c r="A5004" s="95" t="s">
        <v>7750</v>
      </c>
      <c r="B5004" s="96">
        <v>2781</v>
      </c>
      <c r="C5004" s="96">
        <v>33</v>
      </c>
      <c r="D5004" s="96" t="s">
        <v>7751</v>
      </c>
      <c r="E5004" s="95" t="s">
        <v>2255</v>
      </c>
      <c r="F5004" s="95">
        <v>1</v>
      </c>
    </row>
    <row r="5005" spans="1:6" x14ac:dyDescent="0.3">
      <c r="A5005" s="95" t="s">
        <v>10869</v>
      </c>
      <c r="B5005" s="96">
        <v>4474</v>
      </c>
      <c r="C5005" s="96">
        <v>0</v>
      </c>
      <c r="D5005" s="96" t="s">
        <v>6803</v>
      </c>
      <c r="E5005" s="95" t="s">
        <v>749</v>
      </c>
      <c r="F5005" s="95">
        <v>1</v>
      </c>
    </row>
    <row r="5006" spans="1:6" x14ac:dyDescent="0.3">
      <c r="A5006" s="95" t="s">
        <v>7752</v>
      </c>
      <c r="B5006" s="96">
        <v>3504</v>
      </c>
      <c r="C5006" s="96">
        <v>11</v>
      </c>
      <c r="D5006" s="96" t="s">
        <v>7753</v>
      </c>
      <c r="E5006" s="95" t="s">
        <v>7628</v>
      </c>
      <c r="F5006" s="95">
        <v>1</v>
      </c>
    </row>
    <row r="5007" spans="1:6" x14ac:dyDescent="0.3">
      <c r="A5007" s="95" t="s">
        <v>7754</v>
      </c>
      <c r="B5007" s="96">
        <v>1072</v>
      </c>
      <c r="C5007" s="96">
        <v>233</v>
      </c>
      <c r="D5007" s="96" t="s">
        <v>7755</v>
      </c>
      <c r="E5007" s="95" t="s">
        <v>466</v>
      </c>
      <c r="F5007" s="95">
        <v>1</v>
      </c>
    </row>
    <row r="5008" spans="1:6" x14ac:dyDescent="0.3">
      <c r="A5008" s="95" t="s">
        <v>10870</v>
      </c>
      <c r="B5008" s="96">
        <v>2696</v>
      </c>
      <c r="C5008" s="96">
        <v>37</v>
      </c>
      <c r="D5008" s="96" t="s">
        <v>5569</v>
      </c>
      <c r="E5008" s="95" t="s">
        <v>649</v>
      </c>
      <c r="F5008" s="95">
        <v>1</v>
      </c>
    </row>
    <row r="5009" spans="1:6" x14ac:dyDescent="0.3">
      <c r="A5009" s="95" t="s">
        <v>7756</v>
      </c>
      <c r="B5009" s="96">
        <v>1118</v>
      </c>
      <c r="C5009" s="96">
        <v>215</v>
      </c>
      <c r="D5009" s="96" t="s">
        <v>7757</v>
      </c>
      <c r="E5009" s="95" t="s">
        <v>466</v>
      </c>
      <c r="F5009" s="95">
        <v>1</v>
      </c>
    </row>
    <row r="5010" spans="1:6" x14ac:dyDescent="0.3">
      <c r="A5010" s="95" t="s">
        <v>10871</v>
      </c>
      <c r="B5010" s="96">
        <v>2427</v>
      </c>
      <c r="C5010" s="96">
        <v>52</v>
      </c>
      <c r="D5010" s="96" t="s">
        <v>7886</v>
      </c>
      <c r="E5010" s="95" t="s">
        <v>859</v>
      </c>
      <c r="F5010" s="95">
        <v>1</v>
      </c>
    </row>
    <row r="5011" spans="1:6" x14ac:dyDescent="0.3">
      <c r="A5011" s="95" t="s">
        <v>7760</v>
      </c>
      <c r="B5011" s="96">
        <v>2137</v>
      </c>
      <c r="C5011" s="96">
        <v>72</v>
      </c>
      <c r="D5011" s="96" t="s">
        <v>7761</v>
      </c>
      <c r="E5011" s="95" t="s">
        <v>990</v>
      </c>
      <c r="F5011" s="95">
        <v>1</v>
      </c>
    </row>
    <row r="5012" spans="1:6" x14ac:dyDescent="0.3">
      <c r="A5012" s="95" t="s">
        <v>7762</v>
      </c>
      <c r="B5012" s="96">
        <v>3247</v>
      </c>
      <c r="C5012" s="96">
        <v>16</v>
      </c>
      <c r="D5012" s="96" t="s">
        <v>2136</v>
      </c>
      <c r="E5012" s="95" t="s">
        <v>732</v>
      </c>
      <c r="F5012" s="95">
        <v>1</v>
      </c>
    </row>
    <row r="5013" spans="1:6" x14ac:dyDescent="0.3">
      <c r="A5013" s="95" t="s">
        <v>10872</v>
      </c>
      <c r="B5013" s="96">
        <v>4474</v>
      </c>
      <c r="C5013" s="96">
        <v>0</v>
      </c>
      <c r="D5013" s="96" t="s">
        <v>1112</v>
      </c>
      <c r="E5013" s="95" t="s">
        <v>321</v>
      </c>
      <c r="F5013" s="95">
        <v>1</v>
      </c>
    </row>
    <row r="5014" spans="1:6" x14ac:dyDescent="0.3">
      <c r="A5014" s="95" t="s">
        <v>7763</v>
      </c>
      <c r="B5014" s="96">
        <v>276</v>
      </c>
      <c r="C5014" s="96">
        <v>844</v>
      </c>
      <c r="D5014" s="96" t="s">
        <v>7764</v>
      </c>
      <c r="E5014" s="95" t="s">
        <v>104</v>
      </c>
      <c r="F5014" s="95">
        <v>1</v>
      </c>
    </row>
    <row r="5015" spans="1:6" x14ac:dyDescent="0.3">
      <c r="A5015" s="95" t="s">
        <v>10873</v>
      </c>
      <c r="B5015" s="96">
        <v>1248</v>
      </c>
      <c r="C5015" s="96">
        <v>184</v>
      </c>
      <c r="D5015" s="96" t="s">
        <v>10874</v>
      </c>
      <c r="E5015" s="95" t="s">
        <v>436</v>
      </c>
      <c r="F5015" s="95">
        <v>1</v>
      </c>
    </row>
    <row r="5016" spans="1:6" x14ac:dyDescent="0.3">
      <c r="A5016" s="95" t="s">
        <v>7765</v>
      </c>
      <c r="B5016" s="96">
        <v>775</v>
      </c>
      <c r="C5016" s="96">
        <v>356</v>
      </c>
      <c r="D5016" s="96" t="s">
        <v>7766</v>
      </c>
      <c r="E5016" s="95" t="s">
        <v>618</v>
      </c>
      <c r="F5016" s="95">
        <v>1</v>
      </c>
    </row>
    <row r="5017" spans="1:6" x14ac:dyDescent="0.3">
      <c r="A5017" s="95" t="s">
        <v>7767</v>
      </c>
      <c r="B5017" s="96">
        <v>1515</v>
      </c>
      <c r="C5017" s="96">
        <v>134</v>
      </c>
      <c r="D5017" s="96" t="s">
        <v>586</v>
      </c>
      <c r="E5017" s="95" t="s">
        <v>10</v>
      </c>
      <c r="F5017" s="95">
        <v>1</v>
      </c>
    </row>
    <row r="5018" spans="1:6" x14ac:dyDescent="0.3">
      <c r="A5018" s="95" t="s">
        <v>10875</v>
      </c>
      <c r="B5018" s="96">
        <v>1469</v>
      </c>
      <c r="C5018" s="96">
        <v>141</v>
      </c>
      <c r="D5018" s="96" t="s">
        <v>7375</v>
      </c>
      <c r="E5018" s="95" t="s">
        <v>7865</v>
      </c>
      <c r="F5018" s="95">
        <v>1</v>
      </c>
    </row>
    <row r="5019" spans="1:6" x14ac:dyDescent="0.3">
      <c r="A5019" s="95" t="s">
        <v>7770</v>
      </c>
      <c r="B5019" s="96">
        <v>1937</v>
      </c>
      <c r="C5019" s="96">
        <v>89</v>
      </c>
      <c r="D5019" s="96" t="s">
        <v>2486</v>
      </c>
      <c r="E5019" s="95" t="s">
        <v>7771</v>
      </c>
      <c r="F5019" s="95">
        <v>1</v>
      </c>
    </row>
    <row r="5020" spans="1:6" x14ac:dyDescent="0.3">
      <c r="A5020" s="95" t="s">
        <v>7772</v>
      </c>
      <c r="B5020" s="96">
        <v>4338</v>
      </c>
      <c r="C5020" s="96">
        <v>1</v>
      </c>
      <c r="D5020" s="96" t="s">
        <v>1092</v>
      </c>
      <c r="E5020" s="95" t="s">
        <v>3831</v>
      </c>
      <c r="F5020" s="95">
        <v>1</v>
      </c>
    </row>
    <row r="5021" spans="1:6" x14ac:dyDescent="0.3">
      <c r="A5021" s="95" t="s">
        <v>7773</v>
      </c>
      <c r="B5021" s="96">
        <v>4474</v>
      </c>
      <c r="C5021" s="96">
        <v>0</v>
      </c>
      <c r="D5021" s="96" t="s">
        <v>7774</v>
      </c>
      <c r="E5021" s="95" t="s">
        <v>3831</v>
      </c>
      <c r="F5021" s="95">
        <v>1</v>
      </c>
    </row>
    <row r="5022" spans="1:6" x14ac:dyDescent="0.3">
      <c r="A5022" s="95" t="s">
        <v>10876</v>
      </c>
      <c r="B5022" s="96">
        <v>3178</v>
      </c>
      <c r="C5022" s="96">
        <v>18</v>
      </c>
      <c r="D5022" s="96" t="s">
        <v>400</v>
      </c>
      <c r="E5022" s="95" t="s">
        <v>672</v>
      </c>
      <c r="F5022" s="95">
        <v>1</v>
      </c>
    </row>
    <row r="5023" spans="1:6" x14ac:dyDescent="0.3">
      <c r="A5023" s="95" t="s">
        <v>7775</v>
      </c>
      <c r="B5023" s="96">
        <v>3446</v>
      </c>
      <c r="C5023" s="96">
        <v>12</v>
      </c>
      <c r="D5023" s="96" t="s">
        <v>7776</v>
      </c>
      <c r="E5023" s="95" t="s">
        <v>348</v>
      </c>
      <c r="F5023" s="95">
        <v>1</v>
      </c>
    </row>
    <row r="5024" spans="1:6" x14ac:dyDescent="0.3">
      <c r="A5024" s="95" t="s">
        <v>7777</v>
      </c>
      <c r="B5024" s="96">
        <v>416</v>
      </c>
      <c r="C5024" s="96">
        <v>631</v>
      </c>
      <c r="D5024" s="96" t="s">
        <v>2212</v>
      </c>
      <c r="E5024" s="95" t="s">
        <v>2976</v>
      </c>
      <c r="F5024" s="95">
        <v>1</v>
      </c>
    </row>
    <row r="5025" spans="1:6" x14ac:dyDescent="0.3">
      <c r="A5025" s="95" t="s">
        <v>10877</v>
      </c>
      <c r="B5025" s="96">
        <v>4474</v>
      </c>
      <c r="C5025" s="96">
        <v>0</v>
      </c>
      <c r="D5025" s="96" t="s">
        <v>10878</v>
      </c>
      <c r="E5025" s="95" t="s">
        <v>104</v>
      </c>
      <c r="F5025" s="95">
        <v>1</v>
      </c>
    </row>
    <row r="5026" spans="1:6" x14ac:dyDescent="0.3">
      <c r="A5026" s="95" t="s">
        <v>7780</v>
      </c>
      <c r="B5026" s="96">
        <v>1105</v>
      </c>
      <c r="C5026" s="96">
        <v>220</v>
      </c>
      <c r="D5026" s="96" t="s">
        <v>7708</v>
      </c>
      <c r="E5026" s="95" t="s">
        <v>618</v>
      </c>
      <c r="F5026" s="95">
        <v>1</v>
      </c>
    </row>
    <row r="5027" spans="1:6" x14ac:dyDescent="0.3">
      <c r="A5027" s="95" t="s">
        <v>7781</v>
      </c>
      <c r="B5027" s="96">
        <v>2711</v>
      </c>
      <c r="C5027" s="96">
        <v>36</v>
      </c>
      <c r="D5027" s="96" t="s">
        <v>4092</v>
      </c>
      <c r="E5027" s="95" t="s">
        <v>360</v>
      </c>
      <c r="F5027" s="95">
        <v>1</v>
      </c>
    </row>
    <row r="5028" spans="1:6" x14ac:dyDescent="0.3">
      <c r="A5028" s="95" t="s">
        <v>7782</v>
      </c>
      <c r="B5028" s="96">
        <v>4474</v>
      </c>
      <c r="C5028" s="96">
        <v>0</v>
      </c>
      <c r="D5028" s="96" t="s">
        <v>2313</v>
      </c>
      <c r="E5028" s="95" t="s">
        <v>104</v>
      </c>
      <c r="F5028" s="95">
        <v>1</v>
      </c>
    </row>
    <row r="5029" spans="1:6" x14ac:dyDescent="0.3">
      <c r="A5029" s="95" t="s">
        <v>10879</v>
      </c>
      <c r="B5029" s="96">
        <v>633</v>
      </c>
      <c r="C5029" s="96">
        <v>443</v>
      </c>
      <c r="D5029" s="96" t="s">
        <v>10880</v>
      </c>
      <c r="E5029" s="95" t="s">
        <v>466</v>
      </c>
      <c r="F5029" s="95">
        <v>1</v>
      </c>
    </row>
    <row r="5030" spans="1:6" x14ac:dyDescent="0.3">
      <c r="A5030" s="95" t="s">
        <v>10881</v>
      </c>
      <c r="B5030" s="96">
        <v>4474</v>
      </c>
      <c r="C5030" s="96">
        <v>0</v>
      </c>
      <c r="D5030" s="96" t="s">
        <v>4111</v>
      </c>
      <c r="E5030" s="95" t="s">
        <v>1012</v>
      </c>
      <c r="F5030" s="95">
        <v>1</v>
      </c>
    </row>
    <row r="5031" spans="1:6" x14ac:dyDescent="0.3">
      <c r="A5031" s="95" t="s">
        <v>7784</v>
      </c>
      <c r="B5031" s="96">
        <v>2026</v>
      </c>
      <c r="C5031" s="96">
        <v>81</v>
      </c>
      <c r="D5031" s="96" t="s">
        <v>2998</v>
      </c>
      <c r="E5031" s="95" t="s">
        <v>104</v>
      </c>
      <c r="F5031" s="95">
        <v>1</v>
      </c>
    </row>
    <row r="5032" spans="1:6" x14ac:dyDescent="0.3">
      <c r="A5032" s="95" t="s">
        <v>7785</v>
      </c>
      <c r="B5032" s="96">
        <v>604</v>
      </c>
      <c r="C5032" s="96">
        <v>461</v>
      </c>
      <c r="D5032" s="96" t="s">
        <v>3143</v>
      </c>
      <c r="E5032" s="95" t="s">
        <v>273</v>
      </c>
      <c r="F5032" s="95">
        <v>1</v>
      </c>
    </row>
    <row r="5033" spans="1:6" x14ac:dyDescent="0.3">
      <c r="A5033" s="95" t="s">
        <v>7785</v>
      </c>
      <c r="B5033" s="96">
        <v>4210</v>
      </c>
      <c r="C5033" s="96">
        <v>2</v>
      </c>
      <c r="D5033" s="96" t="s">
        <v>1468</v>
      </c>
      <c r="E5033" s="95" t="s">
        <v>1143</v>
      </c>
      <c r="F5033" s="95">
        <v>1</v>
      </c>
    </row>
    <row r="5034" spans="1:6" x14ac:dyDescent="0.3">
      <c r="A5034" s="95" t="s">
        <v>10882</v>
      </c>
      <c r="B5034" s="96">
        <v>854</v>
      </c>
      <c r="C5034" s="96">
        <v>321</v>
      </c>
      <c r="D5034" s="96" t="s">
        <v>10883</v>
      </c>
      <c r="E5034" s="95" t="s">
        <v>276</v>
      </c>
      <c r="F5034" s="95">
        <v>1</v>
      </c>
    </row>
    <row r="5035" spans="1:6" x14ac:dyDescent="0.3">
      <c r="A5035" s="95" t="s">
        <v>10884</v>
      </c>
      <c r="B5035" s="96">
        <v>3247</v>
      </c>
      <c r="C5035" s="96">
        <v>16</v>
      </c>
      <c r="D5035" s="96" t="s">
        <v>2303</v>
      </c>
      <c r="E5035" s="95" t="s">
        <v>104</v>
      </c>
      <c r="F5035" s="95">
        <v>1</v>
      </c>
    </row>
    <row r="5036" spans="1:6" x14ac:dyDescent="0.3">
      <c r="A5036" s="95" t="s">
        <v>10885</v>
      </c>
      <c r="B5036" s="96">
        <v>4474</v>
      </c>
      <c r="C5036" s="96">
        <v>0</v>
      </c>
      <c r="D5036" s="96" t="s">
        <v>6420</v>
      </c>
      <c r="E5036" s="95" t="s">
        <v>554</v>
      </c>
      <c r="F5036" s="95">
        <v>1</v>
      </c>
    </row>
    <row r="5037" spans="1:6" x14ac:dyDescent="0.3">
      <c r="A5037" s="95" t="s">
        <v>7786</v>
      </c>
      <c r="B5037" s="96">
        <v>1615</v>
      </c>
      <c r="C5037" s="96">
        <v>121</v>
      </c>
      <c r="D5037" s="96" t="s">
        <v>3834</v>
      </c>
      <c r="E5037" s="95" t="s">
        <v>903</v>
      </c>
      <c r="F5037" s="95">
        <v>1</v>
      </c>
    </row>
    <row r="5038" spans="1:6" x14ac:dyDescent="0.3">
      <c r="A5038" s="95" t="s">
        <v>7787</v>
      </c>
      <c r="B5038" s="96">
        <v>2944</v>
      </c>
      <c r="C5038" s="96">
        <v>26</v>
      </c>
      <c r="D5038" s="96" t="s">
        <v>7788</v>
      </c>
      <c r="E5038" s="95" t="s">
        <v>685</v>
      </c>
      <c r="F5038" s="95">
        <v>1</v>
      </c>
    </row>
    <row r="5039" spans="1:6" x14ac:dyDescent="0.3">
      <c r="A5039" s="95" t="s">
        <v>10886</v>
      </c>
      <c r="B5039" s="96">
        <v>2989</v>
      </c>
      <c r="C5039" s="96">
        <v>24</v>
      </c>
      <c r="D5039" s="96" t="s">
        <v>2404</v>
      </c>
      <c r="E5039" s="95" t="s">
        <v>4669</v>
      </c>
      <c r="F5039" s="95">
        <v>1</v>
      </c>
    </row>
    <row r="5040" spans="1:6" x14ac:dyDescent="0.3">
      <c r="A5040" s="95" t="s">
        <v>10887</v>
      </c>
      <c r="B5040" s="96">
        <v>107</v>
      </c>
      <c r="C5040" s="96">
        <v>1174</v>
      </c>
      <c r="D5040" s="96" t="s">
        <v>10888</v>
      </c>
      <c r="E5040" s="95" t="s">
        <v>146</v>
      </c>
      <c r="F5040" s="95">
        <v>1</v>
      </c>
    </row>
    <row r="5041" spans="1:6" x14ac:dyDescent="0.3">
      <c r="A5041" s="95" t="s">
        <v>10889</v>
      </c>
      <c r="B5041" s="96">
        <v>4210</v>
      </c>
      <c r="C5041" s="96">
        <v>2</v>
      </c>
      <c r="D5041" s="96" t="s">
        <v>10890</v>
      </c>
      <c r="E5041" s="95" t="s">
        <v>2609</v>
      </c>
      <c r="F5041" s="95">
        <v>1</v>
      </c>
    </row>
    <row r="5042" spans="1:6" x14ac:dyDescent="0.3">
      <c r="A5042" s="95" t="s">
        <v>7790</v>
      </c>
      <c r="B5042" s="96">
        <v>59</v>
      </c>
      <c r="C5042" s="96">
        <v>1352</v>
      </c>
      <c r="D5042" s="96" t="s">
        <v>7791</v>
      </c>
      <c r="E5042" s="95" t="s">
        <v>784</v>
      </c>
      <c r="F5042" s="95">
        <v>1</v>
      </c>
    </row>
    <row r="5043" spans="1:6" x14ac:dyDescent="0.3">
      <c r="A5043" s="95" t="s">
        <v>7792</v>
      </c>
      <c r="B5043" s="96">
        <v>2755</v>
      </c>
      <c r="C5043" s="96">
        <v>34</v>
      </c>
      <c r="D5043" s="96" t="s">
        <v>3471</v>
      </c>
      <c r="E5043" s="95" t="s">
        <v>348</v>
      </c>
      <c r="F5043" s="95">
        <v>1</v>
      </c>
    </row>
    <row r="5044" spans="1:6" x14ac:dyDescent="0.3">
      <c r="A5044" s="95" t="s">
        <v>7793</v>
      </c>
      <c r="B5044" s="96">
        <v>4474</v>
      </c>
      <c r="C5044" s="96">
        <v>0</v>
      </c>
      <c r="D5044" s="96" t="s">
        <v>2721</v>
      </c>
      <c r="E5044" s="95" t="s">
        <v>649</v>
      </c>
      <c r="F5044" s="95">
        <v>1</v>
      </c>
    </row>
    <row r="5045" spans="1:6" x14ac:dyDescent="0.3">
      <c r="A5045" s="95" t="s">
        <v>7794</v>
      </c>
      <c r="B5045" s="96">
        <v>2369</v>
      </c>
      <c r="C5045" s="96">
        <v>56</v>
      </c>
      <c r="D5045" s="96" t="s">
        <v>7795</v>
      </c>
      <c r="E5045" s="95" t="s">
        <v>345</v>
      </c>
      <c r="F5045" s="95">
        <v>1</v>
      </c>
    </row>
    <row r="5046" spans="1:6" x14ac:dyDescent="0.3">
      <c r="A5046" s="95" t="s">
        <v>7796</v>
      </c>
      <c r="B5046" s="96">
        <v>2635</v>
      </c>
      <c r="C5046" s="96">
        <v>40</v>
      </c>
      <c r="D5046" s="96" t="s">
        <v>7627</v>
      </c>
      <c r="E5046" s="95" t="s">
        <v>627</v>
      </c>
      <c r="F5046" s="95">
        <v>1</v>
      </c>
    </row>
    <row r="5047" spans="1:6" x14ac:dyDescent="0.3">
      <c r="A5047" s="95" t="s">
        <v>10891</v>
      </c>
      <c r="B5047" s="96">
        <v>1783</v>
      </c>
      <c r="C5047" s="96">
        <v>104</v>
      </c>
      <c r="D5047" s="96" t="s">
        <v>10892</v>
      </c>
      <c r="E5047" s="95" t="s">
        <v>1141</v>
      </c>
      <c r="F5047" s="95">
        <v>1</v>
      </c>
    </row>
    <row r="5048" spans="1:6" x14ac:dyDescent="0.3">
      <c r="A5048" s="95" t="s">
        <v>7797</v>
      </c>
      <c r="B5048" s="96">
        <v>103</v>
      </c>
      <c r="C5048" s="96">
        <v>1178</v>
      </c>
      <c r="D5048" s="96" t="s">
        <v>7798</v>
      </c>
      <c r="E5048" s="95" t="s">
        <v>5</v>
      </c>
      <c r="F5048" s="95">
        <v>1</v>
      </c>
    </row>
    <row r="5049" spans="1:6" x14ac:dyDescent="0.3">
      <c r="A5049" s="95" t="s">
        <v>10893</v>
      </c>
      <c r="B5049" s="96">
        <v>2413</v>
      </c>
      <c r="C5049" s="96">
        <v>53</v>
      </c>
      <c r="D5049" s="96" t="s">
        <v>10894</v>
      </c>
      <c r="E5049" s="95" t="s">
        <v>2609</v>
      </c>
      <c r="F5049" s="95">
        <v>1</v>
      </c>
    </row>
    <row r="5050" spans="1:6" x14ac:dyDescent="0.3">
      <c r="A5050" s="95" t="s">
        <v>7801</v>
      </c>
      <c r="B5050" s="96">
        <v>2654</v>
      </c>
      <c r="C5050" s="96">
        <v>39</v>
      </c>
      <c r="D5050" s="96" t="s">
        <v>5541</v>
      </c>
      <c r="E5050" s="95" t="s">
        <v>849</v>
      </c>
      <c r="F5050" s="95">
        <v>1</v>
      </c>
    </row>
    <row r="5051" spans="1:6" x14ac:dyDescent="0.3">
      <c r="A5051" s="95" t="s">
        <v>7804</v>
      </c>
      <c r="B5051" s="96">
        <v>1984</v>
      </c>
      <c r="C5051" s="96">
        <v>85</v>
      </c>
      <c r="D5051" s="96" t="s">
        <v>4128</v>
      </c>
      <c r="E5051" s="95" t="s">
        <v>836</v>
      </c>
      <c r="F5051" s="95">
        <v>1</v>
      </c>
    </row>
    <row r="5052" spans="1:6" x14ac:dyDescent="0.3">
      <c r="A5052" s="95" t="s">
        <v>7805</v>
      </c>
      <c r="B5052" s="96">
        <v>1325</v>
      </c>
      <c r="C5052" s="96">
        <v>168</v>
      </c>
      <c r="D5052" s="96" t="s">
        <v>4966</v>
      </c>
      <c r="E5052" s="95" t="s">
        <v>315</v>
      </c>
      <c r="F5052" s="95">
        <v>1</v>
      </c>
    </row>
    <row r="5053" spans="1:6" x14ac:dyDescent="0.3">
      <c r="A5053" s="95" t="s">
        <v>10895</v>
      </c>
      <c r="B5053" s="96">
        <v>4474</v>
      </c>
      <c r="C5053" s="96">
        <v>0</v>
      </c>
      <c r="D5053" s="96" t="s">
        <v>4529</v>
      </c>
      <c r="E5053" s="95" t="s">
        <v>235</v>
      </c>
      <c r="F5053" s="95">
        <v>1</v>
      </c>
    </row>
    <row r="5054" spans="1:6" x14ac:dyDescent="0.3">
      <c r="A5054" s="95" t="s">
        <v>7807</v>
      </c>
      <c r="B5054" s="96">
        <v>1738</v>
      </c>
      <c r="C5054" s="96">
        <v>109</v>
      </c>
      <c r="D5054" s="96" t="s">
        <v>2709</v>
      </c>
      <c r="E5054" s="95" t="s">
        <v>146</v>
      </c>
      <c r="F5054" s="95">
        <v>1</v>
      </c>
    </row>
    <row r="5055" spans="1:6" x14ac:dyDescent="0.3">
      <c r="A5055" s="95" t="s">
        <v>10896</v>
      </c>
      <c r="B5055" s="96">
        <v>4338</v>
      </c>
      <c r="C5055" s="96">
        <v>1</v>
      </c>
      <c r="D5055" s="96" t="s">
        <v>1666</v>
      </c>
      <c r="E5055" s="95" t="s">
        <v>315</v>
      </c>
      <c r="F5055" s="95">
        <v>1</v>
      </c>
    </row>
    <row r="5056" spans="1:6" x14ac:dyDescent="0.3">
      <c r="A5056" s="95" t="s">
        <v>7808</v>
      </c>
      <c r="B5056" s="96">
        <v>44</v>
      </c>
      <c r="C5056" s="96">
        <v>1437</v>
      </c>
      <c r="D5056" s="96" t="s">
        <v>7809</v>
      </c>
      <c r="E5056" s="95" t="s">
        <v>28</v>
      </c>
      <c r="F5056" s="95">
        <v>1</v>
      </c>
    </row>
    <row r="5057" spans="1:6" x14ac:dyDescent="0.3">
      <c r="A5057" s="95" t="s">
        <v>7810</v>
      </c>
      <c r="B5057" s="96">
        <v>4210</v>
      </c>
      <c r="C5057" s="96">
        <v>2</v>
      </c>
      <c r="D5057" s="96" t="s">
        <v>7811</v>
      </c>
      <c r="E5057" s="95" t="s">
        <v>2468</v>
      </c>
      <c r="F5057" s="95">
        <v>1</v>
      </c>
    </row>
    <row r="5058" spans="1:6" x14ac:dyDescent="0.3">
      <c r="A5058" s="95" t="s">
        <v>10897</v>
      </c>
      <c r="B5058" s="96">
        <v>3614</v>
      </c>
      <c r="C5058" s="96">
        <v>9</v>
      </c>
      <c r="D5058" s="96" t="s">
        <v>8958</v>
      </c>
      <c r="E5058" s="95" t="s">
        <v>983</v>
      </c>
      <c r="F5058" s="95">
        <v>1</v>
      </c>
    </row>
    <row r="5059" spans="1:6" x14ac:dyDescent="0.3">
      <c r="A5059" s="95" t="s">
        <v>10898</v>
      </c>
      <c r="B5059" s="96">
        <v>1906</v>
      </c>
      <c r="C5059" s="96">
        <v>92</v>
      </c>
      <c r="D5059" s="96" t="s">
        <v>8818</v>
      </c>
      <c r="E5059" s="95" t="s">
        <v>652</v>
      </c>
      <c r="F5059" s="95">
        <v>1</v>
      </c>
    </row>
    <row r="5060" spans="1:6" x14ac:dyDescent="0.3">
      <c r="A5060" s="95" t="s">
        <v>10899</v>
      </c>
      <c r="B5060" s="96">
        <v>1088</v>
      </c>
      <c r="C5060" s="96">
        <v>226</v>
      </c>
      <c r="D5060" s="96" t="s">
        <v>10900</v>
      </c>
      <c r="E5060" s="95" t="s">
        <v>1067</v>
      </c>
      <c r="F5060" s="95">
        <v>1</v>
      </c>
    </row>
    <row r="5061" spans="1:6" x14ac:dyDescent="0.3">
      <c r="A5061" s="95" t="s">
        <v>10901</v>
      </c>
      <c r="B5061" s="96">
        <v>3686</v>
      </c>
      <c r="C5061" s="96">
        <v>8</v>
      </c>
      <c r="D5061" s="96" t="s">
        <v>1735</v>
      </c>
      <c r="E5061" s="95" t="s">
        <v>348</v>
      </c>
      <c r="F5061" s="95">
        <v>1</v>
      </c>
    </row>
    <row r="5062" spans="1:6" x14ac:dyDescent="0.3">
      <c r="A5062" s="95" t="s">
        <v>7814</v>
      </c>
      <c r="B5062" s="96">
        <v>2781</v>
      </c>
      <c r="C5062" s="96">
        <v>33</v>
      </c>
      <c r="D5062" s="96" t="s">
        <v>5395</v>
      </c>
      <c r="E5062" s="95" t="s">
        <v>348</v>
      </c>
      <c r="F5062" s="95">
        <v>1</v>
      </c>
    </row>
    <row r="5063" spans="1:6" x14ac:dyDescent="0.3">
      <c r="A5063" s="95" t="s">
        <v>7815</v>
      </c>
      <c r="B5063" s="96">
        <v>4210</v>
      </c>
      <c r="C5063" s="96">
        <v>2</v>
      </c>
      <c r="D5063" s="96" t="s">
        <v>3247</v>
      </c>
      <c r="E5063" s="95" t="s">
        <v>7816</v>
      </c>
      <c r="F5063" s="95">
        <v>1</v>
      </c>
    </row>
    <row r="5064" spans="1:6" x14ac:dyDescent="0.3">
      <c r="A5064" s="95" t="s">
        <v>7817</v>
      </c>
      <c r="B5064" s="96">
        <v>3840</v>
      </c>
      <c r="C5064" s="96">
        <v>6</v>
      </c>
      <c r="D5064" s="96" t="s">
        <v>2969</v>
      </c>
      <c r="E5064" s="95" t="s">
        <v>24</v>
      </c>
      <c r="F5064" s="95">
        <v>1</v>
      </c>
    </row>
    <row r="5065" spans="1:6" x14ac:dyDescent="0.3">
      <c r="A5065" s="95" t="s">
        <v>7818</v>
      </c>
      <c r="B5065" s="96">
        <v>510</v>
      </c>
      <c r="C5065" s="96">
        <v>544</v>
      </c>
      <c r="D5065" s="96" t="s">
        <v>7819</v>
      </c>
      <c r="E5065" s="95" t="s">
        <v>104</v>
      </c>
      <c r="F5065" s="95">
        <v>1</v>
      </c>
    </row>
    <row r="5066" spans="1:6" x14ac:dyDescent="0.3">
      <c r="A5066" s="95" t="s">
        <v>7820</v>
      </c>
      <c r="B5066" s="96">
        <v>2211</v>
      </c>
      <c r="C5066" s="96">
        <v>67</v>
      </c>
      <c r="D5066" s="96" t="s">
        <v>5121</v>
      </c>
      <c r="E5066" s="95" t="s">
        <v>260</v>
      </c>
      <c r="F5066" s="95">
        <v>1</v>
      </c>
    </row>
    <row r="5067" spans="1:6" x14ac:dyDescent="0.3">
      <c r="A5067" s="95" t="s">
        <v>7821</v>
      </c>
      <c r="B5067" s="96">
        <v>4474</v>
      </c>
      <c r="C5067" s="96">
        <v>0</v>
      </c>
      <c r="D5067" s="96" t="s">
        <v>291</v>
      </c>
      <c r="E5067" s="95" t="s">
        <v>3790</v>
      </c>
      <c r="F5067" s="95">
        <v>1</v>
      </c>
    </row>
    <row r="5068" spans="1:6" x14ac:dyDescent="0.3">
      <c r="A5068" s="95" t="s">
        <v>7822</v>
      </c>
      <c r="B5068" s="96">
        <v>3840</v>
      </c>
      <c r="C5068" s="96">
        <v>6</v>
      </c>
      <c r="D5068" s="96" t="s">
        <v>7823</v>
      </c>
      <c r="E5068" s="95" t="s">
        <v>498</v>
      </c>
      <c r="F5068" s="95">
        <v>1</v>
      </c>
    </row>
    <row r="5069" spans="1:6" x14ac:dyDescent="0.3">
      <c r="A5069" s="95" t="s">
        <v>7824</v>
      </c>
      <c r="B5069" s="96">
        <v>2040</v>
      </c>
      <c r="C5069" s="96">
        <v>80</v>
      </c>
      <c r="D5069" s="96" t="s">
        <v>2786</v>
      </c>
      <c r="E5069" s="95" t="s">
        <v>348</v>
      </c>
      <c r="F5069" s="95">
        <v>1</v>
      </c>
    </row>
    <row r="5070" spans="1:6" x14ac:dyDescent="0.3">
      <c r="A5070" s="95" t="s">
        <v>7826</v>
      </c>
      <c r="B5070" s="96">
        <v>4474</v>
      </c>
      <c r="C5070" s="96">
        <v>0</v>
      </c>
      <c r="D5070" s="96" t="s">
        <v>4468</v>
      </c>
      <c r="E5070" s="95" t="s">
        <v>24</v>
      </c>
      <c r="F5070" s="95">
        <v>1</v>
      </c>
    </row>
    <row r="5071" spans="1:6" x14ac:dyDescent="0.3">
      <c r="A5071" s="95" t="s">
        <v>10902</v>
      </c>
      <c r="B5071" s="96">
        <v>235</v>
      </c>
      <c r="C5071" s="96">
        <v>915</v>
      </c>
      <c r="D5071" s="96" t="s">
        <v>10903</v>
      </c>
      <c r="E5071" s="95" t="s">
        <v>10650</v>
      </c>
      <c r="F5071" s="95">
        <v>1</v>
      </c>
    </row>
    <row r="5072" spans="1:6" x14ac:dyDescent="0.3">
      <c r="A5072" s="95" t="s">
        <v>7828</v>
      </c>
      <c r="B5072" s="96">
        <v>2156</v>
      </c>
      <c r="C5072" s="96">
        <v>71</v>
      </c>
      <c r="D5072" s="96" t="s">
        <v>7829</v>
      </c>
      <c r="E5072" s="95" t="s">
        <v>574</v>
      </c>
      <c r="F5072" s="95">
        <v>1</v>
      </c>
    </row>
    <row r="5073" spans="1:6" x14ac:dyDescent="0.3">
      <c r="A5073" s="95" t="s">
        <v>10904</v>
      </c>
      <c r="B5073" s="96">
        <v>4474</v>
      </c>
      <c r="C5073" s="96">
        <v>0</v>
      </c>
      <c r="D5073" s="96" t="s">
        <v>10905</v>
      </c>
      <c r="E5073" s="95" t="s">
        <v>1322</v>
      </c>
      <c r="F5073" s="95">
        <v>1</v>
      </c>
    </row>
    <row r="5074" spans="1:6" x14ac:dyDescent="0.3">
      <c r="A5074" s="95" t="s">
        <v>10906</v>
      </c>
      <c r="B5074" s="96">
        <v>3561</v>
      </c>
      <c r="C5074" s="96">
        <v>10</v>
      </c>
      <c r="D5074" s="96" t="s">
        <v>8019</v>
      </c>
      <c r="E5074" s="95" t="s">
        <v>229</v>
      </c>
      <c r="F5074" s="95">
        <v>1</v>
      </c>
    </row>
    <row r="5075" spans="1:6" x14ac:dyDescent="0.3">
      <c r="A5075" s="95" t="s">
        <v>10907</v>
      </c>
      <c r="B5075" s="96">
        <v>4022</v>
      </c>
      <c r="C5075" s="96">
        <v>4</v>
      </c>
      <c r="D5075" s="96" t="s">
        <v>7931</v>
      </c>
      <c r="E5075" s="95" t="s">
        <v>657</v>
      </c>
      <c r="F5075" s="95">
        <v>1</v>
      </c>
    </row>
    <row r="5076" spans="1:6" x14ac:dyDescent="0.3">
      <c r="A5076" s="95" t="s">
        <v>7830</v>
      </c>
      <c r="B5076" s="96">
        <v>4474</v>
      </c>
      <c r="C5076" s="96">
        <v>0</v>
      </c>
      <c r="D5076" s="96" t="s">
        <v>1973</v>
      </c>
      <c r="E5076" s="95" t="s">
        <v>3831</v>
      </c>
      <c r="F5076" s="95">
        <v>1</v>
      </c>
    </row>
    <row r="5077" spans="1:6" x14ac:dyDescent="0.3">
      <c r="A5077" s="95" t="s">
        <v>7831</v>
      </c>
      <c r="B5077" s="96">
        <v>4474</v>
      </c>
      <c r="C5077" s="96">
        <v>0</v>
      </c>
      <c r="D5077" s="96" t="s">
        <v>4854</v>
      </c>
      <c r="E5077" s="95" t="s">
        <v>1372</v>
      </c>
      <c r="F5077" s="95">
        <v>1</v>
      </c>
    </row>
    <row r="5078" spans="1:6" x14ac:dyDescent="0.3">
      <c r="A5078" s="95" t="s">
        <v>7832</v>
      </c>
      <c r="B5078" s="96">
        <v>1871</v>
      </c>
      <c r="C5078" s="96">
        <v>96</v>
      </c>
      <c r="D5078" s="96" t="s">
        <v>7833</v>
      </c>
      <c r="E5078" s="95" t="s">
        <v>503</v>
      </c>
      <c r="F5078" s="95">
        <v>1</v>
      </c>
    </row>
    <row r="5079" spans="1:6" x14ac:dyDescent="0.3">
      <c r="A5079" s="95" t="s">
        <v>7834</v>
      </c>
      <c r="B5079" s="96">
        <v>3341</v>
      </c>
      <c r="C5079" s="96">
        <v>14</v>
      </c>
      <c r="D5079" s="96" t="s">
        <v>7835</v>
      </c>
      <c r="E5079" s="95" t="s">
        <v>315</v>
      </c>
      <c r="F5079" s="95">
        <v>1</v>
      </c>
    </row>
    <row r="5080" spans="1:6" x14ac:dyDescent="0.3">
      <c r="A5080" s="95" t="s">
        <v>7836</v>
      </c>
      <c r="B5080" s="96">
        <v>400</v>
      </c>
      <c r="C5080" s="96">
        <v>643</v>
      </c>
      <c r="D5080" s="96" t="s">
        <v>7837</v>
      </c>
      <c r="E5080" s="95" t="s">
        <v>104</v>
      </c>
      <c r="F5080" s="95">
        <v>1</v>
      </c>
    </row>
    <row r="5081" spans="1:6" x14ac:dyDescent="0.3">
      <c r="A5081" s="95" t="s">
        <v>7838</v>
      </c>
      <c r="B5081" s="96">
        <v>3446</v>
      </c>
      <c r="C5081" s="96">
        <v>12</v>
      </c>
      <c r="D5081" s="96" t="s">
        <v>2357</v>
      </c>
      <c r="E5081" s="95" t="s">
        <v>6056</v>
      </c>
      <c r="F5081" s="95">
        <v>1</v>
      </c>
    </row>
    <row r="5082" spans="1:6" x14ac:dyDescent="0.3">
      <c r="A5082" s="95" t="s">
        <v>7839</v>
      </c>
      <c r="B5082" s="96">
        <v>854</v>
      </c>
      <c r="C5082" s="96">
        <v>321</v>
      </c>
      <c r="D5082" s="96" t="s">
        <v>1259</v>
      </c>
      <c r="E5082" s="95" t="s">
        <v>104</v>
      </c>
      <c r="F5082" s="95">
        <v>1</v>
      </c>
    </row>
    <row r="5083" spans="1:6" x14ac:dyDescent="0.3">
      <c r="A5083" s="95" t="s">
        <v>7840</v>
      </c>
      <c r="B5083" s="96">
        <v>4474</v>
      </c>
      <c r="C5083" s="96">
        <v>0</v>
      </c>
      <c r="D5083" s="96" t="s">
        <v>1286</v>
      </c>
      <c r="E5083" s="95" t="s">
        <v>104</v>
      </c>
      <c r="F5083" s="95">
        <v>1</v>
      </c>
    </row>
    <row r="5084" spans="1:6" x14ac:dyDescent="0.3">
      <c r="A5084" s="95" t="s">
        <v>7841</v>
      </c>
      <c r="B5084" s="96">
        <v>4474</v>
      </c>
      <c r="C5084" s="96">
        <v>0</v>
      </c>
      <c r="D5084" s="96" t="s">
        <v>2058</v>
      </c>
      <c r="E5084" s="95" t="s">
        <v>348</v>
      </c>
      <c r="F5084" s="95">
        <v>1</v>
      </c>
    </row>
    <row r="5085" spans="1:6" x14ac:dyDescent="0.3">
      <c r="A5085" s="95" t="s">
        <v>7844</v>
      </c>
      <c r="B5085" s="96">
        <v>4474</v>
      </c>
      <c r="C5085" s="96">
        <v>0</v>
      </c>
      <c r="D5085" s="96" t="s">
        <v>7845</v>
      </c>
      <c r="E5085" s="95" t="s">
        <v>104</v>
      </c>
      <c r="F5085" s="95">
        <v>1</v>
      </c>
    </row>
    <row r="5086" spans="1:6" x14ac:dyDescent="0.3">
      <c r="A5086" s="95" t="s">
        <v>7846</v>
      </c>
      <c r="B5086" s="96">
        <v>2575</v>
      </c>
      <c r="C5086" s="96">
        <v>43</v>
      </c>
      <c r="D5086" s="96" t="s">
        <v>8310</v>
      </c>
      <c r="E5086" s="95" t="s">
        <v>1012</v>
      </c>
      <c r="F5086" s="95">
        <v>1</v>
      </c>
    </row>
    <row r="5087" spans="1:6" x14ac:dyDescent="0.3">
      <c r="A5087" s="95" t="s">
        <v>10908</v>
      </c>
      <c r="B5087" s="96">
        <v>3341</v>
      </c>
      <c r="C5087" s="96">
        <v>14</v>
      </c>
      <c r="D5087" s="96" t="s">
        <v>7169</v>
      </c>
      <c r="E5087" s="95" t="s">
        <v>104</v>
      </c>
      <c r="F5087" s="95">
        <v>1</v>
      </c>
    </row>
    <row r="5088" spans="1:6" x14ac:dyDescent="0.3">
      <c r="A5088" s="95" t="s">
        <v>10909</v>
      </c>
      <c r="B5088" s="96">
        <v>915</v>
      </c>
      <c r="C5088" s="96">
        <v>291</v>
      </c>
      <c r="D5088" s="96" t="s">
        <v>1098</v>
      </c>
      <c r="E5088" s="95" t="s">
        <v>398</v>
      </c>
      <c r="F5088" s="95">
        <v>1</v>
      </c>
    </row>
    <row r="5089" spans="1:6" x14ac:dyDescent="0.3">
      <c r="A5089" s="95" t="s">
        <v>10910</v>
      </c>
      <c r="B5089" s="96">
        <v>2396</v>
      </c>
      <c r="C5089" s="96">
        <v>54</v>
      </c>
      <c r="D5089" s="96" t="s">
        <v>6435</v>
      </c>
      <c r="E5089" s="95" t="s">
        <v>960</v>
      </c>
      <c r="F5089" s="95">
        <v>1</v>
      </c>
    </row>
    <row r="5090" spans="1:6" x14ac:dyDescent="0.3">
      <c r="A5090" s="95" t="s">
        <v>7847</v>
      </c>
      <c r="B5090" s="96">
        <v>4338</v>
      </c>
      <c r="C5090" s="96">
        <v>1</v>
      </c>
      <c r="D5090" s="96" t="s">
        <v>7848</v>
      </c>
      <c r="E5090" s="95" t="s">
        <v>654</v>
      </c>
      <c r="F5090" s="95">
        <v>1</v>
      </c>
    </row>
    <row r="5091" spans="1:6" x14ac:dyDescent="0.3">
      <c r="A5091" s="95" t="s">
        <v>10911</v>
      </c>
      <c r="B5091" s="96">
        <v>4474</v>
      </c>
      <c r="C5091" s="96">
        <v>0</v>
      </c>
      <c r="D5091" s="96" t="s">
        <v>1078</v>
      </c>
      <c r="E5091" s="95" t="s">
        <v>1143</v>
      </c>
      <c r="F5091" s="95">
        <v>1</v>
      </c>
    </row>
    <row r="5092" spans="1:6" x14ac:dyDescent="0.3">
      <c r="A5092" s="95" t="s">
        <v>7849</v>
      </c>
      <c r="B5092" s="96">
        <v>2019</v>
      </c>
      <c r="C5092" s="96">
        <v>82</v>
      </c>
      <c r="D5092" s="96" t="s">
        <v>7850</v>
      </c>
      <c r="E5092" s="95" t="s">
        <v>466</v>
      </c>
      <c r="F5092" s="95">
        <v>1</v>
      </c>
    </row>
    <row r="5093" spans="1:6" x14ac:dyDescent="0.3">
      <c r="A5093" s="95" t="s">
        <v>7851</v>
      </c>
      <c r="B5093" s="96">
        <v>3247</v>
      </c>
      <c r="C5093" s="96">
        <v>16</v>
      </c>
      <c r="D5093" s="96" t="s">
        <v>3865</v>
      </c>
      <c r="E5093" s="95" t="s">
        <v>345</v>
      </c>
      <c r="F5093" s="95">
        <v>1</v>
      </c>
    </row>
    <row r="5094" spans="1:6" x14ac:dyDescent="0.3">
      <c r="A5094" s="95" t="s">
        <v>7853</v>
      </c>
      <c r="B5094" s="96">
        <v>4210</v>
      </c>
      <c r="C5094" s="96">
        <v>2</v>
      </c>
      <c r="D5094" s="96" t="s">
        <v>2337</v>
      </c>
      <c r="E5094" s="95" t="s">
        <v>498</v>
      </c>
      <c r="F5094" s="95">
        <v>1</v>
      </c>
    </row>
    <row r="5095" spans="1:6" x14ac:dyDescent="0.3">
      <c r="A5095" s="95" t="s">
        <v>10912</v>
      </c>
      <c r="B5095" s="96">
        <v>139</v>
      </c>
      <c r="C5095" s="96">
        <v>1087</v>
      </c>
      <c r="D5095" s="96" t="s">
        <v>1844</v>
      </c>
      <c r="E5095" s="95" t="s">
        <v>10786</v>
      </c>
      <c r="F5095" s="95">
        <v>1</v>
      </c>
    </row>
    <row r="5096" spans="1:6" x14ac:dyDescent="0.3">
      <c r="A5096" s="95" t="s">
        <v>10913</v>
      </c>
      <c r="B5096" s="96">
        <v>2711</v>
      </c>
      <c r="C5096" s="96">
        <v>36</v>
      </c>
      <c r="D5096" s="96" t="s">
        <v>3767</v>
      </c>
      <c r="E5096" s="95" t="s">
        <v>401</v>
      </c>
      <c r="F5096" s="95">
        <v>1</v>
      </c>
    </row>
    <row r="5097" spans="1:6" x14ac:dyDescent="0.3">
      <c r="A5097" s="95" t="s">
        <v>10914</v>
      </c>
      <c r="B5097" s="96">
        <v>4474</v>
      </c>
      <c r="C5097" s="96">
        <v>0</v>
      </c>
      <c r="D5097" s="96" t="s">
        <v>3397</v>
      </c>
      <c r="E5097" s="95" t="s">
        <v>732</v>
      </c>
      <c r="F5097" s="95">
        <v>1</v>
      </c>
    </row>
    <row r="5098" spans="1:6" x14ac:dyDescent="0.3">
      <c r="A5098" s="95" t="s">
        <v>7854</v>
      </c>
      <c r="B5098" s="96">
        <v>655</v>
      </c>
      <c r="C5098" s="96">
        <v>430</v>
      </c>
      <c r="D5098" s="96" t="s">
        <v>7855</v>
      </c>
      <c r="E5098" s="95" t="s">
        <v>983</v>
      </c>
      <c r="F5098" s="95">
        <v>1</v>
      </c>
    </row>
    <row r="5099" spans="1:6" x14ac:dyDescent="0.3">
      <c r="A5099" s="95" t="s">
        <v>7856</v>
      </c>
      <c r="B5099" s="96">
        <v>4474</v>
      </c>
      <c r="C5099" s="96">
        <v>0</v>
      </c>
      <c r="D5099" s="96" t="s">
        <v>366</v>
      </c>
      <c r="E5099" s="95" t="s">
        <v>7619</v>
      </c>
      <c r="F5099" s="95">
        <v>1</v>
      </c>
    </row>
    <row r="5100" spans="1:6" x14ac:dyDescent="0.3">
      <c r="A5100" s="95" t="s">
        <v>10915</v>
      </c>
      <c r="B5100" s="96">
        <v>3341</v>
      </c>
      <c r="C5100" s="96">
        <v>14</v>
      </c>
      <c r="D5100" s="96" t="s">
        <v>10916</v>
      </c>
      <c r="E5100" s="95" t="s">
        <v>719</v>
      </c>
      <c r="F5100" s="95">
        <v>1</v>
      </c>
    </row>
    <row r="5101" spans="1:6" x14ac:dyDescent="0.3">
      <c r="A5101" s="95" t="s">
        <v>10917</v>
      </c>
      <c r="B5101" s="96">
        <v>4338</v>
      </c>
      <c r="C5101" s="96">
        <v>1</v>
      </c>
      <c r="D5101" s="96" t="s">
        <v>3080</v>
      </c>
      <c r="E5101" s="95" t="s">
        <v>348</v>
      </c>
      <c r="F5101" s="95">
        <v>1</v>
      </c>
    </row>
    <row r="5102" spans="1:6" x14ac:dyDescent="0.3">
      <c r="A5102" s="95" t="s">
        <v>10918</v>
      </c>
      <c r="B5102" s="96">
        <v>1277</v>
      </c>
      <c r="C5102" s="96">
        <v>177</v>
      </c>
      <c r="D5102" s="96" t="s">
        <v>9238</v>
      </c>
      <c r="E5102" s="95" t="s">
        <v>431</v>
      </c>
      <c r="F5102" s="95">
        <v>1</v>
      </c>
    </row>
    <row r="5103" spans="1:6" x14ac:dyDescent="0.3">
      <c r="A5103" s="95" t="s">
        <v>7857</v>
      </c>
      <c r="B5103" s="96">
        <v>123</v>
      </c>
      <c r="C5103" s="96">
        <v>1135</v>
      </c>
      <c r="D5103" s="96" t="s">
        <v>7858</v>
      </c>
      <c r="E5103" s="95" t="s">
        <v>104</v>
      </c>
      <c r="F5103" s="95">
        <v>1</v>
      </c>
    </row>
    <row r="5104" spans="1:6" x14ac:dyDescent="0.3">
      <c r="A5104" s="95" t="s">
        <v>7859</v>
      </c>
      <c r="B5104" s="96">
        <v>3614</v>
      </c>
      <c r="C5104" s="96">
        <v>9</v>
      </c>
      <c r="D5104" s="96" t="s">
        <v>2322</v>
      </c>
      <c r="E5104" s="95" t="s">
        <v>862</v>
      </c>
      <c r="F5104" s="95">
        <v>1</v>
      </c>
    </row>
    <row r="5105" spans="1:6" x14ac:dyDescent="0.3">
      <c r="A5105" s="95" t="s">
        <v>10919</v>
      </c>
      <c r="B5105" s="96">
        <v>520</v>
      </c>
      <c r="C5105" s="96">
        <v>532</v>
      </c>
      <c r="D5105" s="96" t="s">
        <v>10920</v>
      </c>
      <c r="E5105" s="95" t="s">
        <v>460</v>
      </c>
      <c r="F5105" s="95">
        <v>1</v>
      </c>
    </row>
    <row r="5106" spans="1:6" x14ac:dyDescent="0.3">
      <c r="A5106" s="95" t="s">
        <v>10921</v>
      </c>
      <c r="B5106" s="96">
        <v>211</v>
      </c>
      <c r="C5106" s="96">
        <v>942</v>
      </c>
      <c r="D5106" s="96" t="s">
        <v>6556</v>
      </c>
      <c r="E5106" s="95" t="s">
        <v>373</v>
      </c>
      <c r="F5106" s="95">
        <v>1</v>
      </c>
    </row>
    <row r="5107" spans="1:6" x14ac:dyDescent="0.3">
      <c r="A5107" s="95" t="s">
        <v>7862</v>
      </c>
      <c r="B5107" s="96">
        <v>91</v>
      </c>
      <c r="C5107" s="96">
        <v>1225</v>
      </c>
      <c r="D5107" s="96" t="s">
        <v>7863</v>
      </c>
      <c r="E5107" s="95" t="s">
        <v>348</v>
      </c>
      <c r="F5107" s="95">
        <v>1</v>
      </c>
    </row>
    <row r="5108" spans="1:6" x14ac:dyDescent="0.3">
      <c r="A5108" s="95" t="s">
        <v>7864</v>
      </c>
      <c r="B5108" s="96">
        <v>183</v>
      </c>
      <c r="C5108" s="96">
        <v>1014</v>
      </c>
      <c r="D5108" s="96" t="s">
        <v>3925</v>
      </c>
      <c r="E5108" s="95" t="s">
        <v>7865</v>
      </c>
      <c r="F5108" s="95">
        <v>1</v>
      </c>
    </row>
    <row r="5109" spans="1:6" x14ac:dyDescent="0.3">
      <c r="A5109" s="95" t="s">
        <v>7866</v>
      </c>
      <c r="B5109" s="96">
        <v>1871</v>
      </c>
      <c r="C5109" s="96">
        <v>96</v>
      </c>
      <c r="D5109" s="96" t="s">
        <v>7867</v>
      </c>
      <c r="E5109" s="95" t="s">
        <v>260</v>
      </c>
      <c r="F5109" s="95">
        <v>1</v>
      </c>
    </row>
    <row r="5110" spans="1:6" x14ac:dyDescent="0.3">
      <c r="A5110" s="95" t="s">
        <v>7869</v>
      </c>
      <c r="B5110" s="96">
        <v>2080</v>
      </c>
      <c r="C5110" s="96">
        <v>77</v>
      </c>
      <c r="D5110" s="96" t="s">
        <v>3195</v>
      </c>
      <c r="E5110" s="95" t="s">
        <v>104</v>
      </c>
      <c r="F5110" s="95">
        <v>1</v>
      </c>
    </row>
    <row r="5111" spans="1:6" x14ac:dyDescent="0.3">
      <c r="A5111" s="95" t="s">
        <v>7870</v>
      </c>
      <c r="B5111" s="96">
        <v>1906</v>
      </c>
      <c r="C5111" s="96">
        <v>92</v>
      </c>
      <c r="D5111" s="96" t="s">
        <v>1738</v>
      </c>
      <c r="E5111" s="95" t="s">
        <v>104</v>
      </c>
      <c r="F5111" s="95">
        <v>1</v>
      </c>
    </row>
    <row r="5112" spans="1:6" x14ac:dyDescent="0.3">
      <c r="A5112" s="95" t="s">
        <v>7871</v>
      </c>
      <c r="B5112" s="96">
        <v>2185</v>
      </c>
      <c r="C5112" s="96">
        <v>69</v>
      </c>
      <c r="D5112" s="96" t="s">
        <v>7872</v>
      </c>
      <c r="E5112" s="95" t="s">
        <v>460</v>
      </c>
      <c r="F5112" s="95">
        <v>1</v>
      </c>
    </row>
    <row r="5113" spans="1:6" x14ac:dyDescent="0.3">
      <c r="A5113" s="95" t="s">
        <v>7873</v>
      </c>
      <c r="B5113" s="96">
        <v>1832</v>
      </c>
      <c r="C5113" s="96">
        <v>100</v>
      </c>
      <c r="D5113" s="96" t="s">
        <v>2674</v>
      </c>
      <c r="E5113" s="95" t="s">
        <v>1436</v>
      </c>
      <c r="F5113" s="95">
        <v>1</v>
      </c>
    </row>
    <row r="5114" spans="1:6" x14ac:dyDescent="0.3">
      <c r="A5114" s="95" t="s">
        <v>7874</v>
      </c>
      <c r="B5114" s="96">
        <v>3614</v>
      </c>
      <c r="C5114" s="96">
        <v>9</v>
      </c>
      <c r="D5114" s="96" t="s">
        <v>7875</v>
      </c>
      <c r="E5114" s="95" t="s">
        <v>498</v>
      </c>
      <c r="F5114" s="95">
        <v>1</v>
      </c>
    </row>
    <row r="5115" spans="1:6" x14ac:dyDescent="0.3">
      <c r="A5115" s="95" t="s">
        <v>7876</v>
      </c>
      <c r="B5115" s="96">
        <v>4474</v>
      </c>
      <c r="C5115" s="96">
        <v>0</v>
      </c>
      <c r="D5115" s="96" t="s">
        <v>291</v>
      </c>
      <c r="E5115" s="95" t="s">
        <v>348</v>
      </c>
      <c r="F5115" s="95">
        <v>1</v>
      </c>
    </row>
    <row r="5116" spans="1:6" x14ac:dyDescent="0.3">
      <c r="A5116" s="95" t="s">
        <v>7879</v>
      </c>
      <c r="B5116" s="96">
        <v>1576</v>
      </c>
      <c r="C5116" s="96">
        <v>126</v>
      </c>
      <c r="D5116" s="96" t="s">
        <v>605</v>
      </c>
      <c r="E5116" s="95" t="s">
        <v>348</v>
      </c>
      <c r="F5116" s="95">
        <v>1</v>
      </c>
    </row>
    <row r="5117" spans="1:6" x14ac:dyDescent="0.3">
      <c r="A5117" s="95" t="s">
        <v>10922</v>
      </c>
      <c r="B5117" s="96">
        <v>4474</v>
      </c>
      <c r="C5117" s="96">
        <v>0</v>
      </c>
      <c r="D5117" s="96" t="s">
        <v>4971</v>
      </c>
      <c r="E5117" s="95" t="s">
        <v>3388</v>
      </c>
      <c r="F5117" s="95">
        <v>1</v>
      </c>
    </row>
    <row r="5118" spans="1:6" x14ac:dyDescent="0.3">
      <c r="A5118" s="95" t="s">
        <v>10923</v>
      </c>
      <c r="B5118" s="96">
        <v>4474</v>
      </c>
      <c r="C5118" s="96">
        <v>0</v>
      </c>
      <c r="D5118" s="96" t="s">
        <v>10688</v>
      </c>
      <c r="E5118" s="95" t="s">
        <v>640</v>
      </c>
      <c r="F5118" s="95">
        <v>1</v>
      </c>
    </row>
    <row r="5119" spans="1:6" x14ac:dyDescent="0.3">
      <c r="A5119" s="95" t="s">
        <v>7881</v>
      </c>
      <c r="B5119" s="96">
        <v>707</v>
      </c>
      <c r="C5119" s="96">
        <v>398</v>
      </c>
      <c r="D5119" s="96" t="s">
        <v>7882</v>
      </c>
      <c r="E5119" s="95" t="s">
        <v>104</v>
      </c>
      <c r="F5119" s="95">
        <v>1</v>
      </c>
    </row>
    <row r="5120" spans="1:6" x14ac:dyDescent="0.3">
      <c r="A5120" s="95" t="s">
        <v>7883</v>
      </c>
      <c r="B5120" s="96">
        <v>4474</v>
      </c>
      <c r="C5120" s="96">
        <v>0</v>
      </c>
      <c r="D5120" s="96" t="s">
        <v>3747</v>
      </c>
      <c r="E5120" s="95" t="s">
        <v>7884</v>
      </c>
      <c r="F5120" s="95">
        <v>1</v>
      </c>
    </row>
    <row r="5121" spans="1:6" x14ac:dyDescent="0.3">
      <c r="A5121" s="95" t="s">
        <v>10924</v>
      </c>
      <c r="B5121" s="96">
        <v>4474</v>
      </c>
      <c r="C5121" s="96">
        <v>0</v>
      </c>
      <c r="D5121" s="96" t="s">
        <v>10925</v>
      </c>
      <c r="E5121" s="95" t="s">
        <v>5240</v>
      </c>
      <c r="F5121" s="95">
        <v>1</v>
      </c>
    </row>
    <row r="5122" spans="1:6" x14ac:dyDescent="0.3">
      <c r="A5122" s="95" t="s">
        <v>7885</v>
      </c>
      <c r="B5122" s="96">
        <v>1563</v>
      </c>
      <c r="C5122" s="96">
        <v>127</v>
      </c>
      <c r="D5122" s="96" t="s">
        <v>7886</v>
      </c>
      <c r="E5122" s="95" t="s">
        <v>657</v>
      </c>
      <c r="F5122" s="95">
        <v>1</v>
      </c>
    </row>
    <row r="5123" spans="1:6" x14ac:dyDescent="0.3">
      <c r="A5123" s="95" t="s">
        <v>7887</v>
      </c>
      <c r="B5123" s="96">
        <v>47</v>
      </c>
      <c r="C5123" s="96">
        <v>1411</v>
      </c>
      <c r="D5123" s="96" t="s">
        <v>383</v>
      </c>
      <c r="E5123" s="95" t="s">
        <v>104</v>
      </c>
      <c r="F5123" s="95">
        <v>1</v>
      </c>
    </row>
    <row r="5124" spans="1:6" x14ac:dyDescent="0.3">
      <c r="A5124" s="95" t="s">
        <v>10926</v>
      </c>
      <c r="B5124" s="96">
        <v>803</v>
      </c>
      <c r="C5124" s="96">
        <v>342</v>
      </c>
      <c r="D5124" s="96" t="s">
        <v>2047</v>
      </c>
      <c r="E5124" s="95" t="s">
        <v>300</v>
      </c>
      <c r="F5124" s="95">
        <v>1</v>
      </c>
    </row>
    <row r="5125" spans="1:6" x14ac:dyDescent="0.3">
      <c r="A5125" s="95" t="s">
        <v>7888</v>
      </c>
      <c r="B5125" s="96">
        <v>4474</v>
      </c>
      <c r="C5125" s="96">
        <v>0</v>
      </c>
      <c r="D5125" s="96" t="s">
        <v>2508</v>
      </c>
      <c r="E5125" s="95" t="s">
        <v>1514</v>
      </c>
      <c r="F5125" s="95">
        <v>1</v>
      </c>
    </row>
    <row r="5126" spans="1:6" x14ac:dyDescent="0.3">
      <c r="A5126" s="95" t="s">
        <v>7889</v>
      </c>
      <c r="B5126" s="96">
        <v>1608</v>
      </c>
      <c r="C5126" s="96">
        <v>122</v>
      </c>
      <c r="D5126" s="96" t="s">
        <v>7890</v>
      </c>
      <c r="E5126" s="95" t="s">
        <v>672</v>
      </c>
      <c r="F5126" s="95">
        <v>1</v>
      </c>
    </row>
    <row r="5127" spans="1:6" x14ac:dyDescent="0.3">
      <c r="A5127" s="95" t="s">
        <v>7892</v>
      </c>
      <c r="B5127" s="96">
        <v>4474</v>
      </c>
      <c r="C5127" s="96">
        <v>0</v>
      </c>
      <c r="D5127" s="96" t="s">
        <v>5418</v>
      </c>
      <c r="E5127" s="95" t="s">
        <v>721</v>
      </c>
      <c r="F5127" s="95">
        <v>1</v>
      </c>
    </row>
    <row r="5128" spans="1:6" x14ac:dyDescent="0.3">
      <c r="A5128" s="95" t="s">
        <v>10927</v>
      </c>
      <c r="B5128" s="96">
        <v>4474</v>
      </c>
      <c r="C5128" s="96">
        <v>0</v>
      </c>
      <c r="D5128" s="96" t="s">
        <v>723</v>
      </c>
      <c r="E5128" s="95" t="s">
        <v>367</v>
      </c>
      <c r="F5128" s="95">
        <v>1</v>
      </c>
    </row>
    <row r="5129" spans="1:6" x14ac:dyDescent="0.3">
      <c r="A5129" s="95" t="s">
        <v>10928</v>
      </c>
      <c r="B5129" s="96">
        <v>4210</v>
      </c>
      <c r="C5129" s="96">
        <v>2</v>
      </c>
      <c r="D5129" s="96" t="s">
        <v>10468</v>
      </c>
      <c r="E5129" s="95" t="s">
        <v>1012</v>
      </c>
      <c r="F5129" s="95">
        <v>1</v>
      </c>
    </row>
    <row r="5130" spans="1:6" x14ac:dyDescent="0.3">
      <c r="A5130" s="95" t="s">
        <v>10929</v>
      </c>
      <c r="B5130" s="96">
        <v>3765</v>
      </c>
      <c r="C5130" s="96">
        <v>7</v>
      </c>
      <c r="D5130" s="96" t="s">
        <v>2146</v>
      </c>
      <c r="E5130" s="95" t="s">
        <v>104</v>
      </c>
      <c r="F5130" s="95">
        <v>1</v>
      </c>
    </row>
    <row r="5131" spans="1:6" x14ac:dyDescent="0.3">
      <c r="A5131" s="95" t="s">
        <v>7895</v>
      </c>
      <c r="B5131" s="96">
        <v>4474</v>
      </c>
      <c r="C5131" s="96">
        <v>0</v>
      </c>
      <c r="D5131" s="96" t="s">
        <v>7896</v>
      </c>
      <c r="E5131" s="95" t="s">
        <v>308</v>
      </c>
      <c r="F5131" s="95">
        <v>1</v>
      </c>
    </row>
    <row r="5132" spans="1:6" x14ac:dyDescent="0.3">
      <c r="A5132" s="95" t="s">
        <v>7897</v>
      </c>
      <c r="B5132" s="96">
        <v>4474</v>
      </c>
      <c r="C5132" s="96">
        <v>0</v>
      </c>
      <c r="D5132" s="96" t="s">
        <v>2337</v>
      </c>
      <c r="E5132" s="95" t="s">
        <v>423</v>
      </c>
      <c r="F5132" s="95">
        <v>1</v>
      </c>
    </row>
    <row r="5133" spans="1:6" x14ac:dyDescent="0.3">
      <c r="A5133" s="95" t="s">
        <v>7898</v>
      </c>
      <c r="B5133" s="96">
        <v>1433</v>
      </c>
      <c r="C5133" s="96">
        <v>146</v>
      </c>
      <c r="D5133" s="96" t="s">
        <v>3336</v>
      </c>
      <c r="E5133" s="95" t="s">
        <v>652</v>
      </c>
      <c r="F5133" s="95">
        <v>1</v>
      </c>
    </row>
    <row r="5134" spans="1:6" x14ac:dyDescent="0.3">
      <c r="A5134" s="95" t="s">
        <v>10930</v>
      </c>
      <c r="B5134" s="96">
        <v>4474</v>
      </c>
      <c r="C5134" s="96">
        <v>0</v>
      </c>
      <c r="D5134" s="96" t="s">
        <v>1478</v>
      </c>
      <c r="E5134" s="95" t="s">
        <v>104</v>
      </c>
      <c r="F5134" s="95">
        <v>1</v>
      </c>
    </row>
    <row r="5135" spans="1:6" x14ac:dyDescent="0.3">
      <c r="A5135" s="95" t="s">
        <v>10931</v>
      </c>
      <c r="B5135" s="96">
        <v>3928</v>
      </c>
      <c r="C5135" s="96">
        <v>5</v>
      </c>
      <c r="D5135" s="96" t="s">
        <v>5864</v>
      </c>
      <c r="E5135" s="95" t="s">
        <v>466</v>
      </c>
      <c r="F5135" s="95">
        <v>1</v>
      </c>
    </row>
    <row r="5136" spans="1:6" x14ac:dyDescent="0.3">
      <c r="A5136" s="95" t="s">
        <v>10932</v>
      </c>
      <c r="B5136" s="96">
        <v>3209</v>
      </c>
      <c r="C5136" s="96">
        <v>17</v>
      </c>
      <c r="D5136" s="96" t="s">
        <v>9923</v>
      </c>
      <c r="E5136" s="95" t="s">
        <v>2660</v>
      </c>
      <c r="F5136" s="95">
        <v>1</v>
      </c>
    </row>
    <row r="5137" spans="1:6" x14ac:dyDescent="0.3">
      <c r="A5137" s="95" t="s">
        <v>7899</v>
      </c>
      <c r="B5137" s="96">
        <v>2040</v>
      </c>
      <c r="C5137" s="96">
        <v>80</v>
      </c>
      <c r="D5137" s="96" t="s">
        <v>825</v>
      </c>
      <c r="E5137" s="95" t="s">
        <v>849</v>
      </c>
      <c r="F5137" s="95">
        <v>1</v>
      </c>
    </row>
    <row r="5138" spans="1:6" x14ac:dyDescent="0.3">
      <c r="A5138" s="95" t="s">
        <v>7900</v>
      </c>
      <c r="B5138" s="96">
        <v>2635</v>
      </c>
      <c r="C5138" s="96">
        <v>40</v>
      </c>
      <c r="D5138" s="96" t="s">
        <v>2635</v>
      </c>
      <c r="E5138" s="95" t="s">
        <v>849</v>
      </c>
      <c r="F5138" s="95">
        <v>1</v>
      </c>
    </row>
    <row r="5139" spans="1:6" x14ac:dyDescent="0.3">
      <c r="A5139" s="95" t="s">
        <v>7901</v>
      </c>
      <c r="B5139" s="96">
        <v>2174</v>
      </c>
      <c r="C5139" s="96">
        <v>70</v>
      </c>
      <c r="D5139" s="96" t="s">
        <v>1902</v>
      </c>
      <c r="E5139" s="95" t="s">
        <v>498</v>
      </c>
      <c r="F5139" s="95">
        <v>1</v>
      </c>
    </row>
    <row r="5140" spans="1:6" x14ac:dyDescent="0.3">
      <c r="A5140" s="95" t="s">
        <v>7902</v>
      </c>
      <c r="B5140" s="96">
        <v>4474</v>
      </c>
      <c r="C5140" s="96">
        <v>0</v>
      </c>
      <c r="D5140" s="96" t="s">
        <v>6978</v>
      </c>
      <c r="E5140" s="95" t="s">
        <v>104</v>
      </c>
      <c r="F5140" s="95">
        <v>1</v>
      </c>
    </row>
    <row r="5141" spans="1:6" x14ac:dyDescent="0.3">
      <c r="A5141" s="95" t="s">
        <v>10933</v>
      </c>
      <c r="B5141" s="96">
        <v>601</v>
      </c>
      <c r="C5141" s="96">
        <v>462</v>
      </c>
      <c r="D5141" s="96" t="s">
        <v>10934</v>
      </c>
      <c r="E5141" s="95" t="s">
        <v>104</v>
      </c>
      <c r="F5141" s="95">
        <v>1</v>
      </c>
    </row>
    <row r="5142" spans="1:6" x14ac:dyDescent="0.3">
      <c r="A5142" s="95" t="s">
        <v>10935</v>
      </c>
      <c r="B5142" s="96">
        <v>3614</v>
      </c>
      <c r="C5142" s="96">
        <v>9</v>
      </c>
      <c r="D5142" s="96" t="s">
        <v>1735</v>
      </c>
      <c r="E5142" s="95" t="s">
        <v>4765</v>
      </c>
      <c r="F5142" s="95">
        <v>1</v>
      </c>
    </row>
    <row r="5143" spans="1:6" x14ac:dyDescent="0.3">
      <c r="A5143" s="95" t="s">
        <v>7903</v>
      </c>
      <c r="B5143" s="96">
        <v>4474</v>
      </c>
      <c r="C5143" s="96">
        <v>0</v>
      </c>
      <c r="D5143" s="96" t="s">
        <v>7904</v>
      </c>
      <c r="E5143" s="95" t="s">
        <v>1026</v>
      </c>
      <c r="F5143" s="95">
        <v>1</v>
      </c>
    </row>
    <row r="5144" spans="1:6" x14ac:dyDescent="0.3">
      <c r="A5144" s="95" t="s">
        <v>7905</v>
      </c>
      <c r="B5144" s="96">
        <v>4474</v>
      </c>
      <c r="C5144" s="96">
        <v>0</v>
      </c>
      <c r="D5144" s="96" t="s">
        <v>4875</v>
      </c>
      <c r="E5144" s="95" t="s">
        <v>7906</v>
      </c>
      <c r="F5144" s="95">
        <v>1</v>
      </c>
    </row>
    <row r="5145" spans="1:6" x14ac:dyDescent="0.3">
      <c r="A5145" s="95" t="s">
        <v>7907</v>
      </c>
      <c r="B5145" s="96">
        <v>4210</v>
      </c>
      <c r="C5145" s="96">
        <v>2</v>
      </c>
      <c r="D5145" s="96" t="s">
        <v>7908</v>
      </c>
      <c r="E5145" s="95" t="s">
        <v>498</v>
      </c>
      <c r="F5145" s="95">
        <v>1</v>
      </c>
    </row>
    <row r="5146" spans="1:6" x14ac:dyDescent="0.3">
      <c r="A5146" s="95" t="s">
        <v>7909</v>
      </c>
      <c r="B5146" s="96">
        <v>1305</v>
      </c>
      <c r="C5146" s="96">
        <v>171</v>
      </c>
      <c r="D5146" s="96" t="s">
        <v>7910</v>
      </c>
      <c r="E5146" s="95" t="s">
        <v>1044</v>
      </c>
      <c r="F5146" s="95">
        <v>1</v>
      </c>
    </row>
    <row r="5147" spans="1:6" x14ac:dyDescent="0.3">
      <c r="A5147" s="95" t="s">
        <v>10936</v>
      </c>
      <c r="B5147" s="96">
        <v>848</v>
      </c>
      <c r="C5147" s="96">
        <v>324</v>
      </c>
      <c r="D5147" s="96" t="s">
        <v>10937</v>
      </c>
      <c r="E5147" s="95" t="s">
        <v>2452</v>
      </c>
      <c r="F5147" s="95">
        <v>1</v>
      </c>
    </row>
    <row r="5148" spans="1:6" x14ac:dyDescent="0.3">
      <c r="A5148" s="95" t="s">
        <v>7911</v>
      </c>
      <c r="B5148" s="96">
        <v>698</v>
      </c>
      <c r="C5148" s="96">
        <v>401</v>
      </c>
      <c r="D5148" s="96" t="s">
        <v>7912</v>
      </c>
      <c r="E5148" s="95" t="s">
        <v>3982</v>
      </c>
      <c r="F5148" s="95">
        <v>1</v>
      </c>
    </row>
    <row r="5149" spans="1:6" x14ac:dyDescent="0.3">
      <c r="A5149" s="95" t="s">
        <v>10938</v>
      </c>
      <c r="B5149" s="96">
        <v>377</v>
      </c>
      <c r="C5149" s="96">
        <v>677</v>
      </c>
      <c r="D5149" s="96" t="s">
        <v>10939</v>
      </c>
      <c r="E5149" s="95" t="s">
        <v>829</v>
      </c>
      <c r="F5149" s="95">
        <v>1</v>
      </c>
    </row>
    <row r="5150" spans="1:6" x14ac:dyDescent="0.3">
      <c r="A5150" s="95" t="s">
        <v>7913</v>
      </c>
      <c r="B5150" s="96">
        <v>1633</v>
      </c>
      <c r="C5150" s="96">
        <v>119</v>
      </c>
      <c r="D5150" s="96" t="s">
        <v>7408</v>
      </c>
      <c r="E5150" s="95" t="s">
        <v>806</v>
      </c>
      <c r="F5150" s="95">
        <v>1</v>
      </c>
    </row>
    <row r="5151" spans="1:6" x14ac:dyDescent="0.3">
      <c r="A5151" s="95" t="s">
        <v>7914</v>
      </c>
      <c r="B5151" s="96">
        <v>1177</v>
      </c>
      <c r="C5151" s="96">
        <v>199</v>
      </c>
      <c r="D5151" s="96" t="s">
        <v>5353</v>
      </c>
      <c r="E5151" s="95" t="s">
        <v>546</v>
      </c>
      <c r="F5151" s="95">
        <v>1</v>
      </c>
    </row>
    <row r="5152" spans="1:6" x14ac:dyDescent="0.3">
      <c r="A5152" s="95" t="s">
        <v>7915</v>
      </c>
      <c r="B5152" s="96">
        <v>2377</v>
      </c>
      <c r="C5152" s="96">
        <v>55</v>
      </c>
      <c r="D5152" s="96" t="s">
        <v>7916</v>
      </c>
      <c r="E5152" s="95" t="s">
        <v>1253</v>
      </c>
      <c r="F5152" s="95">
        <v>1</v>
      </c>
    </row>
    <row r="5153" spans="1:6" x14ac:dyDescent="0.3">
      <c r="A5153" s="95" t="s">
        <v>10940</v>
      </c>
      <c r="B5153" s="96">
        <v>3209</v>
      </c>
      <c r="C5153" s="96">
        <v>17</v>
      </c>
      <c r="D5153" s="96" t="s">
        <v>1160</v>
      </c>
      <c r="E5153" s="95" t="s">
        <v>321</v>
      </c>
      <c r="F5153" s="95">
        <v>1</v>
      </c>
    </row>
    <row r="5154" spans="1:6" x14ac:dyDescent="0.3">
      <c r="A5154" s="95" t="s">
        <v>7919</v>
      </c>
      <c r="B5154" s="96">
        <v>4338</v>
      </c>
      <c r="C5154" s="96">
        <v>1</v>
      </c>
      <c r="D5154" s="96" t="s">
        <v>3247</v>
      </c>
      <c r="E5154" s="95" t="s">
        <v>7920</v>
      </c>
      <c r="F5154" s="95">
        <v>1</v>
      </c>
    </row>
    <row r="5155" spans="1:6" x14ac:dyDescent="0.3">
      <c r="A5155" s="95" t="s">
        <v>10941</v>
      </c>
      <c r="B5155" s="96">
        <v>4474</v>
      </c>
      <c r="C5155" s="96">
        <v>0</v>
      </c>
      <c r="D5155" s="96" t="s">
        <v>2312</v>
      </c>
      <c r="E5155" s="95" t="s">
        <v>627</v>
      </c>
      <c r="F5155" s="95">
        <v>1</v>
      </c>
    </row>
    <row r="5156" spans="1:6" x14ac:dyDescent="0.3">
      <c r="A5156" s="95" t="s">
        <v>7921</v>
      </c>
      <c r="B5156" s="96">
        <v>4474</v>
      </c>
      <c r="C5156" s="96">
        <v>0</v>
      </c>
      <c r="D5156" s="96" t="s">
        <v>7922</v>
      </c>
      <c r="E5156" s="95" t="s">
        <v>7923</v>
      </c>
      <c r="F5156" s="95">
        <v>1</v>
      </c>
    </row>
    <row r="5157" spans="1:6" x14ac:dyDescent="0.3">
      <c r="A5157" s="95" t="s">
        <v>7924</v>
      </c>
      <c r="B5157" s="96">
        <v>1949</v>
      </c>
      <c r="C5157" s="96">
        <v>88</v>
      </c>
      <c r="D5157" s="96" t="s">
        <v>7925</v>
      </c>
      <c r="E5157" s="95" t="s">
        <v>1744</v>
      </c>
      <c r="F5157" s="95">
        <v>1</v>
      </c>
    </row>
    <row r="5158" spans="1:6" x14ac:dyDescent="0.3">
      <c r="A5158" s="95" t="s">
        <v>7926</v>
      </c>
      <c r="B5158" s="96">
        <v>397</v>
      </c>
      <c r="C5158" s="96">
        <v>645</v>
      </c>
      <c r="D5158" s="96" t="s">
        <v>7927</v>
      </c>
      <c r="E5158" s="95" t="s">
        <v>2985</v>
      </c>
      <c r="F5158" s="95">
        <v>1</v>
      </c>
    </row>
    <row r="5159" spans="1:6" x14ac:dyDescent="0.3">
      <c r="A5159" s="95" t="s">
        <v>7928</v>
      </c>
      <c r="B5159" s="96">
        <v>1360</v>
      </c>
      <c r="C5159" s="96">
        <v>161</v>
      </c>
      <c r="D5159" s="96" t="s">
        <v>1664</v>
      </c>
      <c r="E5159" s="95" t="s">
        <v>104</v>
      </c>
      <c r="F5159" s="95">
        <v>1</v>
      </c>
    </row>
    <row r="5160" spans="1:6" x14ac:dyDescent="0.3">
      <c r="A5160" s="95" t="s">
        <v>10942</v>
      </c>
      <c r="B5160" s="96">
        <v>3293</v>
      </c>
      <c r="C5160" s="96">
        <v>15</v>
      </c>
      <c r="D5160" s="96" t="s">
        <v>10764</v>
      </c>
      <c r="E5160" s="95" t="s">
        <v>348</v>
      </c>
      <c r="F5160" s="95">
        <v>1</v>
      </c>
    </row>
    <row r="5161" spans="1:6" x14ac:dyDescent="0.3">
      <c r="A5161" s="95" t="s">
        <v>10943</v>
      </c>
      <c r="B5161" s="96">
        <v>2427</v>
      </c>
      <c r="C5161" s="96">
        <v>52</v>
      </c>
      <c r="D5161" s="96" t="s">
        <v>9442</v>
      </c>
      <c r="E5161" s="95" t="s">
        <v>273</v>
      </c>
      <c r="F5161" s="95">
        <v>1</v>
      </c>
    </row>
    <row r="5162" spans="1:6" x14ac:dyDescent="0.3">
      <c r="A5162" s="95" t="s">
        <v>7935</v>
      </c>
      <c r="B5162" s="96">
        <v>540</v>
      </c>
      <c r="C5162" s="96">
        <v>509</v>
      </c>
      <c r="D5162" s="96" t="s">
        <v>7936</v>
      </c>
      <c r="E5162" s="95" t="s">
        <v>1049</v>
      </c>
      <c r="F5162" s="95">
        <v>1</v>
      </c>
    </row>
    <row r="5163" spans="1:6" x14ac:dyDescent="0.3">
      <c r="A5163" s="95" t="s">
        <v>7937</v>
      </c>
      <c r="B5163" s="96">
        <v>2122</v>
      </c>
      <c r="C5163" s="96">
        <v>73</v>
      </c>
      <c r="D5163" s="96" t="s">
        <v>7938</v>
      </c>
      <c r="E5163" s="95" t="s">
        <v>104</v>
      </c>
      <c r="F5163" s="95">
        <v>1</v>
      </c>
    </row>
    <row r="5164" spans="1:6" x14ac:dyDescent="0.3">
      <c r="A5164" s="95" t="s">
        <v>7939</v>
      </c>
      <c r="B5164" s="96">
        <v>944</v>
      </c>
      <c r="C5164" s="96">
        <v>280</v>
      </c>
      <c r="D5164" s="96" t="s">
        <v>7940</v>
      </c>
      <c r="E5164" s="95" t="s">
        <v>373</v>
      </c>
      <c r="F5164" s="95">
        <v>1</v>
      </c>
    </row>
    <row r="5165" spans="1:6" x14ac:dyDescent="0.3">
      <c r="A5165" s="95" t="s">
        <v>7941</v>
      </c>
      <c r="B5165" s="96">
        <v>4474</v>
      </c>
      <c r="C5165" s="96">
        <v>0</v>
      </c>
      <c r="D5165" s="96" t="s">
        <v>7942</v>
      </c>
      <c r="E5165" s="95" t="s">
        <v>348</v>
      </c>
      <c r="F5165" s="95">
        <v>1</v>
      </c>
    </row>
    <row r="5166" spans="1:6" x14ac:dyDescent="0.3">
      <c r="A5166" s="95" t="s">
        <v>7943</v>
      </c>
      <c r="B5166" s="96">
        <v>964</v>
      </c>
      <c r="C5166" s="96">
        <v>273</v>
      </c>
      <c r="D5166" s="96" t="s">
        <v>7944</v>
      </c>
      <c r="E5166" s="95" t="s">
        <v>263</v>
      </c>
      <c r="F5166" s="95">
        <v>1</v>
      </c>
    </row>
    <row r="5167" spans="1:6" x14ac:dyDescent="0.3">
      <c r="A5167" s="95" t="s">
        <v>10944</v>
      </c>
      <c r="B5167" s="96">
        <v>2594</v>
      </c>
      <c r="C5167" s="96">
        <v>42</v>
      </c>
      <c r="D5167" s="96" t="s">
        <v>8563</v>
      </c>
      <c r="E5167" s="95" t="s">
        <v>348</v>
      </c>
      <c r="F5167" s="95">
        <v>1</v>
      </c>
    </row>
    <row r="5168" spans="1:6" x14ac:dyDescent="0.3">
      <c r="A5168" s="95" t="s">
        <v>7947</v>
      </c>
      <c r="B5168" s="96">
        <v>531</v>
      </c>
      <c r="C5168" s="96">
        <v>521</v>
      </c>
      <c r="D5168" s="96" t="s">
        <v>7948</v>
      </c>
      <c r="E5168" s="95" t="s">
        <v>657</v>
      </c>
      <c r="F5168" s="95">
        <v>1</v>
      </c>
    </row>
    <row r="5169" spans="1:6" x14ac:dyDescent="0.3">
      <c r="A5169" s="95" t="s">
        <v>7949</v>
      </c>
      <c r="B5169" s="96">
        <v>239</v>
      </c>
      <c r="C5169" s="96">
        <v>907</v>
      </c>
      <c r="D5169" s="96" t="s">
        <v>7948</v>
      </c>
      <c r="E5169" s="95" t="s">
        <v>657</v>
      </c>
      <c r="F5169" s="95">
        <v>1</v>
      </c>
    </row>
    <row r="5170" spans="1:6" x14ac:dyDescent="0.3">
      <c r="A5170" s="95" t="s">
        <v>10945</v>
      </c>
      <c r="B5170" s="96">
        <v>4338</v>
      </c>
      <c r="C5170" s="96">
        <v>1</v>
      </c>
      <c r="D5170" s="96" t="s">
        <v>994</v>
      </c>
      <c r="E5170" s="95" t="s">
        <v>627</v>
      </c>
      <c r="F5170" s="95">
        <v>1</v>
      </c>
    </row>
    <row r="5171" spans="1:6" x14ac:dyDescent="0.3">
      <c r="A5171" s="95" t="s">
        <v>7951</v>
      </c>
      <c r="B5171" s="96">
        <v>298</v>
      </c>
      <c r="C5171" s="96">
        <v>805</v>
      </c>
      <c r="D5171" s="96" t="s">
        <v>7952</v>
      </c>
      <c r="E5171" s="95" t="s">
        <v>466</v>
      </c>
      <c r="F5171" s="95">
        <v>1</v>
      </c>
    </row>
    <row r="5172" spans="1:6" x14ac:dyDescent="0.3">
      <c r="A5172" s="95" t="s">
        <v>10946</v>
      </c>
      <c r="B5172" s="96">
        <v>2262</v>
      </c>
      <c r="C5172" s="96">
        <v>63</v>
      </c>
      <c r="D5172" s="96" t="s">
        <v>8687</v>
      </c>
      <c r="E5172" s="95" t="s">
        <v>300</v>
      </c>
      <c r="F5172" s="95">
        <v>1</v>
      </c>
    </row>
    <row r="5173" spans="1:6" x14ac:dyDescent="0.3">
      <c r="A5173" s="95" t="s">
        <v>7953</v>
      </c>
      <c r="B5173" s="96">
        <v>1360</v>
      </c>
      <c r="C5173" s="96">
        <v>161</v>
      </c>
      <c r="D5173" s="96" t="s">
        <v>7954</v>
      </c>
      <c r="E5173" s="95" t="s">
        <v>311</v>
      </c>
      <c r="F5173" s="95">
        <v>1</v>
      </c>
    </row>
    <row r="5174" spans="1:6" x14ac:dyDescent="0.3">
      <c r="A5174" s="95" t="s">
        <v>7955</v>
      </c>
      <c r="B5174" s="96">
        <v>1469</v>
      </c>
      <c r="C5174" s="96">
        <v>141</v>
      </c>
      <c r="D5174" s="96" t="s">
        <v>7495</v>
      </c>
      <c r="E5174" s="95" t="s">
        <v>315</v>
      </c>
      <c r="F5174" s="95">
        <v>1</v>
      </c>
    </row>
    <row r="5175" spans="1:6" x14ac:dyDescent="0.3">
      <c r="A5175" s="95" t="s">
        <v>10947</v>
      </c>
      <c r="B5175" s="96">
        <v>1336</v>
      </c>
      <c r="C5175" s="96">
        <v>165</v>
      </c>
      <c r="D5175" s="96" t="s">
        <v>10948</v>
      </c>
      <c r="E5175" s="95" t="s">
        <v>657</v>
      </c>
      <c r="F5175" s="95">
        <v>1</v>
      </c>
    </row>
    <row r="5176" spans="1:6" x14ac:dyDescent="0.3">
      <c r="A5176" s="95" t="s">
        <v>7956</v>
      </c>
      <c r="B5176" s="96">
        <v>4474</v>
      </c>
      <c r="C5176" s="96">
        <v>0</v>
      </c>
      <c r="D5176" s="96" t="s">
        <v>6006</v>
      </c>
      <c r="E5176" s="95" t="s">
        <v>418</v>
      </c>
      <c r="F5176" s="95">
        <v>1</v>
      </c>
    </row>
    <row r="5177" spans="1:6" x14ac:dyDescent="0.3">
      <c r="A5177" s="95" t="s">
        <v>7957</v>
      </c>
      <c r="B5177" s="96">
        <v>4474</v>
      </c>
      <c r="C5177" s="96">
        <v>0</v>
      </c>
      <c r="D5177" s="96" t="s">
        <v>3213</v>
      </c>
      <c r="E5177" s="95" t="s">
        <v>348</v>
      </c>
      <c r="F5177" s="95">
        <v>1</v>
      </c>
    </row>
    <row r="5178" spans="1:6" x14ac:dyDescent="0.3">
      <c r="A5178" s="95" t="s">
        <v>7958</v>
      </c>
      <c r="B5178" s="96">
        <v>637</v>
      </c>
      <c r="C5178" s="96">
        <v>442</v>
      </c>
      <c r="D5178" s="96" t="s">
        <v>10949</v>
      </c>
      <c r="E5178" s="95" t="s">
        <v>4263</v>
      </c>
      <c r="F5178" s="95">
        <v>1</v>
      </c>
    </row>
    <row r="5179" spans="1:6" x14ac:dyDescent="0.3">
      <c r="A5179" s="95" t="s">
        <v>7958</v>
      </c>
      <c r="B5179" s="96">
        <v>1642</v>
      </c>
      <c r="C5179" s="96">
        <v>118</v>
      </c>
      <c r="D5179" s="96" t="s">
        <v>7959</v>
      </c>
      <c r="E5179" s="95" t="s">
        <v>649</v>
      </c>
      <c r="F5179" s="95">
        <v>1</v>
      </c>
    </row>
    <row r="5180" spans="1:6" x14ac:dyDescent="0.3">
      <c r="A5180" s="95" t="s">
        <v>10950</v>
      </c>
      <c r="B5180" s="96">
        <v>4338</v>
      </c>
      <c r="C5180" s="96">
        <v>1</v>
      </c>
      <c r="D5180" s="96" t="s">
        <v>10951</v>
      </c>
      <c r="E5180" s="95" t="s">
        <v>983</v>
      </c>
      <c r="F5180" s="95">
        <v>1</v>
      </c>
    </row>
    <row r="5181" spans="1:6" x14ac:dyDescent="0.3">
      <c r="A5181" s="95" t="s">
        <v>7960</v>
      </c>
      <c r="B5181" s="96">
        <v>1501</v>
      </c>
      <c r="C5181" s="96">
        <v>136</v>
      </c>
      <c r="D5181" s="96" t="s">
        <v>6092</v>
      </c>
      <c r="E5181" s="95" t="s">
        <v>104</v>
      </c>
      <c r="F5181" s="95">
        <v>1</v>
      </c>
    </row>
    <row r="5182" spans="1:6" x14ac:dyDescent="0.3">
      <c r="A5182" s="95" t="s">
        <v>7961</v>
      </c>
      <c r="B5182" s="96">
        <v>4210</v>
      </c>
      <c r="C5182" s="96">
        <v>2</v>
      </c>
      <c r="D5182" s="96" t="s">
        <v>462</v>
      </c>
      <c r="E5182" s="95" t="s">
        <v>873</v>
      </c>
      <c r="F5182" s="95">
        <v>1</v>
      </c>
    </row>
    <row r="5183" spans="1:6" x14ac:dyDescent="0.3">
      <c r="A5183" s="95" t="s">
        <v>7961</v>
      </c>
      <c r="B5183" s="96">
        <v>4474</v>
      </c>
      <c r="C5183" s="96">
        <v>0</v>
      </c>
      <c r="D5183" s="96" t="s">
        <v>7848</v>
      </c>
      <c r="E5183" s="95" t="s">
        <v>357</v>
      </c>
      <c r="F5183" s="95">
        <v>1</v>
      </c>
    </row>
    <row r="5184" spans="1:6" x14ac:dyDescent="0.3">
      <c r="A5184" s="95" t="s">
        <v>7962</v>
      </c>
      <c r="B5184" s="96">
        <v>2427</v>
      </c>
      <c r="C5184" s="96">
        <v>52</v>
      </c>
      <c r="D5184" s="96" t="s">
        <v>8760</v>
      </c>
      <c r="E5184" s="95" t="s">
        <v>466</v>
      </c>
      <c r="F5184" s="95">
        <v>1</v>
      </c>
    </row>
    <row r="5185" spans="1:6" x14ac:dyDescent="0.3">
      <c r="A5185" s="95" t="s">
        <v>7962</v>
      </c>
      <c r="B5185" s="96">
        <v>3765</v>
      </c>
      <c r="C5185" s="96">
        <v>7</v>
      </c>
      <c r="D5185" s="96" t="s">
        <v>7963</v>
      </c>
      <c r="E5185" s="95" t="s">
        <v>649</v>
      </c>
      <c r="F5185" s="95">
        <v>1</v>
      </c>
    </row>
    <row r="5186" spans="1:6" x14ac:dyDescent="0.3">
      <c r="A5186" s="95" t="s">
        <v>7964</v>
      </c>
      <c r="B5186" s="96">
        <v>39</v>
      </c>
      <c r="C5186" s="96">
        <v>1468</v>
      </c>
      <c r="D5186" s="96" t="s">
        <v>7965</v>
      </c>
      <c r="E5186" s="95" t="s">
        <v>235</v>
      </c>
      <c r="F5186" s="95">
        <v>1</v>
      </c>
    </row>
    <row r="5187" spans="1:6" x14ac:dyDescent="0.3">
      <c r="A5187" s="95" t="s">
        <v>10952</v>
      </c>
      <c r="B5187" s="96">
        <v>568</v>
      </c>
      <c r="C5187" s="96">
        <v>487</v>
      </c>
      <c r="D5187" s="96" t="s">
        <v>10953</v>
      </c>
      <c r="E5187" s="95" t="s">
        <v>627</v>
      </c>
      <c r="F5187" s="95">
        <v>1</v>
      </c>
    </row>
    <row r="5188" spans="1:6" x14ac:dyDescent="0.3">
      <c r="A5188" s="95" t="s">
        <v>7967</v>
      </c>
      <c r="B5188" s="96">
        <v>2156</v>
      </c>
      <c r="C5188" s="96">
        <v>71</v>
      </c>
      <c r="D5188" s="96" t="s">
        <v>2261</v>
      </c>
      <c r="E5188" s="95" t="s">
        <v>273</v>
      </c>
      <c r="F5188" s="95">
        <v>1</v>
      </c>
    </row>
    <row r="5189" spans="1:6" x14ac:dyDescent="0.3">
      <c r="A5189" s="95" t="s">
        <v>7968</v>
      </c>
      <c r="B5189" s="96">
        <v>3341</v>
      </c>
      <c r="C5189" s="96">
        <v>14</v>
      </c>
      <c r="D5189" s="96" t="s">
        <v>4375</v>
      </c>
      <c r="E5189" s="95" t="s">
        <v>229</v>
      </c>
      <c r="F5189" s="95">
        <v>1</v>
      </c>
    </row>
    <row r="5190" spans="1:6" x14ac:dyDescent="0.3">
      <c r="A5190" s="95" t="s">
        <v>10954</v>
      </c>
      <c r="B5190" s="96">
        <v>741</v>
      </c>
      <c r="C5190" s="96">
        <v>379</v>
      </c>
      <c r="D5190" s="96" t="s">
        <v>10955</v>
      </c>
      <c r="E5190" s="95" t="s">
        <v>373</v>
      </c>
      <c r="F5190" s="95">
        <v>1</v>
      </c>
    </row>
    <row r="5191" spans="1:6" x14ac:dyDescent="0.3">
      <c r="A5191" s="95" t="s">
        <v>10956</v>
      </c>
      <c r="B5191" s="96">
        <v>1054</v>
      </c>
      <c r="C5191" s="96">
        <v>240</v>
      </c>
      <c r="D5191" s="96" t="s">
        <v>4254</v>
      </c>
      <c r="E5191" s="95" t="s">
        <v>1143</v>
      </c>
      <c r="F5191" s="95">
        <v>1</v>
      </c>
    </row>
    <row r="5192" spans="1:6" x14ac:dyDescent="0.3">
      <c r="A5192" s="95" t="s">
        <v>7971</v>
      </c>
      <c r="B5192" s="96">
        <v>678</v>
      </c>
      <c r="C5192" s="96">
        <v>416</v>
      </c>
      <c r="D5192" s="96" t="s">
        <v>1694</v>
      </c>
      <c r="E5192" s="95" t="s">
        <v>263</v>
      </c>
      <c r="F5192" s="95">
        <v>1</v>
      </c>
    </row>
    <row r="5193" spans="1:6" x14ac:dyDescent="0.3">
      <c r="A5193" s="95" t="s">
        <v>7972</v>
      </c>
      <c r="B5193" s="96">
        <v>1772</v>
      </c>
      <c r="C5193" s="96">
        <v>105</v>
      </c>
      <c r="D5193" s="96" t="s">
        <v>7973</v>
      </c>
      <c r="E5193" s="95" t="s">
        <v>348</v>
      </c>
      <c r="F5193" s="95">
        <v>1</v>
      </c>
    </row>
    <row r="5194" spans="1:6" x14ac:dyDescent="0.3">
      <c r="A5194" s="95" t="s">
        <v>10957</v>
      </c>
      <c r="B5194" s="96">
        <v>4474</v>
      </c>
      <c r="C5194" s="96">
        <v>0</v>
      </c>
      <c r="D5194" s="96" t="s">
        <v>9287</v>
      </c>
      <c r="E5194" s="95" t="s">
        <v>1012</v>
      </c>
      <c r="F5194" s="95">
        <v>1</v>
      </c>
    </row>
    <row r="5195" spans="1:6" x14ac:dyDescent="0.3">
      <c r="A5195" s="95" t="s">
        <v>7974</v>
      </c>
      <c r="B5195" s="96">
        <v>4338</v>
      </c>
      <c r="C5195" s="96">
        <v>1</v>
      </c>
      <c r="D5195" s="96" t="s">
        <v>7975</v>
      </c>
      <c r="E5195" s="95" t="s">
        <v>521</v>
      </c>
      <c r="F5195" s="95">
        <v>1</v>
      </c>
    </row>
    <row r="5196" spans="1:6" x14ac:dyDescent="0.3">
      <c r="A5196" s="95" t="s">
        <v>10958</v>
      </c>
      <c r="B5196" s="96">
        <v>1171</v>
      </c>
      <c r="C5196" s="96">
        <v>200</v>
      </c>
      <c r="D5196" s="96" t="s">
        <v>10959</v>
      </c>
      <c r="E5196" s="95" t="s">
        <v>1453</v>
      </c>
      <c r="F5196" s="95">
        <v>1</v>
      </c>
    </row>
    <row r="5197" spans="1:6" x14ac:dyDescent="0.3">
      <c r="A5197" s="95" t="s">
        <v>10960</v>
      </c>
      <c r="B5197" s="96">
        <v>866</v>
      </c>
      <c r="C5197" s="96">
        <v>313</v>
      </c>
      <c r="D5197" s="96" t="s">
        <v>10961</v>
      </c>
      <c r="E5197" s="95" t="s">
        <v>618</v>
      </c>
      <c r="F5197" s="95">
        <v>1</v>
      </c>
    </row>
    <row r="5198" spans="1:6" x14ac:dyDescent="0.3">
      <c r="A5198" s="95" t="s">
        <v>7976</v>
      </c>
      <c r="B5198" s="96">
        <v>4210</v>
      </c>
      <c r="C5198" s="96">
        <v>2</v>
      </c>
      <c r="D5198" s="96" t="s">
        <v>5534</v>
      </c>
      <c r="E5198" s="95" t="s">
        <v>466</v>
      </c>
      <c r="F5198" s="95">
        <v>1</v>
      </c>
    </row>
    <row r="5199" spans="1:6" x14ac:dyDescent="0.3">
      <c r="A5199" s="95" t="s">
        <v>7979</v>
      </c>
      <c r="B5199" s="96">
        <v>4210</v>
      </c>
      <c r="C5199" s="96">
        <v>2</v>
      </c>
      <c r="D5199" s="96" t="s">
        <v>1692</v>
      </c>
      <c r="E5199" s="95" t="s">
        <v>3006</v>
      </c>
      <c r="F5199" s="95">
        <v>1</v>
      </c>
    </row>
    <row r="5200" spans="1:6" x14ac:dyDescent="0.3">
      <c r="A5200" s="95" t="s">
        <v>7980</v>
      </c>
      <c r="B5200" s="96">
        <v>54</v>
      </c>
      <c r="C5200" s="96">
        <v>1377</v>
      </c>
      <c r="D5200" s="96" t="s">
        <v>7981</v>
      </c>
      <c r="E5200" s="95" t="s">
        <v>618</v>
      </c>
      <c r="F5200" s="95">
        <v>1</v>
      </c>
    </row>
    <row r="5201" spans="1:6" x14ac:dyDescent="0.3">
      <c r="A5201" s="95" t="s">
        <v>7982</v>
      </c>
      <c r="B5201" s="96">
        <v>2989</v>
      </c>
      <c r="C5201" s="96">
        <v>24</v>
      </c>
      <c r="D5201" s="96" t="s">
        <v>7983</v>
      </c>
      <c r="E5201" s="95" t="s">
        <v>348</v>
      </c>
      <c r="F5201" s="95">
        <v>1</v>
      </c>
    </row>
    <row r="5202" spans="1:6" x14ac:dyDescent="0.3">
      <c r="A5202" s="95" t="s">
        <v>7985</v>
      </c>
      <c r="B5202" s="96">
        <v>3341</v>
      </c>
      <c r="C5202" s="96">
        <v>14</v>
      </c>
      <c r="D5202" s="96" t="s">
        <v>7986</v>
      </c>
      <c r="E5202" s="95" t="s">
        <v>4029</v>
      </c>
      <c r="F5202" s="95">
        <v>1</v>
      </c>
    </row>
    <row r="5203" spans="1:6" x14ac:dyDescent="0.3">
      <c r="A5203" s="95" t="s">
        <v>10962</v>
      </c>
      <c r="B5203" s="96">
        <v>2354</v>
      </c>
      <c r="C5203" s="96">
        <v>57</v>
      </c>
      <c r="D5203" s="96" t="s">
        <v>10963</v>
      </c>
      <c r="E5203" s="95" t="s">
        <v>104</v>
      </c>
      <c r="F5203" s="95">
        <v>1</v>
      </c>
    </row>
    <row r="5204" spans="1:6" x14ac:dyDescent="0.3">
      <c r="A5204" s="95" t="s">
        <v>7988</v>
      </c>
      <c r="B5204" s="96">
        <v>4474</v>
      </c>
      <c r="C5204" s="96">
        <v>0</v>
      </c>
      <c r="D5204" s="96" t="s">
        <v>1370</v>
      </c>
      <c r="E5204" s="95" t="s">
        <v>1141</v>
      </c>
      <c r="F5204" s="95">
        <v>1</v>
      </c>
    </row>
    <row r="5205" spans="1:6" x14ac:dyDescent="0.3">
      <c r="A5205" s="95" t="s">
        <v>7989</v>
      </c>
      <c r="B5205" s="96">
        <v>4474</v>
      </c>
      <c r="C5205" s="96">
        <v>0</v>
      </c>
      <c r="D5205" s="96" t="s">
        <v>5892</v>
      </c>
      <c r="E5205" s="95" t="s">
        <v>7884</v>
      </c>
      <c r="F5205" s="95">
        <v>1</v>
      </c>
    </row>
    <row r="5206" spans="1:6" x14ac:dyDescent="0.3">
      <c r="A5206" s="95" t="s">
        <v>7990</v>
      </c>
      <c r="B5206" s="96">
        <v>4474</v>
      </c>
      <c r="C5206" s="96">
        <v>0</v>
      </c>
      <c r="D5206" s="96" t="s">
        <v>615</v>
      </c>
      <c r="E5206" s="95" t="s">
        <v>104</v>
      </c>
      <c r="F5206" s="95">
        <v>1</v>
      </c>
    </row>
    <row r="5207" spans="1:6" x14ac:dyDescent="0.3">
      <c r="A5207" s="95" t="s">
        <v>10964</v>
      </c>
      <c r="B5207" s="96">
        <v>882</v>
      </c>
      <c r="C5207" s="96">
        <v>307</v>
      </c>
      <c r="D5207" s="96" t="s">
        <v>10965</v>
      </c>
      <c r="E5207" s="95" t="s">
        <v>784</v>
      </c>
      <c r="F5207" s="95">
        <v>1</v>
      </c>
    </row>
    <row r="5208" spans="1:6" x14ac:dyDescent="0.3">
      <c r="A5208" s="95" t="s">
        <v>7993</v>
      </c>
      <c r="B5208" s="96">
        <v>1963</v>
      </c>
      <c r="C5208" s="96">
        <v>87</v>
      </c>
      <c r="D5208" s="96" t="s">
        <v>1069</v>
      </c>
      <c r="E5208" s="95" t="s">
        <v>348</v>
      </c>
      <c r="F5208" s="95">
        <v>1</v>
      </c>
    </row>
    <row r="5209" spans="1:6" x14ac:dyDescent="0.3">
      <c r="A5209" s="95" t="s">
        <v>7994</v>
      </c>
      <c r="B5209" s="96">
        <v>3686</v>
      </c>
      <c r="C5209" s="96">
        <v>8</v>
      </c>
      <c r="D5209" s="96" t="s">
        <v>3431</v>
      </c>
      <c r="E5209" s="95" t="s">
        <v>348</v>
      </c>
      <c r="F5209" s="95">
        <v>1</v>
      </c>
    </row>
    <row r="5210" spans="1:6" x14ac:dyDescent="0.3">
      <c r="A5210" s="95" t="s">
        <v>10966</v>
      </c>
      <c r="B5210" s="96">
        <v>4210</v>
      </c>
      <c r="C5210" s="96">
        <v>2</v>
      </c>
      <c r="D5210" s="96" t="s">
        <v>4111</v>
      </c>
      <c r="E5210" s="95" t="s">
        <v>273</v>
      </c>
      <c r="F5210" s="95">
        <v>1</v>
      </c>
    </row>
    <row r="5211" spans="1:6" x14ac:dyDescent="0.3">
      <c r="A5211" s="95" t="s">
        <v>7997</v>
      </c>
      <c r="B5211" s="96">
        <v>2863</v>
      </c>
      <c r="C5211" s="96">
        <v>29</v>
      </c>
      <c r="D5211" s="96" t="s">
        <v>5804</v>
      </c>
      <c r="E5211" s="95" t="s">
        <v>627</v>
      </c>
      <c r="F5211" s="95">
        <v>1</v>
      </c>
    </row>
    <row r="5212" spans="1:6" x14ac:dyDescent="0.3">
      <c r="A5212" s="95" t="s">
        <v>10967</v>
      </c>
      <c r="B5212" s="96">
        <v>4474</v>
      </c>
      <c r="C5212" s="96">
        <v>0</v>
      </c>
      <c r="D5212" s="96" t="s">
        <v>10968</v>
      </c>
      <c r="E5212" s="95" t="s">
        <v>390</v>
      </c>
      <c r="F5212" s="95">
        <v>1</v>
      </c>
    </row>
    <row r="5213" spans="1:6" x14ac:dyDescent="0.3">
      <c r="A5213" s="95" t="s">
        <v>7998</v>
      </c>
      <c r="B5213" s="96">
        <v>992</v>
      </c>
      <c r="C5213" s="96">
        <v>261</v>
      </c>
      <c r="D5213" s="96" t="s">
        <v>3107</v>
      </c>
      <c r="E5213" s="95" t="s">
        <v>146</v>
      </c>
      <c r="F5213" s="95">
        <v>1</v>
      </c>
    </row>
    <row r="5214" spans="1:6" x14ac:dyDescent="0.3">
      <c r="A5214" s="95" t="s">
        <v>7999</v>
      </c>
      <c r="B5214" s="96">
        <v>2575</v>
      </c>
      <c r="C5214" s="96">
        <v>43</v>
      </c>
      <c r="D5214" s="96" t="s">
        <v>6596</v>
      </c>
      <c r="E5214" s="95" t="s">
        <v>627</v>
      </c>
      <c r="F5214" s="95">
        <v>1</v>
      </c>
    </row>
    <row r="5215" spans="1:6" x14ac:dyDescent="0.3">
      <c r="A5215" s="95" t="s">
        <v>8001</v>
      </c>
      <c r="B5215" s="96">
        <v>821</v>
      </c>
      <c r="C5215" s="96">
        <v>334</v>
      </c>
      <c r="D5215" s="96" t="s">
        <v>6320</v>
      </c>
      <c r="E5215" s="95" t="s">
        <v>652</v>
      </c>
      <c r="F5215" s="95">
        <v>1</v>
      </c>
    </row>
    <row r="5216" spans="1:6" x14ac:dyDescent="0.3">
      <c r="A5216" s="95" t="s">
        <v>8002</v>
      </c>
      <c r="B5216" s="96">
        <v>422</v>
      </c>
      <c r="C5216" s="96">
        <v>622</v>
      </c>
      <c r="D5216" s="96" t="s">
        <v>3500</v>
      </c>
      <c r="E5216" s="95" t="s">
        <v>466</v>
      </c>
      <c r="F5216" s="95">
        <v>1</v>
      </c>
    </row>
    <row r="5217" spans="1:6" x14ac:dyDescent="0.3">
      <c r="A5217" s="95" t="s">
        <v>8003</v>
      </c>
      <c r="B5217" s="96">
        <v>1096</v>
      </c>
      <c r="C5217" s="96">
        <v>224</v>
      </c>
      <c r="D5217" s="96" t="s">
        <v>8004</v>
      </c>
      <c r="E5217" s="95" t="s">
        <v>990</v>
      </c>
      <c r="F5217" s="95">
        <v>1</v>
      </c>
    </row>
    <row r="5218" spans="1:6" x14ac:dyDescent="0.3">
      <c r="A5218" s="95" t="s">
        <v>8005</v>
      </c>
      <c r="B5218" s="96">
        <v>3928</v>
      </c>
      <c r="C5218" s="96">
        <v>5</v>
      </c>
      <c r="D5218" s="96" t="s">
        <v>6935</v>
      </c>
      <c r="E5218" s="95" t="s">
        <v>273</v>
      </c>
      <c r="F5218" s="95">
        <v>1</v>
      </c>
    </row>
    <row r="5219" spans="1:6" x14ac:dyDescent="0.3">
      <c r="A5219" s="95" t="s">
        <v>8006</v>
      </c>
      <c r="B5219" s="96">
        <v>2007</v>
      </c>
      <c r="C5219" s="96">
        <v>83</v>
      </c>
      <c r="D5219" s="96" t="s">
        <v>8007</v>
      </c>
      <c r="E5219" s="95" t="s">
        <v>104</v>
      </c>
      <c r="F5219" s="95">
        <v>1</v>
      </c>
    </row>
    <row r="5220" spans="1:6" x14ac:dyDescent="0.3">
      <c r="A5220" s="95" t="s">
        <v>8008</v>
      </c>
      <c r="B5220" s="96">
        <v>3209</v>
      </c>
      <c r="C5220" s="96">
        <v>17</v>
      </c>
      <c r="D5220" s="96" t="s">
        <v>6935</v>
      </c>
      <c r="E5220" s="95" t="s">
        <v>104</v>
      </c>
      <c r="F5220" s="95">
        <v>1</v>
      </c>
    </row>
    <row r="5221" spans="1:6" x14ac:dyDescent="0.3">
      <c r="A5221" s="95" t="s">
        <v>8009</v>
      </c>
      <c r="B5221" s="96">
        <v>4474</v>
      </c>
      <c r="C5221" s="96">
        <v>0</v>
      </c>
      <c r="D5221" s="96" t="s">
        <v>1378</v>
      </c>
      <c r="E5221" s="95" t="s">
        <v>1026</v>
      </c>
      <c r="F5221" s="95">
        <v>1</v>
      </c>
    </row>
    <row r="5222" spans="1:6" x14ac:dyDescent="0.3">
      <c r="A5222" s="95" t="s">
        <v>8010</v>
      </c>
      <c r="B5222" s="96">
        <v>94</v>
      </c>
      <c r="C5222" s="96">
        <v>1219</v>
      </c>
      <c r="D5222" s="96" t="s">
        <v>8011</v>
      </c>
      <c r="E5222" s="95" t="s">
        <v>8012</v>
      </c>
      <c r="F5222" s="95">
        <v>1</v>
      </c>
    </row>
    <row r="5223" spans="1:6" x14ac:dyDescent="0.3">
      <c r="A5223" s="95" t="s">
        <v>8013</v>
      </c>
      <c r="B5223" s="96">
        <v>454</v>
      </c>
      <c r="C5223" s="96">
        <v>593</v>
      </c>
      <c r="D5223" s="96" t="s">
        <v>8014</v>
      </c>
      <c r="E5223" s="95" t="s">
        <v>8012</v>
      </c>
      <c r="F5223" s="95">
        <v>1</v>
      </c>
    </row>
    <row r="5224" spans="1:6" x14ac:dyDescent="0.3">
      <c r="A5224" s="95" t="s">
        <v>8015</v>
      </c>
      <c r="B5224" s="96">
        <v>2061</v>
      </c>
      <c r="C5224" s="96">
        <v>79</v>
      </c>
      <c r="D5224" s="96" t="s">
        <v>8016</v>
      </c>
      <c r="E5224" s="95" t="s">
        <v>104</v>
      </c>
      <c r="F5224" s="95">
        <v>1</v>
      </c>
    </row>
    <row r="5225" spans="1:6" x14ac:dyDescent="0.3">
      <c r="A5225" s="95" t="s">
        <v>10969</v>
      </c>
      <c r="B5225" s="96">
        <v>3686</v>
      </c>
      <c r="C5225" s="96">
        <v>8</v>
      </c>
      <c r="D5225" s="96" t="s">
        <v>5247</v>
      </c>
      <c r="E5225" s="95" t="s">
        <v>1209</v>
      </c>
      <c r="F5225" s="95">
        <v>1</v>
      </c>
    </row>
    <row r="5226" spans="1:6" x14ac:dyDescent="0.3">
      <c r="A5226" s="95" t="s">
        <v>10970</v>
      </c>
      <c r="B5226" s="96">
        <v>4474</v>
      </c>
      <c r="C5226" s="96">
        <v>0</v>
      </c>
      <c r="D5226" s="96" t="s">
        <v>10792</v>
      </c>
      <c r="E5226" s="95" t="s">
        <v>672</v>
      </c>
      <c r="F5226" s="95">
        <v>1</v>
      </c>
    </row>
    <row r="5227" spans="1:6" x14ac:dyDescent="0.3">
      <c r="A5227" s="95" t="s">
        <v>8024</v>
      </c>
      <c r="B5227" s="96">
        <v>369</v>
      </c>
      <c r="C5227" s="96">
        <v>688</v>
      </c>
      <c r="D5227" s="96" t="s">
        <v>4053</v>
      </c>
      <c r="E5227" s="95" t="s">
        <v>348</v>
      </c>
      <c r="F5227" s="95">
        <v>1</v>
      </c>
    </row>
    <row r="5228" spans="1:6" x14ac:dyDescent="0.3">
      <c r="A5228" s="95" t="s">
        <v>8025</v>
      </c>
      <c r="B5228" s="96">
        <v>2019</v>
      </c>
      <c r="C5228" s="96">
        <v>82</v>
      </c>
      <c r="D5228" s="96" t="s">
        <v>8026</v>
      </c>
      <c r="E5228" s="95" t="s">
        <v>315</v>
      </c>
      <c r="F5228" s="95">
        <v>1</v>
      </c>
    </row>
    <row r="5229" spans="1:6" x14ac:dyDescent="0.3">
      <c r="A5229" s="95" t="s">
        <v>10971</v>
      </c>
      <c r="B5229" s="96">
        <v>2137</v>
      </c>
      <c r="C5229" s="96">
        <v>72</v>
      </c>
      <c r="D5229" s="96" t="s">
        <v>10972</v>
      </c>
      <c r="E5229" s="95" t="s">
        <v>1869</v>
      </c>
      <c r="F5229" s="95">
        <v>1</v>
      </c>
    </row>
    <row r="5230" spans="1:6" x14ac:dyDescent="0.3">
      <c r="A5230" s="95" t="s">
        <v>10973</v>
      </c>
      <c r="B5230" s="96">
        <v>3341</v>
      </c>
      <c r="C5230" s="96">
        <v>14</v>
      </c>
      <c r="D5230" s="96" t="s">
        <v>5395</v>
      </c>
      <c r="E5230" s="95" t="s">
        <v>1141</v>
      </c>
      <c r="F5230" s="95">
        <v>1</v>
      </c>
    </row>
    <row r="5231" spans="1:6" x14ac:dyDescent="0.3">
      <c r="A5231" s="95" t="s">
        <v>8027</v>
      </c>
      <c r="B5231" s="96">
        <v>1187</v>
      </c>
      <c r="C5231" s="96">
        <v>197</v>
      </c>
      <c r="D5231" s="96" t="s">
        <v>6648</v>
      </c>
      <c r="E5231" s="95" t="s">
        <v>3065</v>
      </c>
      <c r="F5231" s="95">
        <v>1</v>
      </c>
    </row>
    <row r="5232" spans="1:6" x14ac:dyDescent="0.3">
      <c r="A5232" s="95" t="s">
        <v>10974</v>
      </c>
      <c r="B5232" s="96">
        <v>4474</v>
      </c>
      <c r="C5232" s="96">
        <v>0</v>
      </c>
      <c r="D5232" s="96" t="s">
        <v>10975</v>
      </c>
      <c r="E5232" s="95" t="s">
        <v>1012</v>
      </c>
      <c r="F5232" s="95">
        <v>1</v>
      </c>
    </row>
    <row r="5233" spans="1:6" x14ac:dyDescent="0.3">
      <c r="A5233" s="95" t="s">
        <v>8028</v>
      </c>
      <c r="B5233" s="96">
        <v>3928</v>
      </c>
      <c r="C5233" s="96">
        <v>5</v>
      </c>
      <c r="D5233" s="96" t="s">
        <v>6658</v>
      </c>
      <c r="E5233" s="95" t="s">
        <v>493</v>
      </c>
      <c r="F5233" s="95">
        <v>1</v>
      </c>
    </row>
    <row r="5234" spans="1:6" x14ac:dyDescent="0.3">
      <c r="A5234" s="95" t="s">
        <v>10976</v>
      </c>
      <c r="B5234" s="96">
        <v>4474</v>
      </c>
      <c r="C5234" s="96">
        <v>0</v>
      </c>
      <c r="D5234" s="96" t="s">
        <v>10977</v>
      </c>
      <c r="E5234" s="95" t="s">
        <v>348</v>
      </c>
      <c r="F5234" s="95">
        <v>1</v>
      </c>
    </row>
    <row r="5235" spans="1:6" x14ac:dyDescent="0.3">
      <c r="A5235" s="95" t="s">
        <v>8029</v>
      </c>
      <c r="B5235" s="96">
        <v>4474</v>
      </c>
      <c r="C5235" s="96">
        <v>0</v>
      </c>
      <c r="D5235" s="96" t="s">
        <v>4595</v>
      </c>
      <c r="E5235" s="95" t="s">
        <v>2649</v>
      </c>
      <c r="F5235" s="95">
        <v>1</v>
      </c>
    </row>
    <row r="5236" spans="1:6" x14ac:dyDescent="0.3">
      <c r="A5236" s="95" t="s">
        <v>10978</v>
      </c>
      <c r="B5236" s="96">
        <v>3074</v>
      </c>
      <c r="C5236" s="96">
        <v>21</v>
      </c>
      <c r="D5236" s="96" t="s">
        <v>2559</v>
      </c>
      <c r="E5236" s="95" t="s">
        <v>873</v>
      </c>
      <c r="F5236" s="95">
        <v>1</v>
      </c>
    </row>
    <row r="5237" spans="1:6" x14ac:dyDescent="0.3">
      <c r="A5237" s="95" t="s">
        <v>8030</v>
      </c>
      <c r="B5237" s="96">
        <v>143</v>
      </c>
      <c r="C5237" s="96">
        <v>1081</v>
      </c>
      <c r="D5237" s="96" t="s">
        <v>8031</v>
      </c>
      <c r="E5237" s="95" t="s">
        <v>574</v>
      </c>
      <c r="F5237" s="95">
        <v>1</v>
      </c>
    </row>
    <row r="5238" spans="1:6" x14ac:dyDescent="0.3">
      <c r="A5238" s="95" t="s">
        <v>10979</v>
      </c>
      <c r="B5238" s="96">
        <v>4474</v>
      </c>
      <c r="C5238" s="96">
        <v>0</v>
      </c>
      <c r="D5238" s="96" t="s">
        <v>4971</v>
      </c>
      <c r="E5238" s="95" t="s">
        <v>1141</v>
      </c>
      <c r="F5238" s="95">
        <v>1</v>
      </c>
    </row>
    <row r="5239" spans="1:6" x14ac:dyDescent="0.3">
      <c r="A5239" s="95" t="s">
        <v>8032</v>
      </c>
      <c r="B5239" s="96">
        <v>1482</v>
      </c>
      <c r="C5239" s="96">
        <v>139</v>
      </c>
      <c r="D5239" s="96" t="s">
        <v>8033</v>
      </c>
      <c r="E5239" s="95" t="s">
        <v>649</v>
      </c>
      <c r="F5239" s="95">
        <v>1</v>
      </c>
    </row>
    <row r="5240" spans="1:6" x14ac:dyDescent="0.3">
      <c r="A5240" s="95" t="s">
        <v>8034</v>
      </c>
      <c r="B5240" s="96">
        <v>2462</v>
      </c>
      <c r="C5240" s="96">
        <v>50</v>
      </c>
      <c r="D5240" s="96" t="s">
        <v>2465</v>
      </c>
      <c r="E5240" s="95" t="s">
        <v>1497</v>
      </c>
      <c r="F5240" s="95">
        <v>1</v>
      </c>
    </row>
    <row r="5241" spans="1:6" x14ac:dyDescent="0.3">
      <c r="A5241" s="95" t="s">
        <v>8035</v>
      </c>
      <c r="B5241" s="96">
        <v>4474</v>
      </c>
      <c r="C5241" s="96">
        <v>0</v>
      </c>
      <c r="D5241" s="96" t="s">
        <v>8036</v>
      </c>
      <c r="E5241" s="95" t="s">
        <v>140</v>
      </c>
      <c r="F5241" s="95">
        <v>1</v>
      </c>
    </row>
    <row r="5242" spans="1:6" x14ac:dyDescent="0.3">
      <c r="A5242" s="95" t="s">
        <v>8037</v>
      </c>
      <c r="B5242" s="96">
        <v>4474</v>
      </c>
      <c r="C5242" s="96">
        <v>0</v>
      </c>
      <c r="D5242" s="96" t="s">
        <v>8038</v>
      </c>
      <c r="E5242" s="95" t="s">
        <v>1052</v>
      </c>
      <c r="F5242" s="95">
        <v>1</v>
      </c>
    </row>
    <row r="5243" spans="1:6" x14ac:dyDescent="0.3">
      <c r="A5243" s="95" t="s">
        <v>8039</v>
      </c>
      <c r="B5243" s="96">
        <v>4474</v>
      </c>
      <c r="C5243" s="96">
        <v>0</v>
      </c>
      <c r="D5243" s="96" t="s">
        <v>551</v>
      </c>
      <c r="E5243" s="95" t="s">
        <v>466</v>
      </c>
      <c r="F5243" s="95">
        <v>1</v>
      </c>
    </row>
    <row r="5244" spans="1:6" x14ac:dyDescent="0.3">
      <c r="A5244" s="95" t="s">
        <v>8040</v>
      </c>
      <c r="B5244" s="96">
        <v>2396</v>
      </c>
      <c r="C5244" s="96">
        <v>54</v>
      </c>
      <c r="D5244" s="96" t="s">
        <v>8041</v>
      </c>
      <c r="E5244" s="95" t="s">
        <v>345</v>
      </c>
      <c r="F5244" s="95">
        <v>1</v>
      </c>
    </row>
    <row r="5245" spans="1:6" x14ac:dyDescent="0.3">
      <c r="A5245" s="95" t="s">
        <v>8042</v>
      </c>
      <c r="B5245" s="96">
        <v>2711</v>
      </c>
      <c r="C5245" s="96">
        <v>36</v>
      </c>
      <c r="D5245" s="96" t="s">
        <v>7938</v>
      </c>
      <c r="E5245" s="95" t="s">
        <v>10</v>
      </c>
      <c r="F5245" s="95">
        <v>1</v>
      </c>
    </row>
    <row r="5246" spans="1:6" x14ac:dyDescent="0.3">
      <c r="A5246" s="95" t="s">
        <v>8043</v>
      </c>
      <c r="B5246" s="96">
        <v>1929</v>
      </c>
      <c r="C5246" s="96">
        <v>90</v>
      </c>
      <c r="D5246" s="96" t="s">
        <v>8044</v>
      </c>
      <c r="E5246" s="95" t="s">
        <v>300</v>
      </c>
      <c r="F5246" s="95">
        <v>1</v>
      </c>
    </row>
    <row r="5247" spans="1:6" x14ac:dyDescent="0.3">
      <c r="A5247" s="95" t="s">
        <v>8046</v>
      </c>
      <c r="B5247" s="96">
        <v>1286</v>
      </c>
      <c r="C5247" s="96">
        <v>175</v>
      </c>
      <c r="D5247" s="96" t="s">
        <v>8047</v>
      </c>
      <c r="E5247" s="95" t="s">
        <v>8048</v>
      </c>
      <c r="F5247" s="95">
        <v>1</v>
      </c>
    </row>
    <row r="5248" spans="1:6" x14ac:dyDescent="0.3">
      <c r="A5248" s="95" t="s">
        <v>8051</v>
      </c>
      <c r="B5248" s="96">
        <v>148</v>
      </c>
      <c r="C5248" s="96">
        <v>1069</v>
      </c>
      <c r="D5248" s="96" t="s">
        <v>8052</v>
      </c>
      <c r="E5248" s="95" t="s">
        <v>784</v>
      </c>
      <c r="F5248" s="95">
        <v>1</v>
      </c>
    </row>
    <row r="5249" spans="1:6" x14ac:dyDescent="0.3">
      <c r="A5249" s="95" t="s">
        <v>8053</v>
      </c>
      <c r="B5249" s="96">
        <v>3686</v>
      </c>
      <c r="C5249" s="96">
        <v>8</v>
      </c>
      <c r="D5249" s="96" t="s">
        <v>8054</v>
      </c>
      <c r="E5249" s="95" t="s">
        <v>1940</v>
      </c>
      <c r="F5249" s="95">
        <v>1</v>
      </c>
    </row>
    <row r="5250" spans="1:6" x14ac:dyDescent="0.3">
      <c r="A5250" s="95" t="s">
        <v>8055</v>
      </c>
      <c r="B5250" s="96">
        <v>4474</v>
      </c>
      <c r="C5250" s="96">
        <v>0</v>
      </c>
      <c r="D5250" s="96" t="s">
        <v>465</v>
      </c>
      <c r="E5250" s="95" t="s">
        <v>104</v>
      </c>
      <c r="F5250" s="95">
        <v>1</v>
      </c>
    </row>
    <row r="5251" spans="1:6" x14ac:dyDescent="0.3">
      <c r="A5251" s="95" t="s">
        <v>8056</v>
      </c>
      <c r="B5251" s="96">
        <v>2495</v>
      </c>
      <c r="C5251" s="96">
        <v>48</v>
      </c>
      <c r="D5251" s="96" t="s">
        <v>669</v>
      </c>
      <c r="E5251" s="95" t="s">
        <v>2660</v>
      </c>
      <c r="F5251" s="95">
        <v>1</v>
      </c>
    </row>
    <row r="5252" spans="1:6" x14ac:dyDescent="0.3">
      <c r="A5252" s="95" t="s">
        <v>8057</v>
      </c>
      <c r="B5252" s="96">
        <v>2594</v>
      </c>
      <c r="C5252" s="96">
        <v>42</v>
      </c>
      <c r="D5252" s="96" t="s">
        <v>965</v>
      </c>
      <c r="E5252" s="95" t="s">
        <v>348</v>
      </c>
      <c r="F5252" s="95">
        <v>1</v>
      </c>
    </row>
    <row r="5253" spans="1:6" x14ac:dyDescent="0.3">
      <c r="A5253" s="95" t="s">
        <v>8058</v>
      </c>
      <c r="B5253" s="96">
        <v>3614</v>
      </c>
      <c r="C5253" s="96">
        <v>9</v>
      </c>
      <c r="D5253" s="96" t="s">
        <v>2743</v>
      </c>
      <c r="E5253" s="95" t="s">
        <v>2894</v>
      </c>
      <c r="F5253" s="95">
        <v>1</v>
      </c>
    </row>
    <row r="5254" spans="1:6" x14ac:dyDescent="0.3">
      <c r="A5254" s="95" t="s">
        <v>10980</v>
      </c>
      <c r="B5254" s="96">
        <v>695</v>
      </c>
      <c r="C5254" s="96">
        <v>403</v>
      </c>
      <c r="D5254" s="96" t="s">
        <v>10981</v>
      </c>
      <c r="E5254" s="95" t="s">
        <v>104</v>
      </c>
      <c r="F5254" s="95">
        <v>1</v>
      </c>
    </row>
    <row r="5255" spans="1:6" x14ac:dyDescent="0.3">
      <c r="A5255" s="95" t="s">
        <v>8059</v>
      </c>
      <c r="B5255" s="96">
        <v>3840</v>
      </c>
      <c r="C5255" s="96">
        <v>6</v>
      </c>
      <c r="D5255" s="96" t="s">
        <v>2171</v>
      </c>
      <c r="E5255" s="95" t="s">
        <v>24</v>
      </c>
      <c r="F5255" s="95">
        <v>1</v>
      </c>
    </row>
    <row r="5256" spans="1:6" x14ac:dyDescent="0.3">
      <c r="A5256" s="95" t="s">
        <v>8060</v>
      </c>
      <c r="B5256" s="96">
        <v>3247</v>
      </c>
      <c r="C5256" s="96">
        <v>16</v>
      </c>
      <c r="D5256" s="96" t="s">
        <v>2857</v>
      </c>
      <c r="E5256" s="95" t="s">
        <v>104</v>
      </c>
      <c r="F5256" s="95">
        <v>1</v>
      </c>
    </row>
    <row r="5257" spans="1:6" x14ac:dyDescent="0.3">
      <c r="A5257" s="95" t="s">
        <v>8061</v>
      </c>
      <c r="B5257" s="96">
        <v>4210</v>
      </c>
      <c r="C5257" s="96">
        <v>2</v>
      </c>
      <c r="D5257" s="96" t="s">
        <v>1522</v>
      </c>
      <c r="E5257" s="95" t="s">
        <v>474</v>
      </c>
      <c r="F5257" s="95">
        <v>1</v>
      </c>
    </row>
    <row r="5258" spans="1:6" x14ac:dyDescent="0.3">
      <c r="A5258" s="95" t="s">
        <v>8062</v>
      </c>
      <c r="B5258" s="96">
        <v>866</v>
      </c>
      <c r="C5258" s="96">
        <v>313</v>
      </c>
      <c r="D5258" s="96" t="s">
        <v>8063</v>
      </c>
      <c r="E5258" s="95" t="s">
        <v>657</v>
      </c>
      <c r="F5258" s="95">
        <v>1</v>
      </c>
    </row>
    <row r="5259" spans="1:6" x14ac:dyDescent="0.3">
      <c r="A5259" s="95" t="s">
        <v>8064</v>
      </c>
      <c r="B5259" s="96">
        <v>2354</v>
      </c>
      <c r="C5259" s="96">
        <v>57</v>
      </c>
      <c r="D5259" s="96" t="s">
        <v>4622</v>
      </c>
      <c r="E5259" s="95" t="s">
        <v>1015</v>
      </c>
      <c r="F5259" s="95">
        <v>1</v>
      </c>
    </row>
    <row r="5260" spans="1:6" x14ac:dyDescent="0.3">
      <c r="A5260" s="95" t="s">
        <v>10982</v>
      </c>
      <c r="B5260" s="96">
        <v>4210</v>
      </c>
      <c r="C5260" s="96">
        <v>2</v>
      </c>
      <c r="D5260" s="96" t="s">
        <v>6080</v>
      </c>
      <c r="E5260" s="95" t="s">
        <v>466</v>
      </c>
      <c r="F5260" s="95">
        <v>1</v>
      </c>
    </row>
    <row r="5261" spans="1:6" x14ac:dyDescent="0.3">
      <c r="A5261" s="95" t="s">
        <v>8067</v>
      </c>
      <c r="B5261" s="96">
        <v>4474</v>
      </c>
      <c r="C5261" s="96">
        <v>0</v>
      </c>
      <c r="D5261" s="96" t="s">
        <v>1662</v>
      </c>
      <c r="E5261" s="95" t="s">
        <v>229</v>
      </c>
      <c r="F5261" s="95">
        <v>1</v>
      </c>
    </row>
    <row r="5262" spans="1:6" x14ac:dyDescent="0.3">
      <c r="A5262" s="95" t="s">
        <v>8068</v>
      </c>
      <c r="B5262" s="96">
        <v>2989</v>
      </c>
      <c r="C5262" s="96">
        <v>24</v>
      </c>
      <c r="D5262" s="96" t="s">
        <v>8069</v>
      </c>
      <c r="E5262" s="95" t="s">
        <v>749</v>
      </c>
      <c r="F5262" s="95">
        <v>1</v>
      </c>
    </row>
    <row r="5263" spans="1:6" x14ac:dyDescent="0.3">
      <c r="A5263" s="95" t="s">
        <v>8070</v>
      </c>
      <c r="B5263" s="96">
        <v>4474</v>
      </c>
      <c r="C5263" s="96">
        <v>0</v>
      </c>
      <c r="D5263" s="96" t="s">
        <v>5771</v>
      </c>
      <c r="E5263" s="95" t="s">
        <v>820</v>
      </c>
      <c r="F5263" s="95">
        <v>1</v>
      </c>
    </row>
    <row r="5264" spans="1:6" x14ac:dyDescent="0.3">
      <c r="A5264" s="95" t="s">
        <v>8071</v>
      </c>
      <c r="B5264" s="96">
        <v>1747</v>
      </c>
      <c r="C5264" s="96">
        <v>108</v>
      </c>
      <c r="D5264" s="96" t="s">
        <v>2017</v>
      </c>
      <c r="E5264" s="95" t="s">
        <v>315</v>
      </c>
      <c r="F5264" s="95">
        <v>1</v>
      </c>
    </row>
    <row r="5265" spans="1:6" x14ac:dyDescent="0.3">
      <c r="A5265" s="95" t="s">
        <v>10983</v>
      </c>
      <c r="B5265" s="96">
        <v>4474</v>
      </c>
      <c r="C5265" s="96">
        <v>0</v>
      </c>
      <c r="D5265" s="96" t="s">
        <v>3734</v>
      </c>
      <c r="E5265" s="95" t="s">
        <v>229</v>
      </c>
      <c r="F5265" s="95">
        <v>1</v>
      </c>
    </row>
    <row r="5266" spans="1:6" x14ac:dyDescent="0.3">
      <c r="A5266" s="95" t="s">
        <v>8075</v>
      </c>
      <c r="B5266" s="96">
        <v>4210</v>
      </c>
      <c r="C5266" s="96">
        <v>2</v>
      </c>
      <c r="D5266" s="96" t="s">
        <v>8076</v>
      </c>
      <c r="E5266" s="95" t="s">
        <v>24</v>
      </c>
      <c r="F5266" s="95">
        <v>1</v>
      </c>
    </row>
    <row r="5267" spans="1:6" x14ac:dyDescent="0.3">
      <c r="A5267" s="95" t="s">
        <v>10984</v>
      </c>
      <c r="B5267" s="96">
        <v>1501</v>
      </c>
      <c r="C5267" s="96">
        <v>136</v>
      </c>
      <c r="D5267" s="96" t="s">
        <v>10985</v>
      </c>
      <c r="E5267" s="95" t="s">
        <v>627</v>
      </c>
      <c r="F5267" s="95">
        <v>1</v>
      </c>
    </row>
    <row r="5268" spans="1:6" x14ac:dyDescent="0.3">
      <c r="A5268" s="95" t="s">
        <v>8077</v>
      </c>
      <c r="B5268" s="96">
        <v>1563</v>
      </c>
      <c r="C5268" s="96">
        <v>127</v>
      </c>
      <c r="D5268" s="96" t="s">
        <v>6143</v>
      </c>
      <c r="E5268" s="95" t="s">
        <v>235</v>
      </c>
      <c r="F5268" s="95">
        <v>1</v>
      </c>
    </row>
    <row r="5269" spans="1:6" x14ac:dyDescent="0.3">
      <c r="A5269" s="95" t="s">
        <v>8078</v>
      </c>
      <c r="B5269" s="96">
        <v>2413</v>
      </c>
      <c r="C5269" s="96">
        <v>53</v>
      </c>
      <c r="D5269" s="96" t="s">
        <v>4620</v>
      </c>
      <c r="E5269" s="95" t="s">
        <v>652</v>
      </c>
      <c r="F5269" s="95">
        <v>1</v>
      </c>
    </row>
    <row r="5270" spans="1:6" x14ac:dyDescent="0.3">
      <c r="A5270" s="95" t="s">
        <v>10986</v>
      </c>
      <c r="B5270" s="96">
        <v>2201</v>
      </c>
      <c r="C5270" s="96">
        <v>68</v>
      </c>
      <c r="D5270" s="96" t="s">
        <v>5945</v>
      </c>
      <c r="E5270" s="95" t="s">
        <v>451</v>
      </c>
      <c r="F5270" s="95">
        <v>1</v>
      </c>
    </row>
    <row r="5271" spans="1:6" x14ac:dyDescent="0.3">
      <c r="A5271" s="95" t="s">
        <v>10987</v>
      </c>
      <c r="B5271" s="96">
        <v>3446</v>
      </c>
      <c r="C5271" s="96">
        <v>12</v>
      </c>
      <c r="D5271" s="96" t="s">
        <v>3149</v>
      </c>
      <c r="E5271" s="95" t="s">
        <v>627</v>
      </c>
      <c r="F5271" s="95">
        <v>1</v>
      </c>
    </row>
    <row r="5272" spans="1:6" x14ac:dyDescent="0.3">
      <c r="A5272" s="95" t="s">
        <v>10988</v>
      </c>
      <c r="B5272" s="96">
        <v>4474</v>
      </c>
      <c r="C5272" s="96">
        <v>0</v>
      </c>
      <c r="D5272" s="96" t="s">
        <v>4622</v>
      </c>
      <c r="E5272" s="95" t="s">
        <v>260</v>
      </c>
      <c r="F5272" s="95">
        <v>1</v>
      </c>
    </row>
    <row r="5273" spans="1:6" x14ac:dyDescent="0.3">
      <c r="A5273" s="95" t="s">
        <v>10989</v>
      </c>
      <c r="B5273" s="96">
        <v>4022</v>
      </c>
      <c r="C5273" s="96">
        <v>4</v>
      </c>
      <c r="D5273" s="96" t="s">
        <v>3839</v>
      </c>
      <c r="E5273" s="95" t="s">
        <v>28</v>
      </c>
      <c r="F5273" s="95">
        <v>1</v>
      </c>
    </row>
    <row r="5274" spans="1:6" x14ac:dyDescent="0.3">
      <c r="A5274" s="95" t="s">
        <v>8081</v>
      </c>
      <c r="B5274" s="96">
        <v>4474</v>
      </c>
      <c r="C5274" s="96">
        <v>0</v>
      </c>
      <c r="D5274" s="96" t="s">
        <v>8082</v>
      </c>
      <c r="E5274" s="95" t="s">
        <v>24</v>
      </c>
      <c r="F5274" s="95">
        <v>1</v>
      </c>
    </row>
    <row r="5275" spans="1:6" x14ac:dyDescent="0.3">
      <c r="A5275" s="95" t="s">
        <v>10990</v>
      </c>
      <c r="B5275" s="96">
        <v>3840</v>
      </c>
      <c r="C5275" s="96">
        <v>6</v>
      </c>
      <c r="D5275" s="96" t="s">
        <v>8215</v>
      </c>
      <c r="E5275" s="95" t="s">
        <v>104</v>
      </c>
      <c r="F5275" s="95">
        <v>1</v>
      </c>
    </row>
    <row r="5276" spans="1:6" x14ac:dyDescent="0.3">
      <c r="A5276" s="95" t="s">
        <v>8083</v>
      </c>
      <c r="B5276" s="96">
        <v>4474</v>
      </c>
      <c r="C5276" s="96">
        <v>0</v>
      </c>
      <c r="D5276" s="96" t="s">
        <v>8084</v>
      </c>
      <c r="E5276" s="95" t="s">
        <v>104</v>
      </c>
      <c r="F5276" s="95">
        <v>1</v>
      </c>
    </row>
    <row r="5277" spans="1:6" x14ac:dyDescent="0.3">
      <c r="A5277" s="95" t="s">
        <v>8085</v>
      </c>
      <c r="B5277" s="96">
        <v>951</v>
      </c>
      <c r="C5277" s="96">
        <v>277</v>
      </c>
      <c r="D5277" s="96" t="s">
        <v>8086</v>
      </c>
      <c r="E5277" s="95" t="s">
        <v>5</v>
      </c>
      <c r="F5277" s="95">
        <v>1</v>
      </c>
    </row>
    <row r="5278" spans="1:6" x14ac:dyDescent="0.3">
      <c r="A5278" s="95" t="s">
        <v>8087</v>
      </c>
      <c r="B5278" s="96">
        <v>3247</v>
      </c>
      <c r="C5278" s="96">
        <v>16</v>
      </c>
      <c r="D5278" s="96" t="s">
        <v>3491</v>
      </c>
      <c r="E5278" s="95" t="s">
        <v>348</v>
      </c>
      <c r="F5278" s="95">
        <v>1</v>
      </c>
    </row>
    <row r="5279" spans="1:6" x14ac:dyDescent="0.3">
      <c r="A5279" s="95" t="s">
        <v>8088</v>
      </c>
      <c r="B5279" s="96">
        <v>4474</v>
      </c>
      <c r="C5279" s="96">
        <v>0</v>
      </c>
      <c r="D5279" s="96" t="s">
        <v>5275</v>
      </c>
      <c r="E5279" s="95" t="s">
        <v>24</v>
      </c>
      <c r="F5279" s="95">
        <v>1</v>
      </c>
    </row>
    <row r="5280" spans="1:6" x14ac:dyDescent="0.3">
      <c r="A5280" s="95" t="s">
        <v>8091</v>
      </c>
      <c r="B5280" s="96">
        <v>3178</v>
      </c>
      <c r="C5280" s="96">
        <v>18</v>
      </c>
      <c r="D5280" s="96" t="s">
        <v>4150</v>
      </c>
      <c r="E5280" s="95" t="s">
        <v>24</v>
      </c>
      <c r="F5280" s="95">
        <v>1</v>
      </c>
    </row>
    <row r="5281" spans="1:6" x14ac:dyDescent="0.3">
      <c r="A5281" s="95" t="s">
        <v>8092</v>
      </c>
      <c r="B5281" s="96">
        <v>2781</v>
      </c>
      <c r="C5281" s="96">
        <v>33</v>
      </c>
      <c r="D5281" s="96" t="s">
        <v>4043</v>
      </c>
      <c r="E5281" s="95" t="s">
        <v>260</v>
      </c>
      <c r="F5281" s="95">
        <v>1</v>
      </c>
    </row>
    <row r="5282" spans="1:6" x14ac:dyDescent="0.3">
      <c r="A5282" s="95" t="s">
        <v>8093</v>
      </c>
      <c r="B5282" s="96">
        <v>3178</v>
      </c>
      <c r="C5282" s="96">
        <v>18</v>
      </c>
      <c r="D5282" s="96" t="s">
        <v>8094</v>
      </c>
      <c r="E5282" s="95" t="s">
        <v>357</v>
      </c>
      <c r="F5282" s="95">
        <v>1</v>
      </c>
    </row>
    <row r="5283" spans="1:6" x14ac:dyDescent="0.3">
      <c r="A5283" s="95" t="s">
        <v>10991</v>
      </c>
      <c r="B5283" s="96">
        <v>2654</v>
      </c>
      <c r="C5283" s="96">
        <v>39</v>
      </c>
      <c r="D5283" s="96" t="s">
        <v>1989</v>
      </c>
      <c r="E5283" s="95" t="s">
        <v>4734</v>
      </c>
      <c r="F5283" s="95">
        <v>1</v>
      </c>
    </row>
    <row r="5284" spans="1:6" x14ac:dyDescent="0.3">
      <c r="A5284" s="95" t="s">
        <v>8096</v>
      </c>
      <c r="B5284" s="96">
        <v>1783</v>
      </c>
      <c r="C5284" s="96">
        <v>104</v>
      </c>
      <c r="D5284" s="96" t="s">
        <v>8097</v>
      </c>
      <c r="E5284" s="95" t="s">
        <v>345</v>
      </c>
      <c r="F5284" s="95">
        <v>1</v>
      </c>
    </row>
    <row r="5285" spans="1:6" x14ac:dyDescent="0.3">
      <c r="A5285" s="95" t="s">
        <v>10992</v>
      </c>
      <c r="B5285" s="96">
        <v>3765</v>
      </c>
      <c r="C5285" s="96">
        <v>7</v>
      </c>
      <c r="D5285" s="96" t="s">
        <v>10753</v>
      </c>
      <c r="E5285" s="95" t="s">
        <v>345</v>
      </c>
      <c r="F5285" s="95">
        <v>1</v>
      </c>
    </row>
    <row r="5286" spans="1:6" x14ac:dyDescent="0.3">
      <c r="A5286" s="95" t="s">
        <v>10993</v>
      </c>
      <c r="B5286" s="96">
        <v>2305</v>
      </c>
      <c r="C5286" s="96">
        <v>60</v>
      </c>
      <c r="D5286" s="96" t="s">
        <v>10383</v>
      </c>
      <c r="E5286" s="95" t="s">
        <v>511</v>
      </c>
      <c r="F5286" s="95">
        <v>1</v>
      </c>
    </row>
    <row r="5287" spans="1:6" x14ac:dyDescent="0.3">
      <c r="A5287" s="95" t="s">
        <v>10994</v>
      </c>
      <c r="B5287" s="96">
        <v>364</v>
      </c>
      <c r="C5287" s="96">
        <v>692</v>
      </c>
      <c r="D5287" s="96" t="s">
        <v>2119</v>
      </c>
      <c r="E5287" s="95" t="s">
        <v>345</v>
      </c>
      <c r="F5287" s="95">
        <v>1</v>
      </c>
    </row>
    <row r="5288" spans="1:6" x14ac:dyDescent="0.3">
      <c r="A5288" s="95" t="s">
        <v>10995</v>
      </c>
      <c r="B5288" s="96">
        <v>3928</v>
      </c>
      <c r="C5288" s="96">
        <v>5</v>
      </c>
      <c r="D5288" s="96" t="s">
        <v>5919</v>
      </c>
      <c r="E5288" s="95" t="s">
        <v>1012</v>
      </c>
      <c r="F5288" s="95">
        <v>1</v>
      </c>
    </row>
    <row r="5289" spans="1:6" x14ac:dyDescent="0.3">
      <c r="A5289" s="95" t="s">
        <v>10996</v>
      </c>
      <c r="B5289" s="96">
        <v>485</v>
      </c>
      <c r="C5289" s="96">
        <v>565</v>
      </c>
      <c r="D5289" s="96" t="s">
        <v>10997</v>
      </c>
      <c r="E5289" s="95" t="s">
        <v>5</v>
      </c>
      <c r="F5289" s="95">
        <v>1</v>
      </c>
    </row>
    <row r="5290" spans="1:6" x14ac:dyDescent="0.3">
      <c r="A5290" s="95" t="s">
        <v>10998</v>
      </c>
      <c r="B5290" s="96">
        <v>2443</v>
      </c>
      <c r="C5290" s="96">
        <v>51</v>
      </c>
      <c r="D5290" s="96" t="s">
        <v>2946</v>
      </c>
      <c r="E5290" s="95" t="s">
        <v>2827</v>
      </c>
      <c r="F5290" s="95">
        <v>1</v>
      </c>
    </row>
    <row r="5291" spans="1:6" x14ac:dyDescent="0.3">
      <c r="A5291" s="95" t="s">
        <v>8102</v>
      </c>
      <c r="B5291" s="96">
        <v>3247</v>
      </c>
      <c r="C5291" s="96">
        <v>16</v>
      </c>
      <c r="D5291" s="96" t="s">
        <v>8103</v>
      </c>
      <c r="E5291" s="95" t="s">
        <v>903</v>
      </c>
      <c r="F5291" s="95">
        <v>1</v>
      </c>
    </row>
    <row r="5292" spans="1:6" x14ac:dyDescent="0.3">
      <c r="A5292" s="95" t="s">
        <v>10999</v>
      </c>
      <c r="B5292" s="96">
        <v>4474</v>
      </c>
      <c r="C5292" s="96">
        <v>0</v>
      </c>
      <c r="D5292" s="96" t="s">
        <v>11000</v>
      </c>
      <c r="E5292" s="95" t="s">
        <v>682</v>
      </c>
      <c r="F5292" s="95">
        <v>1</v>
      </c>
    </row>
    <row r="5293" spans="1:6" x14ac:dyDescent="0.3">
      <c r="A5293" s="95" t="s">
        <v>8106</v>
      </c>
      <c r="B5293" s="96">
        <v>61</v>
      </c>
      <c r="C5293" s="96">
        <v>1346</v>
      </c>
      <c r="D5293" s="96" t="s">
        <v>8107</v>
      </c>
      <c r="E5293" s="95" t="s">
        <v>104</v>
      </c>
      <c r="F5293" s="95">
        <v>1</v>
      </c>
    </row>
    <row r="5294" spans="1:6" x14ac:dyDescent="0.3">
      <c r="A5294" s="95" t="s">
        <v>8108</v>
      </c>
      <c r="B5294" s="96">
        <v>2541</v>
      </c>
      <c r="C5294" s="96">
        <v>45</v>
      </c>
      <c r="D5294" s="96" t="s">
        <v>866</v>
      </c>
      <c r="E5294" s="95" t="s">
        <v>260</v>
      </c>
      <c r="F5294" s="95">
        <v>1</v>
      </c>
    </row>
    <row r="5295" spans="1:6" x14ac:dyDescent="0.3">
      <c r="A5295" s="95" t="s">
        <v>8109</v>
      </c>
      <c r="B5295" s="96">
        <v>4474</v>
      </c>
      <c r="C5295" s="96">
        <v>0</v>
      </c>
      <c r="D5295" s="96" t="s">
        <v>7669</v>
      </c>
      <c r="E5295" s="95" t="s">
        <v>7747</v>
      </c>
      <c r="F5295" s="95">
        <v>1</v>
      </c>
    </row>
    <row r="5296" spans="1:6" x14ac:dyDescent="0.3">
      <c r="A5296" s="95" t="s">
        <v>8110</v>
      </c>
      <c r="B5296" s="96">
        <v>2755</v>
      </c>
      <c r="C5296" s="96">
        <v>34</v>
      </c>
      <c r="D5296" s="96" t="s">
        <v>7031</v>
      </c>
      <c r="E5296" s="95" t="s">
        <v>685</v>
      </c>
      <c r="F5296" s="95">
        <v>1</v>
      </c>
    </row>
    <row r="5297" spans="1:6" x14ac:dyDescent="0.3">
      <c r="A5297" s="95" t="s">
        <v>8111</v>
      </c>
      <c r="B5297" s="96">
        <v>4474</v>
      </c>
      <c r="C5297" s="96">
        <v>0</v>
      </c>
      <c r="D5297" s="96" t="s">
        <v>8112</v>
      </c>
      <c r="E5297" s="95" t="s">
        <v>1505</v>
      </c>
      <c r="F5297" s="95">
        <v>1</v>
      </c>
    </row>
    <row r="5298" spans="1:6" x14ac:dyDescent="0.3">
      <c r="A5298" s="95" t="s">
        <v>11001</v>
      </c>
      <c r="B5298" s="96">
        <v>4338</v>
      </c>
      <c r="C5298" s="96">
        <v>1</v>
      </c>
      <c r="D5298" s="96" t="s">
        <v>9012</v>
      </c>
      <c r="E5298" s="95" t="s">
        <v>1577</v>
      </c>
      <c r="F5298" s="95">
        <v>1</v>
      </c>
    </row>
    <row r="5299" spans="1:6" x14ac:dyDescent="0.3">
      <c r="A5299" s="95" t="s">
        <v>11002</v>
      </c>
      <c r="B5299" s="96">
        <v>475</v>
      </c>
      <c r="C5299" s="96">
        <v>573</v>
      </c>
      <c r="D5299" s="96" t="s">
        <v>11003</v>
      </c>
      <c r="E5299" s="95" t="s">
        <v>104</v>
      </c>
      <c r="F5299" s="95">
        <v>1</v>
      </c>
    </row>
    <row r="5300" spans="1:6" x14ac:dyDescent="0.3">
      <c r="A5300" s="95" t="s">
        <v>11004</v>
      </c>
      <c r="B5300" s="96">
        <v>3686</v>
      </c>
      <c r="C5300" s="96">
        <v>8</v>
      </c>
      <c r="D5300" s="96" t="s">
        <v>3121</v>
      </c>
      <c r="E5300" s="95" t="s">
        <v>1062</v>
      </c>
      <c r="F5300" s="95">
        <v>1</v>
      </c>
    </row>
    <row r="5301" spans="1:6" x14ac:dyDescent="0.3">
      <c r="A5301" s="95" t="s">
        <v>8113</v>
      </c>
      <c r="B5301" s="96">
        <v>2843</v>
      </c>
      <c r="C5301" s="96">
        <v>30</v>
      </c>
      <c r="D5301" s="96" t="s">
        <v>8114</v>
      </c>
      <c r="E5301" s="95" t="s">
        <v>657</v>
      </c>
      <c r="F5301" s="95">
        <v>1</v>
      </c>
    </row>
    <row r="5302" spans="1:6" x14ac:dyDescent="0.3">
      <c r="A5302" s="95" t="s">
        <v>8115</v>
      </c>
      <c r="B5302" s="96">
        <v>3765</v>
      </c>
      <c r="C5302" s="96">
        <v>7</v>
      </c>
      <c r="D5302" s="96" t="s">
        <v>8116</v>
      </c>
      <c r="E5302" s="95" t="s">
        <v>806</v>
      </c>
      <c r="F5302" s="95">
        <v>1</v>
      </c>
    </row>
    <row r="5303" spans="1:6" x14ac:dyDescent="0.3">
      <c r="A5303" s="95" t="s">
        <v>11005</v>
      </c>
      <c r="B5303" s="96">
        <v>67</v>
      </c>
      <c r="C5303" s="96">
        <v>1318</v>
      </c>
      <c r="D5303" s="96" t="s">
        <v>11006</v>
      </c>
      <c r="E5303" s="95" t="s">
        <v>104</v>
      </c>
      <c r="F5303" s="95">
        <v>1</v>
      </c>
    </row>
    <row r="5304" spans="1:6" x14ac:dyDescent="0.3">
      <c r="A5304" s="95" t="s">
        <v>8117</v>
      </c>
      <c r="B5304" s="96">
        <v>3074</v>
      </c>
      <c r="C5304" s="96">
        <v>21</v>
      </c>
      <c r="D5304" s="96" t="s">
        <v>4375</v>
      </c>
      <c r="E5304" s="95" t="s">
        <v>104</v>
      </c>
      <c r="F5304" s="95">
        <v>1</v>
      </c>
    </row>
    <row r="5305" spans="1:6" x14ac:dyDescent="0.3">
      <c r="A5305" s="95" t="s">
        <v>8118</v>
      </c>
      <c r="B5305" s="96">
        <v>2989</v>
      </c>
      <c r="C5305" s="96">
        <v>24</v>
      </c>
      <c r="D5305" s="96" t="s">
        <v>4096</v>
      </c>
      <c r="E5305" s="95" t="s">
        <v>104</v>
      </c>
      <c r="F5305" s="95">
        <v>1</v>
      </c>
    </row>
    <row r="5306" spans="1:6" x14ac:dyDescent="0.3">
      <c r="A5306" s="95" t="s">
        <v>11007</v>
      </c>
      <c r="B5306" s="96">
        <v>1929</v>
      </c>
      <c r="C5306" s="96">
        <v>90</v>
      </c>
      <c r="D5306" s="96" t="s">
        <v>8625</v>
      </c>
      <c r="E5306" s="95" t="s">
        <v>5686</v>
      </c>
      <c r="F5306" s="95">
        <v>1</v>
      </c>
    </row>
    <row r="5307" spans="1:6" x14ac:dyDescent="0.3">
      <c r="A5307" s="95" t="s">
        <v>8119</v>
      </c>
      <c r="B5307" s="96">
        <v>2443</v>
      </c>
      <c r="C5307" s="96">
        <v>51</v>
      </c>
      <c r="D5307" s="96" t="s">
        <v>1826</v>
      </c>
      <c r="E5307" s="95" t="s">
        <v>300</v>
      </c>
      <c r="F5307" s="95">
        <v>1</v>
      </c>
    </row>
    <row r="5308" spans="1:6" x14ac:dyDescent="0.3">
      <c r="A5308" s="95" t="s">
        <v>11008</v>
      </c>
      <c r="B5308" s="96">
        <v>1591</v>
      </c>
      <c r="C5308" s="96">
        <v>124</v>
      </c>
      <c r="D5308" s="96" t="s">
        <v>1040</v>
      </c>
      <c r="E5308" s="95" t="s">
        <v>2571</v>
      </c>
      <c r="F5308" s="95">
        <v>1</v>
      </c>
    </row>
    <row r="5309" spans="1:6" x14ac:dyDescent="0.3">
      <c r="A5309" s="95" t="s">
        <v>11009</v>
      </c>
      <c r="B5309" s="96">
        <v>3112</v>
      </c>
      <c r="C5309" s="96">
        <v>20</v>
      </c>
      <c r="D5309" s="96" t="s">
        <v>1461</v>
      </c>
      <c r="E5309" s="95" t="s">
        <v>235</v>
      </c>
      <c r="F5309" s="95">
        <v>1</v>
      </c>
    </row>
    <row r="5310" spans="1:6" x14ac:dyDescent="0.3">
      <c r="A5310" s="95" t="s">
        <v>11010</v>
      </c>
      <c r="B5310" s="96">
        <v>1501</v>
      </c>
      <c r="C5310" s="96">
        <v>136</v>
      </c>
      <c r="D5310" s="96" t="s">
        <v>11011</v>
      </c>
      <c r="E5310" s="95" t="s">
        <v>348</v>
      </c>
      <c r="F5310" s="95">
        <v>1</v>
      </c>
    </row>
    <row r="5311" spans="1:6" x14ac:dyDescent="0.3">
      <c r="A5311" s="95" t="s">
        <v>11012</v>
      </c>
      <c r="B5311" s="96">
        <v>3928</v>
      </c>
      <c r="C5311" s="96">
        <v>5</v>
      </c>
      <c r="D5311" s="96" t="s">
        <v>11013</v>
      </c>
      <c r="E5311" s="95" t="s">
        <v>1671</v>
      </c>
      <c r="F5311" s="95">
        <v>1</v>
      </c>
    </row>
    <row r="5312" spans="1:6" x14ac:dyDescent="0.3">
      <c r="A5312" s="95" t="s">
        <v>8120</v>
      </c>
      <c r="B5312" s="96">
        <v>4474</v>
      </c>
      <c r="C5312" s="96">
        <v>0</v>
      </c>
      <c r="D5312" s="96" t="s">
        <v>3646</v>
      </c>
      <c r="E5312" s="95" t="s">
        <v>3193</v>
      </c>
      <c r="F5312" s="95">
        <v>1</v>
      </c>
    </row>
    <row r="5313" spans="1:6" x14ac:dyDescent="0.3">
      <c r="A5313" s="95" t="s">
        <v>11014</v>
      </c>
      <c r="B5313" s="96">
        <v>1871</v>
      </c>
      <c r="C5313" s="96">
        <v>96</v>
      </c>
      <c r="D5313" s="96" t="s">
        <v>718</v>
      </c>
      <c r="E5313" s="95" t="s">
        <v>229</v>
      </c>
      <c r="F5313" s="95">
        <v>1</v>
      </c>
    </row>
    <row r="5314" spans="1:6" x14ac:dyDescent="0.3">
      <c r="A5314" s="95" t="s">
        <v>8121</v>
      </c>
      <c r="B5314" s="96">
        <v>4474</v>
      </c>
      <c r="C5314" s="96">
        <v>0</v>
      </c>
      <c r="D5314" s="96" t="s">
        <v>8122</v>
      </c>
      <c r="E5314" s="95" t="s">
        <v>24</v>
      </c>
      <c r="F5314" s="95">
        <v>1</v>
      </c>
    </row>
    <row r="5315" spans="1:6" x14ac:dyDescent="0.3">
      <c r="A5315" s="95" t="s">
        <v>8123</v>
      </c>
      <c r="B5315" s="96">
        <v>2821</v>
      </c>
      <c r="C5315" s="96">
        <v>31</v>
      </c>
      <c r="D5315" s="96" t="s">
        <v>2009</v>
      </c>
      <c r="E5315" s="95" t="s">
        <v>24</v>
      </c>
      <c r="F5315" s="95">
        <v>1</v>
      </c>
    </row>
    <row r="5316" spans="1:6" x14ac:dyDescent="0.3">
      <c r="A5316" s="95" t="s">
        <v>11015</v>
      </c>
      <c r="B5316" s="96">
        <v>2101</v>
      </c>
      <c r="C5316" s="96">
        <v>75</v>
      </c>
      <c r="D5316" s="96" t="s">
        <v>7973</v>
      </c>
      <c r="E5316" s="95" t="s">
        <v>28</v>
      </c>
      <c r="F5316" s="95">
        <v>1</v>
      </c>
    </row>
    <row r="5317" spans="1:6" x14ac:dyDescent="0.3">
      <c r="A5317" s="95" t="s">
        <v>8124</v>
      </c>
      <c r="B5317" s="96">
        <v>4474</v>
      </c>
      <c r="C5317" s="96">
        <v>0</v>
      </c>
      <c r="D5317" s="96" t="s">
        <v>1204</v>
      </c>
      <c r="E5317" s="95" t="s">
        <v>260</v>
      </c>
      <c r="F5317" s="95">
        <v>1</v>
      </c>
    </row>
    <row r="5318" spans="1:6" x14ac:dyDescent="0.3">
      <c r="A5318" s="95" t="s">
        <v>8125</v>
      </c>
      <c r="B5318" s="96">
        <v>4338</v>
      </c>
      <c r="C5318" s="96">
        <v>1</v>
      </c>
      <c r="D5318" s="96" t="s">
        <v>5528</v>
      </c>
      <c r="E5318" s="95" t="s">
        <v>273</v>
      </c>
      <c r="F5318" s="95">
        <v>1</v>
      </c>
    </row>
    <row r="5319" spans="1:6" x14ac:dyDescent="0.3">
      <c r="A5319" s="95" t="s">
        <v>8126</v>
      </c>
      <c r="B5319" s="96">
        <v>4474</v>
      </c>
      <c r="C5319" s="96">
        <v>0</v>
      </c>
      <c r="D5319" s="96" t="s">
        <v>2393</v>
      </c>
      <c r="E5319" s="95" t="s">
        <v>348</v>
      </c>
      <c r="F5319" s="95">
        <v>1</v>
      </c>
    </row>
    <row r="5320" spans="1:6" x14ac:dyDescent="0.3">
      <c r="A5320" s="95" t="s">
        <v>8129</v>
      </c>
      <c r="B5320" s="96">
        <v>4474</v>
      </c>
      <c r="C5320" s="96">
        <v>0</v>
      </c>
      <c r="D5320" s="96" t="s">
        <v>5284</v>
      </c>
      <c r="E5320" s="95" t="s">
        <v>8130</v>
      </c>
      <c r="F5320" s="95">
        <v>1</v>
      </c>
    </row>
    <row r="5321" spans="1:6" x14ac:dyDescent="0.3">
      <c r="A5321" s="95" t="s">
        <v>8131</v>
      </c>
      <c r="B5321" s="96">
        <v>3686</v>
      </c>
      <c r="C5321" s="96">
        <v>8</v>
      </c>
      <c r="D5321" s="96" t="s">
        <v>1241</v>
      </c>
      <c r="E5321" s="95" t="s">
        <v>24</v>
      </c>
      <c r="F5321" s="95">
        <v>1</v>
      </c>
    </row>
    <row r="5322" spans="1:6" x14ac:dyDescent="0.3">
      <c r="A5322" s="95" t="s">
        <v>11016</v>
      </c>
      <c r="B5322" s="96">
        <v>4474</v>
      </c>
      <c r="C5322" s="96">
        <v>0</v>
      </c>
      <c r="D5322" s="96" t="s">
        <v>4150</v>
      </c>
      <c r="E5322" s="95" t="s">
        <v>882</v>
      </c>
      <c r="F5322" s="95">
        <v>1</v>
      </c>
    </row>
    <row r="5323" spans="1:6" x14ac:dyDescent="0.3">
      <c r="A5323" s="95" t="s">
        <v>8132</v>
      </c>
      <c r="B5323" s="96">
        <v>4474</v>
      </c>
      <c r="C5323" s="96">
        <v>0</v>
      </c>
      <c r="D5323" s="96" t="s">
        <v>7517</v>
      </c>
      <c r="E5323" s="95" t="s">
        <v>1572</v>
      </c>
      <c r="F5323" s="95">
        <v>1</v>
      </c>
    </row>
    <row r="5324" spans="1:6" x14ac:dyDescent="0.3">
      <c r="A5324" s="95" t="s">
        <v>8133</v>
      </c>
      <c r="B5324" s="96">
        <v>1507</v>
      </c>
      <c r="C5324" s="96">
        <v>135</v>
      </c>
      <c r="D5324" s="96" t="s">
        <v>4801</v>
      </c>
      <c r="E5324" s="95" t="s">
        <v>348</v>
      </c>
      <c r="F5324" s="95">
        <v>1</v>
      </c>
    </row>
    <row r="5325" spans="1:6" x14ac:dyDescent="0.3">
      <c r="A5325" s="95" t="s">
        <v>11017</v>
      </c>
      <c r="B5325" s="96">
        <v>3504</v>
      </c>
      <c r="C5325" s="96">
        <v>11</v>
      </c>
      <c r="D5325" s="96" t="s">
        <v>11018</v>
      </c>
      <c r="E5325" s="95" t="s">
        <v>348</v>
      </c>
      <c r="F5325" s="95">
        <v>1</v>
      </c>
    </row>
    <row r="5326" spans="1:6" x14ac:dyDescent="0.3">
      <c r="A5326" s="95" t="s">
        <v>8134</v>
      </c>
      <c r="B5326" s="96">
        <v>3394</v>
      </c>
      <c r="C5326" s="96">
        <v>13</v>
      </c>
      <c r="D5326" s="96" t="s">
        <v>5323</v>
      </c>
      <c r="E5326" s="95" t="s">
        <v>1744</v>
      </c>
      <c r="F5326" s="95">
        <v>1</v>
      </c>
    </row>
    <row r="5327" spans="1:6" x14ac:dyDescent="0.3">
      <c r="A5327" s="95" t="s">
        <v>8135</v>
      </c>
      <c r="B5327" s="96">
        <v>2821</v>
      </c>
      <c r="C5327" s="96">
        <v>31</v>
      </c>
      <c r="D5327" s="96" t="s">
        <v>1711</v>
      </c>
      <c r="E5327" s="95" t="s">
        <v>498</v>
      </c>
      <c r="F5327" s="95">
        <v>1</v>
      </c>
    </row>
    <row r="5328" spans="1:6" x14ac:dyDescent="0.3">
      <c r="A5328" s="95" t="s">
        <v>8135</v>
      </c>
      <c r="B5328" s="96">
        <v>3765</v>
      </c>
      <c r="C5328" s="96">
        <v>7</v>
      </c>
      <c r="D5328" s="96" t="s">
        <v>8136</v>
      </c>
      <c r="E5328" s="95" t="s">
        <v>28</v>
      </c>
      <c r="F5328" s="95">
        <v>1</v>
      </c>
    </row>
    <row r="5329" spans="1:6" x14ac:dyDescent="0.3">
      <c r="A5329" s="95" t="s">
        <v>8135</v>
      </c>
      <c r="B5329" s="96">
        <v>4474</v>
      </c>
      <c r="C5329" s="96">
        <v>0</v>
      </c>
      <c r="D5329" s="96" t="s">
        <v>3149</v>
      </c>
      <c r="E5329" s="95" t="s">
        <v>273</v>
      </c>
      <c r="F5329" s="95">
        <v>1</v>
      </c>
    </row>
    <row r="5330" spans="1:6" x14ac:dyDescent="0.3">
      <c r="A5330" s="95" t="s">
        <v>11019</v>
      </c>
      <c r="B5330" s="96">
        <v>4338</v>
      </c>
      <c r="C5330" s="96">
        <v>1</v>
      </c>
      <c r="D5330" s="96" t="s">
        <v>8698</v>
      </c>
      <c r="E5330" s="95" t="s">
        <v>983</v>
      </c>
      <c r="F5330" s="95">
        <v>1</v>
      </c>
    </row>
    <row r="5331" spans="1:6" x14ac:dyDescent="0.3">
      <c r="A5331" s="95" t="s">
        <v>8137</v>
      </c>
      <c r="B5331" s="96">
        <v>665</v>
      </c>
      <c r="C5331" s="96">
        <v>425</v>
      </c>
      <c r="D5331" s="96" t="s">
        <v>8138</v>
      </c>
      <c r="E5331" s="95" t="s">
        <v>436</v>
      </c>
      <c r="F5331" s="95">
        <v>1</v>
      </c>
    </row>
    <row r="5332" spans="1:6" x14ac:dyDescent="0.3">
      <c r="A5332" s="95" t="s">
        <v>11020</v>
      </c>
      <c r="B5332" s="96">
        <v>4338</v>
      </c>
      <c r="C5332" s="96">
        <v>1</v>
      </c>
      <c r="D5332" s="96" t="s">
        <v>1019</v>
      </c>
      <c r="E5332" s="95" t="s">
        <v>5</v>
      </c>
      <c r="F5332" s="95">
        <v>1</v>
      </c>
    </row>
    <row r="5333" spans="1:6" x14ac:dyDescent="0.3">
      <c r="A5333" s="95" t="s">
        <v>11021</v>
      </c>
      <c r="B5333" s="96">
        <v>179</v>
      </c>
      <c r="C5333" s="96">
        <v>1017</v>
      </c>
      <c r="D5333" s="96" t="s">
        <v>11022</v>
      </c>
      <c r="E5333" s="95" t="s">
        <v>1136</v>
      </c>
      <c r="F5333" s="95">
        <v>1</v>
      </c>
    </row>
    <row r="5334" spans="1:6" x14ac:dyDescent="0.3">
      <c r="A5334" s="95" t="s">
        <v>8139</v>
      </c>
      <c r="B5334" s="96">
        <v>2293</v>
      </c>
      <c r="C5334" s="96">
        <v>61</v>
      </c>
      <c r="D5334" s="96" t="s">
        <v>8140</v>
      </c>
      <c r="E5334" s="95" t="s">
        <v>345</v>
      </c>
      <c r="F5334" s="95">
        <v>1</v>
      </c>
    </row>
    <row r="5335" spans="1:6" x14ac:dyDescent="0.3">
      <c r="A5335" s="95" t="s">
        <v>8139</v>
      </c>
      <c r="B5335" s="96">
        <v>4474</v>
      </c>
      <c r="C5335" s="96">
        <v>0</v>
      </c>
      <c r="D5335" s="96" t="s">
        <v>6246</v>
      </c>
      <c r="E5335" s="95" t="s">
        <v>360</v>
      </c>
      <c r="F5335" s="95">
        <v>1</v>
      </c>
    </row>
    <row r="5336" spans="1:6" x14ac:dyDescent="0.3">
      <c r="A5336" s="95" t="s">
        <v>11023</v>
      </c>
      <c r="B5336" s="96">
        <v>4117</v>
      </c>
      <c r="C5336" s="96">
        <v>3</v>
      </c>
      <c r="D5336" s="96" t="s">
        <v>11024</v>
      </c>
      <c r="E5336" s="95" t="s">
        <v>360</v>
      </c>
      <c r="F5336" s="95">
        <v>1</v>
      </c>
    </row>
    <row r="5337" spans="1:6" x14ac:dyDescent="0.3">
      <c r="A5337" s="95" t="s">
        <v>8141</v>
      </c>
      <c r="B5337" s="96">
        <v>3928</v>
      </c>
      <c r="C5337" s="96">
        <v>5</v>
      </c>
      <c r="D5337" s="96" t="s">
        <v>2699</v>
      </c>
      <c r="E5337" s="95" t="s">
        <v>104</v>
      </c>
      <c r="F5337" s="95">
        <v>1</v>
      </c>
    </row>
    <row r="5338" spans="1:6" x14ac:dyDescent="0.3">
      <c r="A5338" s="95" t="s">
        <v>8142</v>
      </c>
      <c r="B5338" s="96">
        <v>1993</v>
      </c>
      <c r="C5338" s="96">
        <v>84</v>
      </c>
      <c r="D5338" s="96" t="s">
        <v>8143</v>
      </c>
      <c r="E5338" s="95" t="s">
        <v>498</v>
      </c>
      <c r="F5338" s="95">
        <v>1</v>
      </c>
    </row>
    <row r="5339" spans="1:6" x14ac:dyDescent="0.3">
      <c r="A5339" s="95" t="s">
        <v>8144</v>
      </c>
      <c r="B5339" s="96">
        <v>1350</v>
      </c>
      <c r="C5339" s="96">
        <v>163</v>
      </c>
      <c r="D5339" s="96" t="s">
        <v>8145</v>
      </c>
      <c r="E5339" s="95" t="s">
        <v>104</v>
      </c>
      <c r="F5339" s="95">
        <v>1</v>
      </c>
    </row>
    <row r="5340" spans="1:6" x14ac:dyDescent="0.3">
      <c r="A5340" s="95" t="s">
        <v>8146</v>
      </c>
      <c r="B5340" s="96">
        <v>4117</v>
      </c>
      <c r="C5340" s="96">
        <v>3</v>
      </c>
      <c r="D5340" s="96" t="s">
        <v>1950</v>
      </c>
      <c r="E5340" s="95" t="s">
        <v>104</v>
      </c>
      <c r="F5340" s="95">
        <v>1</v>
      </c>
    </row>
    <row r="5341" spans="1:6" x14ac:dyDescent="0.3">
      <c r="A5341" s="95" t="s">
        <v>8148</v>
      </c>
      <c r="B5341" s="96">
        <v>3686</v>
      </c>
      <c r="C5341" s="96">
        <v>8</v>
      </c>
      <c r="D5341" s="96" t="s">
        <v>3841</v>
      </c>
      <c r="E5341" s="95" t="s">
        <v>398</v>
      </c>
      <c r="F5341" s="95">
        <v>1</v>
      </c>
    </row>
    <row r="5342" spans="1:6" x14ac:dyDescent="0.3">
      <c r="A5342" s="95" t="s">
        <v>11025</v>
      </c>
      <c r="B5342" s="96">
        <v>1723</v>
      </c>
      <c r="C5342" s="96">
        <v>110</v>
      </c>
      <c r="D5342" s="96" t="s">
        <v>11026</v>
      </c>
      <c r="E5342" s="95" t="s">
        <v>398</v>
      </c>
      <c r="F5342" s="95">
        <v>1</v>
      </c>
    </row>
    <row r="5343" spans="1:6" x14ac:dyDescent="0.3">
      <c r="A5343" s="95" t="s">
        <v>8149</v>
      </c>
      <c r="B5343" s="96">
        <v>3293</v>
      </c>
      <c r="C5343" s="96">
        <v>15</v>
      </c>
      <c r="D5343" s="96" t="s">
        <v>1354</v>
      </c>
      <c r="E5343" s="95" t="s">
        <v>1052</v>
      </c>
      <c r="F5343" s="95">
        <v>1</v>
      </c>
    </row>
    <row r="5344" spans="1:6" x14ac:dyDescent="0.3">
      <c r="A5344" s="95" t="s">
        <v>8150</v>
      </c>
      <c r="B5344" s="96">
        <v>4474</v>
      </c>
      <c r="C5344" s="96">
        <v>0</v>
      </c>
      <c r="D5344" s="96" t="s">
        <v>5517</v>
      </c>
      <c r="E5344" s="95" t="s">
        <v>657</v>
      </c>
      <c r="F5344" s="95">
        <v>1</v>
      </c>
    </row>
    <row r="5345" spans="1:6" x14ac:dyDescent="0.3">
      <c r="A5345" s="95" t="s">
        <v>11027</v>
      </c>
      <c r="B5345" s="96">
        <v>4474</v>
      </c>
      <c r="C5345" s="96">
        <v>0</v>
      </c>
      <c r="D5345" s="96" t="s">
        <v>11028</v>
      </c>
      <c r="E5345" s="95" t="s">
        <v>870</v>
      </c>
      <c r="F5345" s="95">
        <v>1</v>
      </c>
    </row>
    <row r="5346" spans="1:6" x14ac:dyDescent="0.3">
      <c r="A5346" s="95" t="s">
        <v>8151</v>
      </c>
      <c r="B5346" s="96">
        <v>4474</v>
      </c>
      <c r="C5346" s="96">
        <v>0</v>
      </c>
      <c r="D5346" s="96" t="s">
        <v>4189</v>
      </c>
      <c r="E5346" s="95" t="s">
        <v>24</v>
      </c>
      <c r="F5346" s="95">
        <v>1</v>
      </c>
    </row>
    <row r="5347" spans="1:6" x14ac:dyDescent="0.3">
      <c r="A5347" s="95" t="s">
        <v>11029</v>
      </c>
      <c r="B5347" s="96">
        <v>4474</v>
      </c>
      <c r="C5347" s="96">
        <v>0</v>
      </c>
      <c r="D5347" s="96" t="s">
        <v>10581</v>
      </c>
      <c r="E5347" s="95" t="s">
        <v>627</v>
      </c>
      <c r="F5347" s="95">
        <v>1</v>
      </c>
    </row>
    <row r="5348" spans="1:6" x14ac:dyDescent="0.3">
      <c r="A5348" s="95" t="s">
        <v>8153</v>
      </c>
      <c r="B5348" s="96">
        <v>1861</v>
      </c>
      <c r="C5348" s="96">
        <v>97</v>
      </c>
      <c r="D5348" s="96" t="s">
        <v>8154</v>
      </c>
      <c r="E5348" s="95" t="s">
        <v>300</v>
      </c>
      <c r="F5348" s="95">
        <v>1</v>
      </c>
    </row>
    <row r="5349" spans="1:6" x14ac:dyDescent="0.3">
      <c r="A5349" s="95" t="s">
        <v>8157</v>
      </c>
      <c r="B5349" s="96">
        <v>2616</v>
      </c>
      <c r="C5349" s="96">
        <v>41</v>
      </c>
      <c r="D5349" s="96" t="s">
        <v>8158</v>
      </c>
      <c r="E5349" s="95" t="s">
        <v>373</v>
      </c>
      <c r="F5349" s="95">
        <v>1</v>
      </c>
    </row>
    <row r="5350" spans="1:6" x14ac:dyDescent="0.3">
      <c r="A5350" s="95" t="s">
        <v>11030</v>
      </c>
      <c r="B5350" s="96">
        <v>3686</v>
      </c>
      <c r="C5350" s="96">
        <v>8</v>
      </c>
      <c r="D5350" s="96" t="s">
        <v>6351</v>
      </c>
      <c r="E5350" s="95" t="s">
        <v>9222</v>
      </c>
      <c r="F5350" s="95">
        <v>1</v>
      </c>
    </row>
    <row r="5351" spans="1:6" x14ac:dyDescent="0.3">
      <c r="A5351" s="95" t="s">
        <v>8159</v>
      </c>
      <c r="B5351" s="96">
        <v>318</v>
      </c>
      <c r="C5351" s="96">
        <v>774</v>
      </c>
      <c r="D5351" s="96" t="s">
        <v>8160</v>
      </c>
      <c r="E5351" s="95" t="s">
        <v>140</v>
      </c>
      <c r="F5351" s="95">
        <v>1</v>
      </c>
    </row>
    <row r="5352" spans="1:6" x14ac:dyDescent="0.3">
      <c r="A5352" s="95" t="s">
        <v>11031</v>
      </c>
      <c r="B5352" s="96">
        <v>4474</v>
      </c>
      <c r="C5352" s="96">
        <v>0</v>
      </c>
      <c r="D5352" s="96" t="s">
        <v>1735</v>
      </c>
      <c r="E5352" s="95" t="s">
        <v>657</v>
      </c>
      <c r="F5352" s="95">
        <v>1</v>
      </c>
    </row>
    <row r="5353" spans="1:6" x14ac:dyDescent="0.3">
      <c r="A5353" s="95" t="s">
        <v>8161</v>
      </c>
      <c r="B5353" s="96">
        <v>1993</v>
      </c>
      <c r="C5353" s="96">
        <v>84</v>
      </c>
      <c r="D5353" s="96" t="s">
        <v>8162</v>
      </c>
      <c r="E5353" s="95" t="s">
        <v>1756</v>
      </c>
      <c r="F5353" s="95">
        <v>1</v>
      </c>
    </row>
    <row r="5354" spans="1:6" x14ac:dyDescent="0.3">
      <c r="A5354" s="95" t="s">
        <v>8163</v>
      </c>
      <c r="B5354" s="96">
        <v>34</v>
      </c>
      <c r="C5354" s="96">
        <v>1492</v>
      </c>
      <c r="D5354" s="96" t="s">
        <v>8164</v>
      </c>
      <c r="E5354" s="95" t="s">
        <v>235</v>
      </c>
      <c r="F5354" s="95">
        <v>1</v>
      </c>
    </row>
    <row r="5355" spans="1:6" x14ac:dyDescent="0.3">
      <c r="A5355" s="95" t="s">
        <v>8165</v>
      </c>
      <c r="B5355" s="96">
        <v>3686</v>
      </c>
      <c r="C5355" s="96">
        <v>8</v>
      </c>
      <c r="D5355" s="96" t="s">
        <v>8166</v>
      </c>
      <c r="E5355" s="95" t="s">
        <v>6056</v>
      </c>
      <c r="F5355" s="95">
        <v>1</v>
      </c>
    </row>
    <row r="5356" spans="1:6" x14ac:dyDescent="0.3">
      <c r="A5356" s="95" t="s">
        <v>8167</v>
      </c>
      <c r="B5356" s="96">
        <v>1660</v>
      </c>
      <c r="C5356" s="96">
        <v>117</v>
      </c>
      <c r="D5356" s="96" t="s">
        <v>8168</v>
      </c>
      <c r="E5356" s="95" t="s">
        <v>348</v>
      </c>
      <c r="F5356" s="95">
        <v>1</v>
      </c>
    </row>
    <row r="5357" spans="1:6" x14ac:dyDescent="0.3">
      <c r="A5357" s="95" t="s">
        <v>11032</v>
      </c>
      <c r="B5357" s="96">
        <v>2654</v>
      </c>
      <c r="C5357" s="96">
        <v>39</v>
      </c>
      <c r="D5357" s="96" t="s">
        <v>11033</v>
      </c>
      <c r="E5357" s="95" t="s">
        <v>1940</v>
      </c>
      <c r="F5357" s="95">
        <v>1</v>
      </c>
    </row>
    <row r="5358" spans="1:6" x14ac:dyDescent="0.3">
      <c r="A5358" s="95" t="s">
        <v>8171</v>
      </c>
      <c r="B5358" s="96">
        <v>3178</v>
      </c>
      <c r="C5358" s="96">
        <v>18</v>
      </c>
      <c r="D5358" s="96" t="s">
        <v>6001</v>
      </c>
      <c r="E5358" s="95" t="s">
        <v>1974</v>
      </c>
      <c r="F5358" s="95">
        <v>1</v>
      </c>
    </row>
    <row r="5359" spans="1:6" x14ac:dyDescent="0.3">
      <c r="A5359" s="95" t="s">
        <v>8172</v>
      </c>
      <c r="B5359" s="96">
        <v>4117</v>
      </c>
      <c r="C5359" s="96">
        <v>3</v>
      </c>
      <c r="D5359" s="96" t="s">
        <v>2094</v>
      </c>
      <c r="E5359" s="95" t="s">
        <v>104</v>
      </c>
      <c r="F5359" s="95">
        <v>1</v>
      </c>
    </row>
    <row r="5360" spans="1:6" x14ac:dyDescent="0.3">
      <c r="A5360" s="95" t="s">
        <v>8175</v>
      </c>
      <c r="B5360" s="96">
        <v>4474</v>
      </c>
      <c r="C5360" s="96">
        <v>0</v>
      </c>
      <c r="D5360" s="96" t="s">
        <v>8176</v>
      </c>
      <c r="E5360" s="95" t="s">
        <v>498</v>
      </c>
      <c r="F5360" s="95">
        <v>1</v>
      </c>
    </row>
    <row r="5361" spans="1:6" x14ac:dyDescent="0.3">
      <c r="A5361" s="95" t="s">
        <v>8177</v>
      </c>
      <c r="B5361" s="96">
        <v>329</v>
      </c>
      <c r="C5361" s="96">
        <v>747</v>
      </c>
      <c r="D5361" s="96" t="s">
        <v>525</v>
      </c>
      <c r="E5361" s="95" t="s">
        <v>235</v>
      </c>
      <c r="F5361" s="95">
        <v>1</v>
      </c>
    </row>
    <row r="5362" spans="1:6" x14ac:dyDescent="0.3">
      <c r="A5362" s="95" t="s">
        <v>11034</v>
      </c>
      <c r="B5362" s="96">
        <v>2377</v>
      </c>
      <c r="C5362" s="96">
        <v>55</v>
      </c>
      <c r="D5362" s="96" t="s">
        <v>10659</v>
      </c>
      <c r="E5362" s="95" t="s">
        <v>1679</v>
      </c>
      <c r="F5362" s="95">
        <v>1</v>
      </c>
    </row>
    <row r="5363" spans="1:6" x14ac:dyDescent="0.3">
      <c r="A5363" s="95" t="s">
        <v>8178</v>
      </c>
      <c r="B5363" s="96">
        <v>181</v>
      </c>
      <c r="C5363" s="96">
        <v>1015</v>
      </c>
      <c r="D5363" s="96" t="s">
        <v>8179</v>
      </c>
      <c r="E5363" s="95" t="s">
        <v>1141</v>
      </c>
      <c r="F5363" s="95">
        <v>1</v>
      </c>
    </row>
    <row r="5364" spans="1:6" x14ac:dyDescent="0.3">
      <c r="A5364" s="95" t="s">
        <v>8180</v>
      </c>
      <c r="B5364" s="96">
        <v>2061</v>
      </c>
      <c r="C5364" s="96">
        <v>79</v>
      </c>
      <c r="D5364" s="96" t="s">
        <v>6768</v>
      </c>
      <c r="E5364" s="95" t="s">
        <v>1679</v>
      </c>
      <c r="F5364" s="95">
        <v>1</v>
      </c>
    </row>
    <row r="5365" spans="1:6" x14ac:dyDescent="0.3">
      <c r="A5365" s="95" t="s">
        <v>8181</v>
      </c>
      <c r="B5365" s="96">
        <v>2113</v>
      </c>
      <c r="C5365" s="96">
        <v>74</v>
      </c>
      <c r="D5365" s="96" t="s">
        <v>3336</v>
      </c>
      <c r="E5365" s="95" t="s">
        <v>806</v>
      </c>
      <c r="F5365" s="95">
        <v>1</v>
      </c>
    </row>
    <row r="5366" spans="1:6" x14ac:dyDescent="0.3">
      <c r="A5366" s="95" t="s">
        <v>8182</v>
      </c>
      <c r="B5366" s="96">
        <v>706</v>
      </c>
      <c r="C5366" s="96">
        <v>399</v>
      </c>
      <c r="D5366" s="96" t="s">
        <v>8183</v>
      </c>
      <c r="E5366" s="95" t="s">
        <v>279</v>
      </c>
      <c r="F5366" s="95">
        <v>1</v>
      </c>
    </row>
    <row r="5367" spans="1:6" x14ac:dyDescent="0.3">
      <c r="A5367" s="95" t="s">
        <v>11035</v>
      </c>
      <c r="B5367" s="96">
        <v>937</v>
      </c>
      <c r="C5367" s="96">
        <v>281</v>
      </c>
      <c r="D5367" s="96" t="s">
        <v>11036</v>
      </c>
      <c r="E5367" s="95" t="s">
        <v>957</v>
      </c>
      <c r="F5367" s="95">
        <v>1</v>
      </c>
    </row>
    <row r="5368" spans="1:6" x14ac:dyDescent="0.3">
      <c r="A5368" s="95" t="s">
        <v>8186</v>
      </c>
      <c r="B5368" s="96">
        <v>1532</v>
      </c>
      <c r="C5368" s="96">
        <v>131</v>
      </c>
      <c r="D5368" s="96" t="s">
        <v>8187</v>
      </c>
      <c r="E5368" s="95" t="s">
        <v>279</v>
      </c>
      <c r="F5368" s="95">
        <v>1</v>
      </c>
    </row>
    <row r="5369" spans="1:6" x14ac:dyDescent="0.3">
      <c r="A5369" s="95" t="s">
        <v>8188</v>
      </c>
      <c r="B5369" s="96">
        <v>4474</v>
      </c>
      <c r="C5369" s="96">
        <v>0</v>
      </c>
      <c r="D5369" s="96" t="s">
        <v>5998</v>
      </c>
      <c r="E5369" s="95" t="s">
        <v>376</v>
      </c>
      <c r="F5369" s="95">
        <v>1</v>
      </c>
    </row>
    <row r="5370" spans="1:6" x14ac:dyDescent="0.3">
      <c r="A5370" s="95" t="s">
        <v>8189</v>
      </c>
      <c r="B5370" s="96">
        <v>1797</v>
      </c>
      <c r="C5370" s="96">
        <v>103</v>
      </c>
      <c r="D5370" s="96" t="s">
        <v>8190</v>
      </c>
      <c r="E5370" s="95" t="s">
        <v>521</v>
      </c>
      <c r="F5370" s="95">
        <v>1</v>
      </c>
    </row>
    <row r="5371" spans="1:6" x14ac:dyDescent="0.3">
      <c r="A5371" s="95" t="s">
        <v>8191</v>
      </c>
      <c r="B5371" s="96">
        <v>106</v>
      </c>
      <c r="C5371" s="96">
        <v>1175</v>
      </c>
      <c r="D5371" s="96" t="s">
        <v>8192</v>
      </c>
      <c r="E5371" s="95" t="s">
        <v>679</v>
      </c>
      <c r="F5371" s="95">
        <v>1</v>
      </c>
    </row>
    <row r="5372" spans="1:6" x14ac:dyDescent="0.3">
      <c r="A5372" s="95" t="s">
        <v>8193</v>
      </c>
      <c r="B5372" s="96">
        <v>3293</v>
      </c>
      <c r="C5372" s="96">
        <v>15</v>
      </c>
      <c r="D5372" s="96" t="s">
        <v>3070</v>
      </c>
      <c r="E5372" s="95" t="s">
        <v>9</v>
      </c>
      <c r="F5372" s="95">
        <v>1</v>
      </c>
    </row>
    <row r="5373" spans="1:6" x14ac:dyDescent="0.3">
      <c r="A5373" s="95" t="s">
        <v>8193</v>
      </c>
      <c r="B5373" s="96">
        <v>4474</v>
      </c>
      <c r="C5373" s="96">
        <v>0</v>
      </c>
      <c r="D5373" s="96" t="s">
        <v>5638</v>
      </c>
      <c r="E5373" s="95" t="s">
        <v>463</v>
      </c>
      <c r="F5373" s="95">
        <v>1</v>
      </c>
    </row>
    <row r="5374" spans="1:6" x14ac:dyDescent="0.3">
      <c r="A5374" s="95" t="s">
        <v>8194</v>
      </c>
      <c r="B5374" s="96">
        <v>2475</v>
      </c>
      <c r="C5374" s="96">
        <v>49</v>
      </c>
      <c r="D5374" s="96" t="s">
        <v>3945</v>
      </c>
      <c r="E5374" s="95" t="s">
        <v>511</v>
      </c>
      <c r="F5374" s="95">
        <v>1</v>
      </c>
    </row>
    <row r="5375" spans="1:6" x14ac:dyDescent="0.3">
      <c r="A5375" s="95" t="s">
        <v>8198</v>
      </c>
      <c r="B5375" s="96">
        <v>1625</v>
      </c>
      <c r="C5375" s="96">
        <v>120</v>
      </c>
      <c r="D5375" s="96" t="s">
        <v>8199</v>
      </c>
      <c r="E5375" s="95" t="s">
        <v>8200</v>
      </c>
      <c r="F5375" s="95">
        <v>1</v>
      </c>
    </row>
    <row r="5376" spans="1:6" x14ac:dyDescent="0.3">
      <c r="A5376" s="95" t="s">
        <v>8205</v>
      </c>
      <c r="B5376" s="96">
        <v>2281</v>
      </c>
      <c r="C5376" s="96">
        <v>62</v>
      </c>
      <c r="D5376" s="96" t="s">
        <v>2738</v>
      </c>
      <c r="E5376" s="95" t="s">
        <v>311</v>
      </c>
      <c r="F5376" s="95">
        <v>1</v>
      </c>
    </row>
    <row r="5377" spans="1:6" x14ac:dyDescent="0.3">
      <c r="A5377" s="95" t="s">
        <v>11037</v>
      </c>
      <c r="B5377" s="96">
        <v>3504</v>
      </c>
      <c r="C5377" s="96">
        <v>11</v>
      </c>
      <c r="D5377" s="96" t="s">
        <v>8828</v>
      </c>
      <c r="E5377" s="95" t="s">
        <v>348</v>
      </c>
      <c r="F5377" s="95">
        <v>1</v>
      </c>
    </row>
    <row r="5378" spans="1:6" x14ac:dyDescent="0.3">
      <c r="A5378" s="95" t="s">
        <v>8206</v>
      </c>
      <c r="B5378" s="96">
        <v>2262</v>
      </c>
      <c r="C5378" s="96">
        <v>63</v>
      </c>
      <c r="D5378" s="96" t="s">
        <v>8207</v>
      </c>
      <c r="E5378" s="95" t="s">
        <v>357</v>
      </c>
      <c r="F5378" s="95">
        <v>1</v>
      </c>
    </row>
    <row r="5379" spans="1:6" x14ac:dyDescent="0.3">
      <c r="A5379" s="95" t="s">
        <v>11038</v>
      </c>
      <c r="B5379" s="96">
        <v>3686</v>
      </c>
      <c r="C5379" s="96">
        <v>8</v>
      </c>
      <c r="D5379" s="96" t="s">
        <v>2173</v>
      </c>
      <c r="E5379" s="95" t="s">
        <v>1012</v>
      </c>
      <c r="F5379" s="95">
        <v>1</v>
      </c>
    </row>
    <row r="5380" spans="1:6" x14ac:dyDescent="0.3">
      <c r="A5380" s="95" t="s">
        <v>11039</v>
      </c>
      <c r="B5380" s="96">
        <v>2916</v>
      </c>
      <c r="C5380" s="96">
        <v>27</v>
      </c>
      <c r="D5380" s="96" t="s">
        <v>11040</v>
      </c>
      <c r="E5380" s="95" t="s">
        <v>348</v>
      </c>
      <c r="F5380" s="95">
        <v>1</v>
      </c>
    </row>
    <row r="5381" spans="1:6" x14ac:dyDescent="0.3">
      <c r="A5381" s="95" t="s">
        <v>8208</v>
      </c>
      <c r="B5381" s="96">
        <v>213</v>
      </c>
      <c r="C5381" s="96">
        <v>940</v>
      </c>
      <c r="D5381" s="96" t="s">
        <v>8209</v>
      </c>
      <c r="E5381" s="95" t="s">
        <v>345</v>
      </c>
      <c r="F5381" s="95">
        <v>1</v>
      </c>
    </row>
    <row r="5382" spans="1:6" x14ac:dyDescent="0.3">
      <c r="A5382" s="95" t="s">
        <v>8210</v>
      </c>
      <c r="B5382" s="96">
        <v>3247</v>
      </c>
      <c r="C5382" s="96">
        <v>16</v>
      </c>
      <c r="D5382" s="96" t="s">
        <v>5851</v>
      </c>
      <c r="E5382" s="95" t="s">
        <v>627</v>
      </c>
      <c r="F5382" s="95">
        <v>1</v>
      </c>
    </row>
    <row r="5383" spans="1:6" x14ac:dyDescent="0.3">
      <c r="A5383" s="95" t="s">
        <v>8212</v>
      </c>
      <c r="B5383" s="96">
        <v>816</v>
      </c>
      <c r="C5383" s="96">
        <v>335</v>
      </c>
      <c r="D5383" s="96" t="s">
        <v>8213</v>
      </c>
      <c r="E5383" s="95" t="s">
        <v>2985</v>
      </c>
      <c r="F5383" s="95">
        <v>1</v>
      </c>
    </row>
    <row r="5384" spans="1:6" x14ac:dyDescent="0.3">
      <c r="A5384" s="95" t="s">
        <v>8214</v>
      </c>
      <c r="B5384" s="96">
        <v>2354</v>
      </c>
      <c r="C5384" s="96">
        <v>57</v>
      </c>
      <c r="D5384" s="96" t="s">
        <v>8215</v>
      </c>
      <c r="E5384" s="95" t="s">
        <v>235</v>
      </c>
      <c r="F5384" s="95">
        <v>1</v>
      </c>
    </row>
    <row r="5385" spans="1:6" x14ac:dyDescent="0.3">
      <c r="A5385" s="95" t="s">
        <v>8216</v>
      </c>
      <c r="B5385" s="96">
        <v>1723</v>
      </c>
      <c r="C5385" s="96">
        <v>110</v>
      </c>
      <c r="D5385" s="96" t="s">
        <v>3624</v>
      </c>
      <c r="E5385" s="95" t="s">
        <v>345</v>
      </c>
      <c r="F5385" s="95">
        <v>1</v>
      </c>
    </row>
    <row r="5386" spans="1:6" x14ac:dyDescent="0.3">
      <c r="A5386" s="95" t="s">
        <v>11041</v>
      </c>
      <c r="B5386" s="96">
        <v>4474</v>
      </c>
      <c r="C5386" s="96">
        <v>0</v>
      </c>
      <c r="D5386" s="96" t="s">
        <v>9854</v>
      </c>
      <c r="E5386" s="95" t="s">
        <v>3368</v>
      </c>
      <c r="F5386" s="95">
        <v>1</v>
      </c>
    </row>
    <row r="5387" spans="1:6" x14ac:dyDescent="0.3">
      <c r="A5387" s="95" t="s">
        <v>11042</v>
      </c>
      <c r="B5387" s="96">
        <v>281</v>
      </c>
      <c r="C5387" s="96">
        <v>838</v>
      </c>
      <c r="D5387" s="96" t="s">
        <v>3449</v>
      </c>
      <c r="E5387" s="95" t="s">
        <v>263</v>
      </c>
      <c r="F5387" s="95">
        <v>1</v>
      </c>
    </row>
    <row r="5388" spans="1:6" x14ac:dyDescent="0.3">
      <c r="A5388" s="95" t="s">
        <v>11043</v>
      </c>
      <c r="B5388" s="96">
        <v>4474</v>
      </c>
      <c r="C5388" s="96">
        <v>0</v>
      </c>
      <c r="D5388" s="96" t="s">
        <v>7495</v>
      </c>
      <c r="E5388" s="95" t="s">
        <v>229</v>
      </c>
      <c r="F5388" s="95">
        <v>1</v>
      </c>
    </row>
    <row r="5389" spans="1:6" x14ac:dyDescent="0.3">
      <c r="A5389" s="95" t="s">
        <v>8220</v>
      </c>
      <c r="B5389" s="96">
        <v>4474</v>
      </c>
      <c r="C5389" s="96">
        <v>0</v>
      </c>
      <c r="D5389" s="96" t="s">
        <v>5810</v>
      </c>
      <c r="E5389" s="95" t="s">
        <v>1490</v>
      </c>
      <c r="F5389" s="95">
        <v>1</v>
      </c>
    </row>
    <row r="5390" spans="1:6" x14ac:dyDescent="0.3">
      <c r="A5390" s="95" t="s">
        <v>8221</v>
      </c>
      <c r="B5390" s="96">
        <v>2093</v>
      </c>
      <c r="C5390" s="96">
        <v>76</v>
      </c>
      <c r="D5390" s="96" t="s">
        <v>4152</v>
      </c>
      <c r="E5390" s="95" t="s">
        <v>393</v>
      </c>
      <c r="F5390" s="95">
        <v>1</v>
      </c>
    </row>
    <row r="5391" spans="1:6" x14ac:dyDescent="0.3">
      <c r="A5391" s="95" t="s">
        <v>8222</v>
      </c>
      <c r="B5391" s="96">
        <v>3112</v>
      </c>
      <c r="C5391" s="96">
        <v>20</v>
      </c>
      <c r="D5391" s="96" t="s">
        <v>1347</v>
      </c>
      <c r="E5391" s="95" t="s">
        <v>627</v>
      </c>
      <c r="F5391" s="95">
        <v>1</v>
      </c>
    </row>
    <row r="5392" spans="1:6" x14ac:dyDescent="0.3">
      <c r="A5392" s="95" t="s">
        <v>8223</v>
      </c>
      <c r="B5392" s="96">
        <v>1</v>
      </c>
      <c r="C5392" s="96">
        <v>1790</v>
      </c>
      <c r="D5392" s="96" t="s">
        <v>8224</v>
      </c>
      <c r="E5392" s="95" t="s">
        <v>254</v>
      </c>
      <c r="F5392" s="95">
        <v>1</v>
      </c>
    </row>
    <row r="5393" spans="1:6" x14ac:dyDescent="0.3">
      <c r="A5393" s="95" t="s">
        <v>11044</v>
      </c>
      <c r="B5393" s="96">
        <v>772</v>
      </c>
      <c r="C5393" s="96">
        <v>357</v>
      </c>
      <c r="D5393" s="96" t="s">
        <v>11045</v>
      </c>
      <c r="E5393" s="95" t="s">
        <v>263</v>
      </c>
      <c r="F5393" s="95">
        <v>1</v>
      </c>
    </row>
    <row r="5394" spans="1:6" x14ac:dyDescent="0.3">
      <c r="A5394" s="95" t="s">
        <v>8226</v>
      </c>
      <c r="B5394" s="96">
        <v>2575</v>
      </c>
      <c r="C5394" s="96">
        <v>43</v>
      </c>
      <c r="D5394" s="96" t="s">
        <v>3047</v>
      </c>
      <c r="E5394" s="95" t="s">
        <v>721</v>
      </c>
      <c r="F5394" s="95">
        <v>1</v>
      </c>
    </row>
    <row r="5395" spans="1:6" x14ac:dyDescent="0.3">
      <c r="A5395" s="95" t="s">
        <v>8227</v>
      </c>
      <c r="B5395" s="96">
        <v>2122</v>
      </c>
      <c r="C5395" s="96">
        <v>73</v>
      </c>
      <c r="D5395" s="96" t="s">
        <v>779</v>
      </c>
      <c r="E5395" s="95" t="s">
        <v>657</v>
      </c>
      <c r="F5395" s="95">
        <v>1</v>
      </c>
    </row>
    <row r="5396" spans="1:6" x14ac:dyDescent="0.3">
      <c r="A5396" s="95" t="s">
        <v>11046</v>
      </c>
      <c r="B5396" s="96">
        <v>2080</v>
      </c>
      <c r="C5396" s="96">
        <v>77</v>
      </c>
      <c r="D5396" s="96" t="s">
        <v>1048</v>
      </c>
      <c r="E5396" s="95" t="s">
        <v>345</v>
      </c>
      <c r="F5396" s="95">
        <v>1</v>
      </c>
    </row>
    <row r="5397" spans="1:6" x14ac:dyDescent="0.3">
      <c r="A5397" s="95" t="s">
        <v>11047</v>
      </c>
      <c r="B5397" s="96">
        <v>344</v>
      </c>
      <c r="C5397" s="96">
        <v>720</v>
      </c>
      <c r="D5397" s="96" t="s">
        <v>9798</v>
      </c>
      <c r="E5397" s="95" t="s">
        <v>9</v>
      </c>
      <c r="F5397" s="95">
        <v>1</v>
      </c>
    </row>
    <row r="5398" spans="1:6" x14ac:dyDescent="0.3">
      <c r="A5398" s="95" t="s">
        <v>8229</v>
      </c>
      <c r="B5398" s="96">
        <v>4210</v>
      </c>
      <c r="C5398" s="96">
        <v>2</v>
      </c>
      <c r="D5398" s="96" t="s">
        <v>8230</v>
      </c>
      <c r="E5398" s="95" t="s">
        <v>1055</v>
      </c>
      <c r="F5398" s="95">
        <v>1</v>
      </c>
    </row>
    <row r="5399" spans="1:6" x14ac:dyDescent="0.3">
      <c r="A5399" s="95" t="s">
        <v>8231</v>
      </c>
      <c r="B5399" s="96">
        <v>434</v>
      </c>
      <c r="C5399" s="96">
        <v>615</v>
      </c>
      <c r="D5399" s="96" t="s">
        <v>8232</v>
      </c>
      <c r="E5399" s="95" t="s">
        <v>4263</v>
      </c>
      <c r="F5399" s="95">
        <v>1</v>
      </c>
    </row>
    <row r="5400" spans="1:6" x14ac:dyDescent="0.3">
      <c r="A5400" s="95" t="s">
        <v>8233</v>
      </c>
      <c r="B5400" s="96">
        <v>904</v>
      </c>
      <c r="C5400" s="96">
        <v>298</v>
      </c>
      <c r="D5400" s="96" t="s">
        <v>7811</v>
      </c>
      <c r="E5400" s="95" t="s">
        <v>321</v>
      </c>
      <c r="F5400" s="95">
        <v>1</v>
      </c>
    </row>
    <row r="5401" spans="1:6" x14ac:dyDescent="0.3">
      <c r="A5401" s="95" t="s">
        <v>8234</v>
      </c>
      <c r="B5401" s="96">
        <v>2040</v>
      </c>
      <c r="C5401" s="96">
        <v>80</v>
      </c>
      <c r="D5401" s="96" t="s">
        <v>8235</v>
      </c>
      <c r="E5401" s="95" t="s">
        <v>1284</v>
      </c>
      <c r="F5401" s="95">
        <v>1</v>
      </c>
    </row>
    <row r="5402" spans="1:6" x14ac:dyDescent="0.3">
      <c r="A5402" s="95" t="s">
        <v>11048</v>
      </c>
      <c r="B5402" s="96">
        <v>3686</v>
      </c>
      <c r="C5402" s="96">
        <v>8</v>
      </c>
      <c r="D5402" s="96" t="s">
        <v>11049</v>
      </c>
      <c r="E5402" s="95" t="s">
        <v>1577</v>
      </c>
      <c r="F5402" s="95">
        <v>1</v>
      </c>
    </row>
    <row r="5403" spans="1:6" x14ac:dyDescent="0.3">
      <c r="A5403" s="95" t="s">
        <v>8238</v>
      </c>
      <c r="B5403" s="96">
        <v>2541</v>
      </c>
      <c r="C5403" s="96">
        <v>45</v>
      </c>
      <c r="D5403" s="96" t="s">
        <v>4840</v>
      </c>
      <c r="E5403" s="95" t="s">
        <v>2827</v>
      </c>
      <c r="F5403" s="95">
        <v>1</v>
      </c>
    </row>
    <row r="5404" spans="1:6" x14ac:dyDescent="0.3">
      <c r="A5404" s="95" t="s">
        <v>11050</v>
      </c>
      <c r="B5404" s="96">
        <v>4474</v>
      </c>
      <c r="C5404" s="96">
        <v>0</v>
      </c>
      <c r="D5404" s="96" t="s">
        <v>7324</v>
      </c>
      <c r="E5404" s="95" t="s">
        <v>721</v>
      </c>
      <c r="F5404" s="95">
        <v>1</v>
      </c>
    </row>
    <row r="5405" spans="1:6" x14ac:dyDescent="0.3">
      <c r="A5405" s="95" t="s">
        <v>11051</v>
      </c>
      <c r="B5405" s="96">
        <v>4210</v>
      </c>
      <c r="C5405" s="96">
        <v>2</v>
      </c>
      <c r="D5405" s="96" t="s">
        <v>5851</v>
      </c>
      <c r="E5405" s="95" t="s">
        <v>627</v>
      </c>
      <c r="F5405" s="95">
        <v>1</v>
      </c>
    </row>
    <row r="5406" spans="1:6" x14ac:dyDescent="0.3">
      <c r="A5406" s="95" t="s">
        <v>8241</v>
      </c>
      <c r="B5406" s="96">
        <v>4474</v>
      </c>
      <c r="C5406" s="96">
        <v>0</v>
      </c>
      <c r="D5406" s="96" t="s">
        <v>1135</v>
      </c>
      <c r="E5406" s="95" t="s">
        <v>104</v>
      </c>
      <c r="F5406" s="95">
        <v>1</v>
      </c>
    </row>
    <row r="5407" spans="1:6" x14ac:dyDescent="0.3">
      <c r="A5407" s="95" t="s">
        <v>8244</v>
      </c>
      <c r="B5407" s="96">
        <v>4474</v>
      </c>
      <c r="C5407" s="96">
        <v>0</v>
      </c>
      <c r="D5407" s="96" t="s">
        <v>615</v>
      </c>
      <c r="E5407" s="95" t="s">
        <v>2229</v>
      </c>
      <c r="F5407" s="95">
        <v>1</v>
      </c>
    </row>
    <row r="5408" spans="1:6" x14ac:dyDescent="0.3">
      <c r="A5408" s="95" t="s">
        <v>8245</v>
      </c>
      <c r="B5408" s="96">
        <v>4474</v>
      </c>
      <c r="C5408" s="96">
        <v>0</v>
      </c>
      <c r="D5408" s="96" t="s">
        <v>615</v>
      </c>
      <c r="E5408" s="95" t="s">
        <v>2229</v>
      </c>
      <c r="F5408" s="95">
        <v>1</v>
      </c>
    </row>
    <row r="5409" spans="1:6" x14ac:dyDescent="0.3">
      <c r="A5409" s="95" t="s">
        <v>11052</v>
      </c>
      <c r="B5409" s="96">
        <v>322</v>
      </c>
      <c r="C5409" s="96">
        <v>767</v>
      </c>
      <c r="D5409" s="96" t="s">
        <v>11053</v>
      </c>
      <c r="E5409" s="95" t="s">
        <v>104</v>
      </c>
      <c r="F5409" s="95">
        <v>1</v>
      </c>
    </row>
    <row r="5410" spans="1:6" x14ac:dyDescent="0.3">
      <c r="A5410" s="95" t="s">
        <v>11054</v>
      </c>
      <c r="B5410" s="96">
        <v>3504</v>
      </c>
      <c r="C5410" s="96">
        <v>11</v>
      </c>
      <c r="D5410" s="96" t="s">
        <v>3195</v>
      </c>
      <c r="E5410" s="95" t="s">
        <v>104</v>
      </c>
      <c r="F5410" s="95">
        <v>1</v>
      </c>
    </row>
    <row r="5411" spans="1:6" x14ac:dyDescent="0.3">
      <c r="A5411" s="95" t="s">
        <v>8246</v>
      </c>
      <c r="B5411" s="96">
        <v>769</v>
      </c>
      <c r="C5411" s="96">
        <v>358</v>
      </c>
      <c r="D5411" s="96" t="s">
        <v>8247</v>
      </c>
      <c r="E5411" s="95" t="s">
        <v>348</v>
      </c>
      <c r="F5411" s="95">
        <v>1</v>
      </c>
    </row>
    <row r="5412" spans="1:6" x14ac:dyDescent="0.3">
      <c r="A5412" s="95" t="s">
        <v>8248</v>
      </c>
      <c r="B5412" s="96">
        <v>4474</v>
      </c>
      <c r="C5412" s="96">
        <v>0</v>
      </c>
      <c r="D5412" s="96" t="s">
        <v>8249</v>
      </c>
      <c r="E5412" s="95" t="s">
        <v>348</v>
      </c>
      <c r="F5412" s="95">
        <v>1</v>
      </c>
    </row>
    <row r="5413" spans="1:6" x14ac:dyDescent="0.3">
      <c r="A5413" s="95" t="s">
        <v>8250</v>
      </c>
      <c r="B5413" s="96">
        <v>3840</v>
      </c>
      <c r="C5413" s="96">
        <v>6</v>
      </c>
      <c r="D5413" s="96" t="s">
        <v>3192</v>
      </c>
      <c r="E5413" s="95" t="s">
        <v>104</v>
      </c>
      <c r="F5413" s="95">
        <v>1</v>
      </c>
    </row>
    <row r="5414" spans="1:6" x14ac:dyDescent="0.3">
      <c r="A5414" s="95" t="s">
        <v>8251</v>
      </c>
      <c r="B5414" s="96">
        <v>2863</v>
      </c>
      <c r="C5414" s="96">
        <v>29</v>
      </c>
      <c r="D5414" s="96" t="s">
        <v>4554</v>
      </c>
      <c r="E5414" s="95" t="s">
        <v>549</v>
      </c>
      <c r="F5414" s="95">
        <v>1</v>
      </c>
    </row>
    <row r="5415" spans="1:6" x14ac:dyDescent="0.3">
      <c r="A5415" s="95" t="s">
        <v>8252</v>
      </c>
      <c r="B5415" s="96">
        <v>471</v>
      </c>
      <c r="C5415" s="96">
        <v>576</v>
      </c>
      <c r="D5415" s="96" t="s">
        <v>8253</v>
      </c>
      <c r="E5415" s="95" t="s">
        <v>104</v>
      </c>
      <c r="F5415" s="95">
        <v>1</v>
      </c>
    </row>
    <row r="5416" spans="1:6" x14ac:dyDescent="0.3">
      <c r="A5416" s="95" t="s">
        <v>8254</v>
      </c>
      <c r="B5416" s="96">
        <v>1783</v>
      </c>
      <c r="C5416" s="96">
        <v>104</v>
      </c>
      <c r="D5416" s="96" t="s">
        <v>5819</v>
      </c>
      <c r="E5416" s="95" t="s">
        <v>263</v>
      </c>
      <c r="F5416" s="95">
        <v>1</v>
      </c>
    </row>
    <row r="5417" spans="1:6" x14ac:dyDescent="0.3">
      <c r="A5417" s="95" t="s">
        <v>8255</v>
      </c>
      <c r="B5417" s="96">
        <v>1691</v>
      </c>
      <c r="C5417" s="96">
        <v>113</v>
      </c>
      <c r="D5417" s="96" t="s">
        <v>3595</v>
      </c>
      <c r="E5417" s="95" t="s">
        <v>1940</v>
      </c>
      <c r="F5417" s="95">
        <v>1</v>
      </c>
    </row>
    <row r="5418" spans="1:6" x14ac:dyDescent="0.3">
      <c r="A5418" s="95" t="s">
        <v>8256</v>
      </c>
      <c r="B5418" s="96">
        <v>269</v>
      </c>
      <c r="C5418" s="96">
        <v>856</v>
      </c>
      <c r="D5418" s="96" t="s">
        <v>8257</v>
      </c>
      <c r="E5418" s="95" t="s">
        <v>348</v>
      </c>
      <c r="F5418" s="95">
        <v>1</v>
      </c>
    </row>
    <row r="5419" spans="1:6" x14ac:dyDescent="0.3">
      <c r="A5419" s="95" t="s">
        <v>8258</v>
      </c>
      <c r="B5419" s="96">
        <v>2262</v>
      </c>
      <c r="C5419" s="96">
        <v>63</v>
      </c>
      <c r="D5419" s="96" t="s">
        <v>5032</v>
      </c>
      <c r="E5419" s="95" t="s">
        <v>498</v>
      </c>
      <c r="F5419" s="95">
        <v>1</v>
      </c>
    </row>
    <row r="5420" spans="1:6" x14ac:dyDescent="0.3">
      <c r="A5420" s="95" t="s">
        <v>11055</v>
      </c>
      <c r="B5420" s="96">
        <v>4022</v>
      </c>
      <c r="C5420" s="96">
        <v>4</v>
      </c>
      <c r="D5420" s="96" t="s">
        <v>10657</v>
      </c>
      <c r="E5420" s="95" t="s">
        <v>229</v>
      </c>
      <c r="F5420" s="95">
        <v>1</v>
      </c>
    </row>
    <row r="5421" spans="1:6" x14ac:dyDescent="0.3">
      <c r="A5421" s="95" t="s">
        <v>8259</v>
      </c>
      <c r="B5421" s="96">
        <v>3247</v>
      </c>
      <c r="C5421" s="96">
        <v>16</v>
      </c>
      <c r="D5421" s="96" t="s">
        <v>5892</v>
      </c>
      <c r="E5421" s="95" t="s">
        <v>229</v>
      </c>
      <c r="F5421" s="95">
        <v>1</v>
      </c>
    </row>
    <row r="5422" spans="1:6" x14ac:dyDescent="0.3">
      <c r="A5422" s="95" t="s">
        <v>8260</v>
      </c>
      <c r="B5422" s="96">
        <v>2201</v>
      </c>
      <c r="C5422" s="96">
        <v>68</v>
      </c>
      <c r="D5422" s="96" t="s">
        <v>8261</v>
      </c>
      <c r="E5422" s="95" t="s">
        <v>829</v>
      </c>
      <c r="F5422" s="95">
        <v>1</v>
      </c>
    </row>
    <row r="5423" spans="1:6" x14ac:dyDescent="0.3">
      <c r="A5423" s="95" t="s">
        <v>8262</v>
      </c>
      <c r="B5423" s="96">
        <v>4210</v>
      </c>
      <c r="C5423" s="96">
        <v>2</v>
      </c>
      <c r="D5423" s="96" t="s">
        <v>8263</v>
      </c>
      <c r="E5423" s="95" t="s">
        <v>1987</v>
      </c>
      <c r="F5423" s="95">
        <v>1</v>
      </c>
    </row>
    <row r="5424" spans="1:6" x14ac:dyDescent="0.3">
      <c r="A5424" s="95" t="s">
        <v>8264</v>
      </c>
      <c r="B5424" s="96">
        <v>3293</v>
      </c>
      <c r="C5424" s="96">
        <v>15</v>
      </c>
      <c r="D5424" s="96" t="s">
        <v>8265</v>
      </c>
      <c r="E5424" s="95" t="s">
        <v>474</v>
      </c>
      <c r="F5424" s="95">
        <v>1</v>
      </c>
    </row>
    <row r="5425" spans="1:6" x14ac:dyDescent="0.3">
      <c r="A5425" s="95" t="s">
        <v>11056</v>
      </c>
      <c r="B5425" s="96">
        <v>3686</v>
      </c>
      <c r="C5425" s="96">
        <v>8</v>
      </c>
      <c r="D5425" s="96" t="s">
        <v>11057</v>
      </c>
      <c r="E5425" s="95" t="s">
        <v>7518</v>
      </c>
      <c r="F5425" s="95">
        <v>1</v>
      </c>
    </row>
    <row r="5426" spans="1:6" x14ac:dyDescent="0.3">
      <c r="A5426" s="95" t="s">
        <v>11058</v>
      </c>
      <c r="B5426" s="96">
        <v>2354</v>
      </c>
      <c r="C5426" s="96">
        <v>57</v>
      </c>
      <c r="D5426" s="96" t="s">
        <v>11059</v>
      </c>
      <c r="E5426" s="95" t="s">
        <v>1310</v>
      </c>
      <c r="F5426" s="95">
        <v>1</v>
      </c>
    </row>
    <row r="5427" spans="1:6" x14ac:dyDescent="0.3">
      <c r="A5427" s="95" t="s">
        <v>11060</v>
      </c>
      <c r="B5427" s="96">
        <v>4338</v>
      </c>
      <c r="C5427" s="96">
        <v>1</v>
      </c>
      <c r="D5427" s="96" t="s">
        <v>6927</v>
      </c>
      <c r="E5427" s="95" t="s">
        <v>603</v>
      </c>
      <c r="F5427" s="95">
        <v>1</v>
      </c>
    </row>
    <row r="5428" spans="1:6" x14ac:dyDescent="0.3">
      <c r="A5428" s="95" t="s">
        <v>8267</v>
      </c>
      <c r="B5428" s="96">
        <v>1299</v>
      </c>
      <c r="C5428" s="96">
        <v>172</v>
      </c>
      <c r="D5428" s="96" t="s">
        <v>3711</v>
      </c>
      <c r="E5428" s="95" t="s">
        <v>348</v>
      </c>
      <c r="F5428" s="95">
        <v>1</v>
      </c>
    </row>
    <row r="5429" spans="1:6" x14ac:dyDescent="0.3">
      <c r="A5429" s="95" t="s">
        <v>8268</v>
      </c>
      <c r="B5429" s="96">
        <v>3765</v>
      </c>
      <c r="C5429" s="96">
        <v>7</v>
      </c>
      <c r="D5429" s="96" t="s">
        <v>3058</v>
      </c>
      <c r="E5429" s="95" t="s">
        <v>345</v>
      </c>
      <c r="F5429" s="95">
        <v>1</v>
      </c>
    </row>
    <row r="5430" spans="1:6" x14ac:dyDescent="0.3">
      <c r="A5430" s="95" t="s">
        <v>11061</v>
      </c>
      <c r="B5430" s="96">
        <v>1783</v>
      </c>
      <c r="C5430" s="96">
        <v>104</v>
      </c>
      <c r="D5430" s="96" t="s">
        <v>11062</v>
      </c>
      <c r="E5430" s="95" t="s">
        <v>9685</v>
      </c>
      <c r="F5430" s="95">
        <v>1</v>
      </c>
    </row>
    <row r="5431" spans="1:6" x14ac:dyDescent="0.3">
      <c r="A5431" s="95" t="s">
        <v>8269</v>
      </c>
      <c r="B5431" s="96">
        <v>4474</v>
      </c>
      <c r="C5431" s="96">
        <v>0</v>
      </c>
      <c r="D5431" s="96" t="s">
        <v>4031</v>
      </c>
      <c r="E5431" s="95" t="s">
        <v>3164</v>
      </c>
      <c r="F5431" s="95">
        <v>1</v>
      </c>
    </row>
    <row r="5432" spans="1:6" x14ac:dyDescent="0.3">
      <c r="A5432" s="95" t="s">
        <v>8270</v>
      </c>
      <c r="B5432" s="96">
        <v>2843</v>
      </c>
      <c r="C5432" s="96">
        <v>30</v>
      </c>
      <c r="D5432" s="96" t="s">
        <v>3971</v>
      </c>
      <c r="E5432" s="95" t="s">
        <v>104</v>
      </c>
      <c r="F5432" s="95">
        <v>1</v>
      </c>
    </row>
    <row r="5433" spans="1:6" x14ac:dyDescent="0.3">
      <c r="A5433" s="95" t="s">
        <v>8271</v>
      </c>
      <c r="B5433" s="96">
        <v>4338</v>
      </c>
      <c r="C5433" s="96">
        <v>1</v>
      </c>
      <c r="D5433" s="96" t="s">
        <v>7173</v>
      </c>
      <c r="E5433" s="95" t="s">
        <v>348</v>
      </c>
      <c r="F5433" s="95">
        <v>1</v>
      </c>
    </row>
    <row r="5434" spans="1:6" x14ac:dyDescent="0.3">
      <c r="A5434" s="95" t="s">
        <v>8272</v>
      </c>
      <c r="B5434" s="96">
        <v>4338</v>
      </c>
      <c r="C5434" s="96">
        <v>1</v>
      </c>
      <c r="D5434" s="96" t="s">
        <v>6416</v>
      </c>
      <c r="E5434" s="95" t="s">
        <v>321</v>
      </c>
      <c r="F5434" s="95">
        <v>1</v>
      </c>
    </row>
    <row r="5435" spans="1:6" x14ac:dyDescent="0.3">
      <c r="A5435" s="95" t="s">
        <v>11063</v>
      </c>
      <c r="B5435" s="96">
        <v>4474</v>
      </c>
      <c r="C5435" s="96">
        <v>0</v>
      </c>
      <c r="D5435" s="96" t="s">
        <v>9136</v>
      </c>
      <c r="E5435" s="95" t="s">
        <v>373</v>
      </c>
      <c r="F5435" s="95">
        <v>1</v>
      </c>
    </row>
    <row r="5436" spans="1:6" x14ac:dyDescent="0.3">
      <c r="A5436" s="95" t="s">
        <v>8273</v>
      </c>
      <c r="B5436" s="96">
        <v>338</v>
      </c>
      <c r="C5436" s="96">
        <v>733</v>
      </c>
      <c r="D5436" s="96" t="s">
        <v>8274</v>
      </c>
      <c r="E5436" s="95" t="s">
        <v>627</v>
      </c>
      <c r="F5436" s="95">
        <v>1</v>
      </c>
    </row>
    <row r="5437" spans="1:6" x14ac:dyDescent="0.3">
      <c r="A5437" s="95" t="s">
        <v>8275</v>
      </c>
      <c r="B5437" s="96">
        <v>385</v>
      </c>
      <c r="C5437" s="96">
        <v>662</v>
      </c>
      <c r="D5437" s="96" t="s">
        <v>8276</v>
      </c>
      <c r="E5437" s="95" t="s">
        <v>104</v>
      </c>
      <c r="F5437" s="95">
        <v>1</v>
      </c>
    </row>
    <row r="5438" spans="1:6" x14ac:dyDescent="0.3">
      <c r="A5438" s="95" t="s">
        <v>8277</v>
      </c>
      <c r="B5438" s="96">
        <v>3074</v>
      </c>
      <c r="C5438" s="96">
        <v>21</v>
      </c>
      <c r="D5438" s="96" t="s">
        <v>4258</v>
      </c>
      <c r="E5438" s="95" t="s">
        <v>1514</v>
      </c>
      <c r="F5438" s="95">
        <v>1</v>
      </c>
    </row>
    <row r="5439" spans="1:6" x14ac:dyDescent="0.3">
      <c r="A5439" s="95" t="s">
        <v>11064</v>
      </c>
      <c r="B5439" s="96">
        <v>3765</v>
      </c>
      <c r="C5439" s="96">
        <v>7</v>
      </c>
      <c r="D5439" s="96" t="s">
        <v>9048</v>
      </c>
      <c r="E5439" s="95" t="s">
        <v>263</v>
      </c>
      <c r="F5439" s="95">
        <v>1</v>
      </c>
    </row>
    <row r="5440" spans="1:6" x14ac:dyDescent="0.3">
      <c r="A5440" s="95" t="s">
        <v>11065</v>
      </c>
      <c r="B5440" s="96">
        <v>2654</v>
      </c>
      <c r="C5440" s="96">
        <v>39</v>
      </c>
      <c r="D5440" s="96" t="s">
        <v>8880</v>
      </c>
      <c r="E5440" s="95" t="s">
        <v>493</v>
      </c>
      <c r="F5440" s="95">
        <v>1</v>
      </c>
    </row>
    <row r="5441" spans="1:6" x14ac:dyDescent="0.3">
      <c r="A5441" s="95" t="s">
        <v>8280</v>
      </c>
      <c r="B5441" s="96">
        <v>3840</v>
      </c>
      <c r="C5441" s="96">
        <v>6</v>
      </c>
      <c r="D5441" s="96" t="s">
        <v>4017</v>
      </c>
      <c r="E5441" s="95" t="s">
        <v>104</v>
      </c>
      <c r="F5441" s="95">
        <v>1</v>
      </c>
    </row>
    <row r="5442" spans="1:6" x14ac:dyDescent="0.3">
      <c r="A5442" s="95" t="s">
        <v>8281</v>
      </c>
      <c r="B5442" s="96">
        <v>637</v>
      </c>
      <c r="C5442" s="96">
        <v>442</v>
      </c>
      <c r="D5442" s="96" t="s">
        <v>8282</v>
      </c>
      <c r="E5442" s="95" t="s">
        <v>263</v>
      </c>
      <c r="F5442" s="95">
        <v>1</v>
      </c>
    </row>
    <row r="5443" spans="1:6" x14ac:dyDescent="0.3">
      <c r="A5443" s="95" t="s">
        <v>8283</v>
      </c>
      <c r="B5443" s="96">
        <v>1156</v>
      </c>
      <c r="C5443" s="96">
        <v>202</v>
      </c>
      <c r="D5443" s="96" t="s">
        <v>2065</v>
      </c>
      <c r="E5443" s="95" t="s">
        <v>348</v>
      </c>
      <c r="F5443" s="95">
        <v>1</v>
      </c>
    </row>
    <row r="5444" spans="1:6" x14ac:dyDescent="0.3">
      <c r="A5444" s="95" t="s">
        <v>8284</v>
      </c>
      <c r="B5444" s="96">
        <v>3686</v>
      </c>
      <c r="C5444" s="96">
        <v>8</v>
      </c>
      <c r="D5444" s="96" t="s">
        <v>3899</v>
      </c>
      <c r="E5444" s="95" t="s">
        <v>679</v>
      </c>
      <c r="F5444" s="95">
        <v>1</v>
      </c>
    </row>
    <row r="5445" spans="1:6" x14ac:dyDescent="0.3">
      <c r="A5445" s="95" t="s">
        <v>11066</v>
      </c>
      <c r="B5445" s="96">
        <v>1380</v>
      </c>
      <c r="C5445" s="96">
        <v>155</v>
      </c>
      <c r="D5445" s="96" t="s">
        <v>4821</v>
      </c>
      <c r="E5445" s="95" t="s">
        <v>345</v>
      </c>
      <c r="F5445" s="95">
        <v>1</v>
      </c>
    </row>
    <row r="5446" spans="1:6" x14ac:dyDescent="0.3">
      <c r="A5446" s="95" t="s">
        <v>8286</v>
      </c>
      <c r="B5446" s="96">
        <v>1812</v>
      </c>
      <c r="C5446" s="96">
        <v>102</v>
      </c>
      <c r="D5446" s="96" t="s">
        <v>8287</v>
      </c>
      <c r="E5446" s="95" t="s">
        <v>104</v>
      </c>
      <c r="F5446" s="95">
        <v>1</v>
      </c>
    </row>
    <row r="5447" spans="1:6" x14ac:dyDescent="0.3">
      <c r="A5447" s="95" t="s">
        <v>8288</v>
      </c>
      <c r="B5447" s="96">
        <v>2462</v>
      </c>
      <c r="C5447" s="96">
        <v>50</v>
      </c>
      <c r="D5447" s="96" t="s">
        <v>4041</v>
      </c>
      <c r="E5447" s="95" t="s">
        <v>373</v>
      </c>
      <c r="F5447" s="95">
        <v>1</v>
      </c>
    </row>
    <row r="5448" spans="1:6" x14ac:dyDescent="0.3">
      <c r="A5448" s="95" t="s">
        <v>8289</v>
      </c>
      <c r="B5448" s="96">
        <v>2989</v>
      </c>
      <c r="C5448" s="96">
        <v>24</v>
      </c>
      <c r="D5448" s="96" t="s">
        <v>2917</v>
      </c>
      <c r="E5448" s="95" t="s">
        <v>373</v>
      </c>
      <c r="F5448" s="95">
        <v>1</v>
      </c>
    </row>
    <row r="5449" spans="1:6" x14ac:dyDescent="0.3">
      <c r="A5449" s="95" t="s">
        <v>11067</v>
      </c>
      <c r="B5449" s="96">
        <v>4474</v>
      </c>
      <c r="C5449" s="96">
        <v>0</v>
      </c>
      <c r="D5449" s="96" t="s">
        <v>602</v>
      </c>
      <c r="E5449" s="95" t="s">
        <v>418</v>
      </c>
      <c r="F5449" s="95">
        <v>1</v>
      </c>
    </row>
    <row r="5450" spans="1:6" x14ac:dyDescent="0.3">
      <c r="A5450" s="95" t="s">
        <v>11068</v>
      </c>
      <c r="B5450" s="96">
        <v>3209</v>
      </c>
      <c r="C5450" s="96">
        <v>17</v>
      </c>
      <c r="D5450" s="96" t="s">
        <v>3666</v>
      </c>
      <c r="E5450" s="95" t="s">
        <v>1052</v>
      </c>
      <c r="F5450" s="95">
        <v>1</v>
      </c>
    </row>
    <row r="5451" spans="1:6" x14ac:dyDescent="0.3">
      <c r="A5451" s="95" t="s">
        <v>11069</v>
      </c>
      <c r="B5451" s="96">
        <v>4474</v>
      </c>
      <c r="C5451" s="96">
        <v>0</v>
      </c>
      <c r="D5451" s="96" t="s">
        <v>11070</v>
      </c>
      <c r="E5451" s="95" t="s">
        <v>104</v>
      </c>
      <c r="F5451" s="95">
        <v>1</v>
      </c>
    </row>
    <row r="5452" spans="1:6" x14ac:dyDescent="0.3">
      <c r="A5452" s="95" t="s">
        <v>8293</v>
      </c>
      <c r="B5452" s="96">
        <v>1625</v>
      </c>
      <c r="C5452" s="96">
        <v>120</v>
      </c>
      <c r="D5452" s="96" t="s">
        <v>8294</v>
      </c>
      <c r="E5452" s="95" t="s">
        <v>829</v>
      </c>
      <c r="F5452" s="95">
        <v>1</v>
      </c>
    </row>
    <row r="5453" spans="1:6" x14ac:dyDescent="0.3">
      <c r="A5453" s="95" t="s">
        <v>8295</v>
      </c>
      <c r="B5453" s="96">
        <v>4474</v>
      </c>
      <c r="C5453" s="96">
        <v>0</v>
      </c>
      <c r="D5453" s="96" t="s">
        <v>8296</v>
      </c>
      <c r="E5453" s="95" t="s">
        <v>308</v>
      </c>
      <c r="F5453" s="95">
        <v>1</v>
      </c>
    </row>
    <row r="5454" spans="1:6" x14ac:dyDescent="0.3">
      <c r="A5454" s="95" t="s">
        <v>8297</v>
      </c>
      <c r="B5454" s="96">
        <v>2529</v>
      </c>
      <c r="C5454" s="96">
        <v>46</v>
      </c>
      <c r="D5454" s="96" t="s">
        <v>8298</v>
      </c>
      <c r="E5454" s="95" t="s">
        <v>229</v>
      </c>
      <c r="F5454" s="95">
        <v>1</v>
      </c>
    </row>
    <row r="5455" spans="1:6" x14ac:dyDescent="0.3">
      <c r="A5455" s="95" t="s">
        <v>11071</v>
      </c>
      <c r="B5455" s="96">
        <v>65</v>
      </c>
      <c r="C5455" s="96">
        <v>1336</v>
      </c>
      <c r="D5455" s="96" t="s">
        <v>11072</v>
      </c>
      <c r="E5455" s="95" t="s">
        <v>104</v>
      </c>
      <c r="F5455" s="95">
        <v>1</v>
      </c>
    </row>
    <row r="5456" spans="1:6" x14ac:dyDescent="0.3">
      <c r="A5456" s="95" t="s">
        <v>11073</v>
      </c>
      <c r="B5456" s="96">
        <v>1861</v>
      </c>
      <c r="C5456" s="96">
        <v>97</v>
      </c>
      <c r="D5456" s="96" t="s">
        <v>3677</v>
      </c>
      <c r="E5456" s="95" t="s">
        <v>28</v>
      </c>
      <c r="F5456" s="95">
        <v>1</v>
      </c>
    </row>
    <row r="5457" spans="1:6" x14ac:dyDescent="0.3">
      <c r="A5457" s="95" t="s">
        <v>11074</v>
      </c>
      <c r="B5457" s="96">
        <v>260</v>
      </c>
      <c r="C5457" s="96">
        <v>871</v>
      </c>
      <c r="D5457" s="96" t="s">
        <v>11075</v>
      </c>
      <c r="E5457" s="95" t="s">
        <v>1141</v>
      </c>
      <c r="F5457" s="95">
        <v>1</v>
      </c>
    </row>
    <row r="5458" spans="1:6" x14ac:dyDescent="0.3">
      <c r="A5458" s="95" t="s">
        <v>11076</v>
      </c>
      <c r="B5458" s="96">
        <v>452</v>
      </c>
      <c r="C5458" s="96">
        <v>594</v>
      </c>
      <c r="D5458" s="96" t="s">
        <v>11077</v>
      </c>
      <c r="E5458" s="95" t="s">
        <v>862</v>
      </c>
      <c r="F5458" s="95">
        <v>1</v>
      </c>
    </row>
    <row r="5459" spans="1:6" x14ac:dyDescent="0.3">
      <c r="A5459" s="95" t="s">
        <v>8299</v>
      </c>
      <c r="B5459" s="96">
        <v>4474</v>
      </c>
      <c r="C5459" s="96">
        <v>0</v>
      </c>
      <c r="D5459" s="96" t="s">
        <v>5685</v>
      </c>
      <c r="E5459" s="95" t="s">
        <v>404</v>
      </c>
      <c r="F5459" s="95">
        <v>1</v>
      </c>
    </row>
    <row r="5460" spans="1:6" x14ac:dyDescent="0.3">
      <c r="A5460" s="95" t="s">
        <v>11078</v>
      </c>
      <c r="B5460" s="96">
        <v>3765</v>
      </c>
      <c r="C5460" s="96">
        <v>7</v>
      </c>
      <c r="D5460" s="96" t="s">
        <v>2096</v>
      </c>
      <c r="E5460" s="95" t="s">
        <v>308</v>
      </c>
      <c r="F5460" s="95">
        <v>1</v>
      </c>
    </row>
    <row r="5461" spans="1:6" x14ac:dyDescent="0.3">
      <c r="A5461" s="95" t="s">
        <v>11079</v>
      </c>
      <c r="B5461" s="96">
        <v>4474</v>
      </c>
      <c r="C5461" s="96">
        <v>0</v>
      </c>
      <c r="D5461" s="96" t="s">
        <v>11080</v>
      </c>
      <c r="E5461" s="95" t="s">
        <v>104</v>
      </c>
      <c r="F5461" s="95">
        <v>1</v>
      </c>
    </row>
    <row r="5462" spans="1:6" x14ac:dyDescent="0.3">
      <c r="A5462" s="95" t="s">
        <v>8304</v>
      </c>
      <c r="B5462" s="96">
        <v>2007</v>
      </c>
      <c r="C5462" s="96">
        <v>83</v>
      </c>
      <c r="D5462" s="96" t="s">
        <v>2642</v>
      </c>
      <c r="E5462" s="95" t="s">
        <v>373</v>
      </c>
      <c r="F5462" s="95">
        <v>1</v>
      </c>
    </row>
    <row r="5463" spans="1:6" x14ac:dyDescent="0.3">
      <c r="A5463" s="95" t="s">
        <v>11081</v>
      </c>
      <c r="B5463" s="96">
        <v>2916</v>
      </c>
      <c r="C5463" s="96">
        <v>27</v>
      </c>
      <c r="D5463" s="96" t="s">
        <v>1452</v>
      </c>
      <c r="E5463" s="95" t="s">
        <v>2255</v>
      </c>
      <c r="F5463" s="95">
        <v>1</v>
      </c>
    </row>
    <row r="5464" spans="1:6" x14ac:dyDescent="0.3">
      <c r="A5464" s="95" t="s">
        <v>11082</v>
      </c>
      <c r="B5464" s="96">
        <v>4022</v>
      </c>
      <c r="C5464" s="96">
        <v>4</v>
      </c>
      <c r="D5464" s="96" t="s">
        <v>6225</v>
      </c>
      <c r="E5464" s="95" t="s">
        <v>4263</v>
      </c>
      <c r="F5464" s="95">
        <v>1</v>
      </c>
    </row>
    <row r="5465" spans="1:6" x14ac:dyDescent="0.3">
      <c r="A5465" s="95" t="s">
        <v>8308</v>
      </c>
      <c r="B5465" s="96">
        <v>2185</v>
      </c>
      <c r="C5465" s="96">
        <v>69</v>
      </c>
      <c r="D5465" s="96" t="s">
        <v>3320</v>
      </c>
      <c r="E5465" s="95" t="s">
        <v>315</v>
      </c>
      <c r="F5465" s="95">
        <v>1</v>
      </c>
    </row>
    <row r="5466" spans="1:6" x14ac:dyDescent="0.3">
      <c r="A5466" s="95" t="s">
        <v>8309</v>
      </c>
      <c r="B5466" s="96">
        <v>1532</v>
      </c>
      <c r="C5466" s="96">
        <v>131</v>
      </c>
      <c r="D5466" s="96" t="s">
        <v>8310</v>
      </c>
      <c r="E5466" s="95" t="s">
        <v>393</v>
      </c>
      <c r="F5466" s="95">
        <v>1</v>
      </c>
    </row>
    <row r="5467" spans="1:6" x14ac:dyDescent="0.3">
      <c r="A5467" s="95" t="s">
        <v>11083</v>
      </c>
      <c r="B5467" s="96">
        <v>4474</v>
      </c>
      <c r="C5467" s="96">
        <v>0</v>
      </c>
      <c r="D5467" s="96" t="s">
        <v>7431</v>
      </c>
      <c r="E5467" s="95" t="s">
        <v>348</v>
      </c>
      <c r="F5467" s="95">
        <v>1</v>
      </c>
    </row>
    <row r="5468" spans="1:6" x14ac:dyDescent="0.3">
      <c r="A5468" s="95" t="s">
        <v>11084</v>
      </c>
      <c r="B5468" s="96">
        <v>2654</v>
      </c>
      <c r="C5468" s="96">
        <v>39</v>
      </c>
      <c r="D5468" s="96" t="s">
        <v>6472</v>
      </c>
      <c r="E5468" s="95" t="s">
        <v>10731</v>
      </c>
      <c r="F5468" s="95">
        <v>1</v>
      </c>
    </row>
    <row r="5469" spans="1:6" x14ac:dyDescent="0.3">
      <c r="A5469" s="95" t="s">
        <v>11085</v>
      </c>
      <c r="B5469" s="96">
        <v>2305</v>
      </c>
      <c r="C5469" s="96">
        <v>60</v>
      </c>
      <c r="D5469" s="96" t="s">
        <v>11086</v>
      </c>
      <c r="E5469" s="95" t="s">
        <v>654</v>
      </c>
      <c r="F5469" s="95">
        <v>1</v>
      </c>
    </row>
    <row r="5470" spans="1:6" x14ac:dyDescent="0.3">
      <c r="A5470" s="95" t="s">
        <v>8317</v>
      </c>
      <c r="B5470" s="96">
        <v>1030</v>
      </c>
      <c r="C5470" s="96">
        <v>250</v>
      </c>
      <c r="D5470" s="96" t="s">
        <v>8318</v>
      </c>
      <c r="E5470" s="95" t="s">
        <v>348</v>
      </c>
      <c r="F5470" s="95">
        <v>1</v>
      </c>
    </row>
    <row r="5471" spans="1:6" x14ac:dyDescent="0.3">
      <c r="A5471" s="95" t="s">
        <v>8321</v>
      </c>
      <c r="B5471" s="96">
        <v>2262</v>
      </c>
      <c r="C5471" s="96">
        <v>63</v>
      </c>
      <c r="D5471" s="96" t="s">
        <v>3287</v>
      </c>
      <c r="E5471" s="95" t="s">
        <v>1436</v>
      </c>
      <c r="F5471" s="95">
        <v>1</v>
      </c>
    </row>
    <row r="5472" spans="1:6" x14ac:dyDescent="0.3">
      <c r="A5472" s="95" t="s">
        <v>11087</v>
      </c>
      <c r="B5472" s="96">
        <v>815</v>
      </c>
      <c r="C5472" s="96">
        <v>336</v>
      </c>
      <c r="D5472" s="96" t="s">
        <v>11088</v>
      </c>
      <c r="E5472" s="95" t="s">
        <v>3508</v>
      </c>
      <c r="F5472" s="95">
        <v>1</v>
      </c>
    </row>
    <row r="5473" spans="1:6" x14ac:dyDescent="0.3">
      <c r="A5473" s="95" t="s">
        <v>8322</v>
      </c>
      <c r="B5473" s="96">
        <v>684</v>
      </c>
      <c r="C5473" s="96">
        <v>410</v>
      </c>
      <c r="D5473" s="96" t="s">
        <v>8323</v>
      </c>
      <c r="E5473" s="95" t="s">
        <v>3508</v>
      </c>
      <c r="F5473" s="95">
        <v>1</v>
      </c>
    </row>
    <row r="5474" spans="1:6" x14ac:dyDescent="0.3">
      <c r="A5474" s="95" t="s">
        <v>11089</v>
      </c>
      <c r="B5474" s="96">
        <v>1350</v>
      </c>
      <c r="C5474" s="96">
        <v>163</v>
      </c>
      <c r="D5474" s="96" t="s">
        <v>11090</v>
      </c>
      <c r="E5474" s="95" t="s">
        <v>490</v>
      </c>
      <c r="F5474" s="95">
        <v>1</v>
      </c>
    </row>
    <row r="5475" spans="1:6" x14ac:dyDescent="0.3">
      <c r="A5475" s="95" t="s">
        <v>11091</v>
      </c>
      <c r="B5475" s="96">
        <v>1232</v>
      </c>
      <c r="C5475" s="96">
        <v>187</v>
      </c>
      <c r="D5475" s="96" t="s">
        <v>11092</v>
      </c>
      <c r="E5475" s="95" t="s">
        <v>490</v>
      </c>
      <c r="F5475" s="95">
        <v>1</v>
      </c>
    </row>
    <row r="5476" spans="1:6" x14ac:dyDescent="0.3">
      <c r="A5476" s="95" t="s">
        <v>11093</v>
      </c>
      <c r="B5476" s="96">
        <v>1140</v>
      </c>
      <c r="C5476" s="96">
        <v>205</v>
      </c>
      <c r="D5476" s="96" t="s">
        <v>8929</v>
      </c>
      <c r="E5476" s="95" t="s">
        <v>360</v>
      </c>
      <c r="F5476" s="95">
        <v>1</v>
      </c>
    </row>
    <row r="5477" spans="1:6" x14ac:dyDescent="0.3">
      <c r="A5477" s="95" t="s">
        <v>8325</v>
      </c>
      <c r="B5477" s="96">
        <v>1229</v>
      </c>
      <c r="C5477" s="96">
        <v>188</v>
      </c>
      <c r="D5477" s="96" t="s">
        <v>2364</v>
      </c>
      <c r="E5477" s="95" t="s">
        <v>376</v>
      </c>
      <c r="F5477" s="95">
        <v>1</v>
      </c>
    </row>
    <row r="5478" spans="1:6" x14ac:dyDescent="0.3">
      <c r="A5478" s="95" t="s">
        <v>8326</v>
      </c>
      <c r="B5478" s="96">
        <v>1299</v>
      </c>
      <c r="C5478" s="96">
        <v>172</v>
      </c>
      <c r="D5478" s="96" t="s">
        <v>8327</v>
      </c>
      <c r="E5478" s="95" t="s">
        <v>582</v>
      </c>
      <c r="F5478" s="95">
        <v>1</v>
      </c>
    </row>
    <row r="5479" spans="1:6" x14ac:dyDescent="0.3">
      <c r="A5479" s="95" t="s">
        <v>8331</v>
      </c>
      <c r="B5479" s="96">
        <v>3614</v>
      </c>
      <c r="C5479" s="96">
        <v>9</v>
      </c>
      <c r="D5479" s="96" t="s">
        <v>659</v>
      </c>
      <c r="E5479" s="95" t="s">
        <v>823</v>
      </c>
      <c r="F5479" s="95">
        <v>1</v>
      </c>
    </row>
    <row r="5480" spans="1:6" x14ac:dyDescent="0.3">
      <c r="A5480" s="95" t="s">
        <v>8332</v>
      </c>
      <c r="B5480" s="96">
        <v>4338</v>
      </c>
      <c r="C5480" s="96">
        <v>1</v>
      </c>
      <c r="D5480" s="96" t="s">
        <v>1986</v>
      </c>
      <c r="E5480" s="95" t="s">
        <v>345</v>
      </c>
      <c r="F5480" s="95">
        <v>1</v>
      </c>
    </row>
    <row r="5481" spans="1:6" x14ac:dyDescent="0.3">
      <c r="A5481" s="95" t="s">
        <v>8333</v>
      </c>
      <c r="B5481" s="96">
        <v>288</v>
      </c>
      <c r="C5481" s="96">
        <v>827</v>
      </c>
      <c r="D5481" s="96" t="s">
        <v>6143</v>
      </c>
      <c r="E5481" s="95" t="s">
        <v>4263</v>
      </c>
      <c r="F5481" s="95">
        <v>1</v>
      </c>
    </row>
    <row r="5482" spans="1:6" x14ac:dyDescent="0.3">
      <c r="A5482" s="95" t="s">
        <v>8334</v>
      </c>
      <c r="B5482" s="96">
        <v>2225</v>
      </c>
      <c r="C5482" s="96">
        <v>66</v>
      </c>
      <c r="D5482" s="96" t="s">
        <v>1678</v>
      </c>
      <c r="E5482" s="95" t="s">
        <v>345</v>
      </c>
      <c r="F5482" s="95">
        <v>1</v>
      </c>
    </row>
    <row r="5483" spans="1:6" x14ac:dyDescent="0.3">
      <c r="A5483" s="95" t="s">
        <v>8335</v>
      </c>
      <c r="B5483" s="96">
        <v>3765</v>
      </c>
      <c r="C5483" s="96">
        <v>7</v>
      </c>
      <c r="D5483" s="96" t="s">
        <v>4609</v>
      </c>
      <c r="E5483" s="95" t="s">
        <v>2516</v>
      </c>
      <c r="F5483" s="95">
        <v>1</v>
      </c>
    </row>
    <row r="5484" spans="1:6" x14ac:dyDescent="0.3">
      <c r="A5484" s="95" t="s">
        <v>8337</v>
      </c>
      <c r="B5484" s="96">
        <v>3293</v>
      </c>
      <c r="C5484" s="96">
        <v>15</v>
      </c>
      <c r="D5484" s="96" t="s">
        <v>4132</v>
      </c>
      <c r="E5484" s="95" t="s">
        <v>1852</v>
      </c>
      <c r="F5484" s="95">
        <v>1</v>
      </c>
    </row>
    <row r="5485" spans="1:6" x14ac:dyDescent="0.3">
      <c r="A5485" s="95" t="s">
        <v>11094</v>
      </c>
      <c r="B5485" s="96">
        <v>1553</v>
      </c>
      <c r="C5485" s="96">
        <v>128</v>
      </c>
      <c r="D5485" s="96" t="s">
        <v>11040</v>
      </c>
      <c r="E5485" s="95" t="s">
        <v>431</v>
      </c>
      <c r="F5485" s="95">
        <v>1</v>
      </c>
    </row>
    <row r="5486" spans="1:6" x14ac:dyDescent="0.3">
      <c r="A5486" s="95" t="s">
        <v>8338</v>
      </c>
      <c r="B5486" s="96">
        <v>2475</v>
      </c>
      <c r="C5486" s="96">
        <v>49</v>
      </c>
      <c r="D5486" s="96" t="s">
        <v>6129</v>
      </c>
      <c r="E5486" s="95" t="s">
        <v>1315</v>
      </c>
      <c r="F5486" s="95">
        <v>1</v>
      </c>
    </row>
    <row r="5487" spans="1:6" x14ac:dyDescent="0.3">
      <c r="A5487" s="95" t="s">
        <v>8339</v>
      </c>
      <c r="B5487" s="96">
        <v>4474</v>
      </c>
      <c r="C5487" s="96">
        <v>0</v>
      </c>
      <c r="D5487" s="96" t="s">
        <v>5329</v>
      </c>
      <c r="E5487" s="95" t="s">
        <v>1551</v>
      </c>
      <c r="F5487" s="95">
        <v>1</v>
      </c>
    </row>
    <row r="5488" spans="1:6" x14ac:dyDescent="0.3">
      <c r="A5488" s="95" t="s">
        <v>11095</v>
      </c>
      <c r="B5488" s="96">
        <v>3148</v>
      </c>
      <c r="C5488" s="96">
        <v>19</v>
      </c>
      <c r="D5488" s="96" t="s">
        <v>10210</v>
      </c>
      <c r="E5488" s="95" t="s">
        <v>1671</v>
      </c>
      <c r="F5488" s="95">
        <v>1</v>
      </c>
    </row>
    <row r="5489" spans="1:6" x14ac:dyDescent="0.3">
      <c r="A5489" s="95" t="s">
        <v>11096</v>
      </c>
      <c r="B5489" s="96">
        <v>4474</v>
      </c>
      <c r="C5489" s="96">
        <v>0</v>
      </c>
      <c r="D5489" s="96" t="s">
        <v>11097</v>
      </c>
      <c r="E5489" s="95" t="s">
        <v>1101</v>
      </c>
      <c r="F5489" s="95">
        <v>1</v>
      </c>
    </row>
    <row r="5490" spans="1:6" x14ac:dyDescent="0.3">
      <c r="A5490" s="95" t="s">
        <v>11098</v>
      </c>
      <c r="B5490" s="96">
        <v>2281</v>
      </c>
      <c r="C5490" s="96">
        <v>62</v>
      </c>
      <c r="D5490" s="96" t="s">
        <v>6927</v>
      </c>
      <c r="E5490" s="95" t="s">
        <v>563</v>
      </c>
      <c r="F5490" s="95">
        <v>1</v>
      </c>
    </row>
    <row r="5491" spans="1:6" x14ac:dyDescent="0.3">
      <c r="A5491" s="95" t="s">
        <v>8342</v>
      </c>
      <c r="B5491" s="96">
        <v>3178</v>
      </c>
      <c r="C5491" s="96">
        <v>18</v>
      </c>
      <c r="D5491" s="96" t="s">
        <v>6949</v>
      </c>
      <c r="E5491" s="95" t="s">
        <v>603</v>
      </c>
      <c r="F5491" s="95">
        <v>1</v>
      </c>
    </row>
    <row r="5492" spans="1:6" x14ac:dyDescent="0.3">
      <c r="A5492" s="95" t="s">
        <v>11099</v>
      </c>
      <c r="B5492" s="96">
        <v>2711</v>
      </c>
      <c r="C5492" s="96">
        <v>36</v>
      </c>
      <c r="D5492" s="96" t="s">
        <v>8812</v>
      </c>
      <c r="E5492" s="95" t="s">
        <v>1756</v>
      </c>
      <c r="F5492" s="95">
        <v>1</v>
      </c>
    </row>
    <row r="5493" spans="1:6" x14ac:dyDescent="0.3">
      <c r="A5493" s="95" t="s">
        <v>8345</v>
      </c>
      <c r="B5493" s="96">
        <v>748</v>
      </c>
      <c r="C5493" s="96">
        <v>375</v>
      </c>
      <c r="D5493" s="96" t="s">
        <v>8346</v>
      </c>
      <c r="E5493" s="95" t="s">
        <v>8347</v>
      </c>
      <c r="F5493" s="95">
        <v>1</v>
      </c>
    </row>
    <row r="5494" spans="1:6" x14ac:dyDescent="0.3">
      <c r="A5494" s="95" t="s">
        <v>8348</v>
      </c>
      <c r="B5494" s="96">
        <v>3686</v>
      </c>
      <c r="C5494" s="96">
        <v>8</v>
      </c>
      <c r="D5494" s="96" t="s">
        <v>8349</v>
      </c>
      <c r="E5494" s="95" t="s">
        <v>672</v>
      </c>
      <c r="F5494" s="95">
        <v>1</v>
      </c>
    </row>
    <row r="5495" spans="1:6" x14ac:dyDescent="0.3">
      <c r="A5495" s="95" t="s">
        <v>8350</v>
      </c>
      <c r="B5495" s="96">
        <v>558</v>
      </c>
      <c r="C5495" s="96">
        <v>496</v>
      </c>
      <c r="D5495" s="96" t="s">
        <v>1019</v>
      </c>
      <c r="E5495" s="95" t="s">
        <v>235</v>
      </c>
      <c r="F5495" s="95">
        <v>1</v>
      </c>
    </row>
    <row r="5496" spans="1:6" x14ac:dyDescent="0.3">
      <c r="A5496" s="95" t="s">
        <v>8351</v>
      </c>
      <c r="B5496" s="96">
        <v>441</v>
      </c>
      <c r="C5496" s="96">
        <v>610</v>
      </c>
      <c r="D5496" s="96" t="s">
        <v>8352</v>
      </c>
      <c r="E5496" s="95" t="s">
        <v>315</v>
      </c>
      <c r="F5496" s="95">
        <v>1</v>
      </c>
    </row>
    <row r="5497" spans="1:6" x14ac:dyDescent="0.3">
      <c r="A5497" s="95" t="s">
        <v>8353</v>
      </c>
      <c r="B5497" s="96">
        <v>3394</v>
      </c>
      <c r="C5497" s="96">
        <v>13</v>
      </c>
      <c r="D5497" s="96" t="s">
        <v>8354</v>
      </c>
      <c r="E5497" s="95" t="s">
        <v>2197</v>
      </c>
      <c r="F5497" s="95">
        <v>1</v>
      </c>
    </row>
    <row r="5498" spans="1:6" x14ac:dyDescent="0.3">
      <c r="A5498" s="95" t="s">
        <v>8355</v>
      </c>
      <c r="B5498" s="96">
        <v>1327</v>
      </c>
      <c r="C5498" s="96">
        <v>167</v>
      </c>
      <c r="D5498" s="96" t="s">
        <v>8356</v>
      </c>
      <c r="E5498" s="95" t="s">
        <v>1588</v>
      </c>
      <c r="F5498" s="95">
        <v>1</v>
      </c>
    </row>
    <row r="5499" spans="1:6" x14ac:dyDescent="0.3">
      <c r="A5499" s="95" t="s">
        <v>8357</v>
      </c>
      <c r="B5499" s="96">
        <v>4474</v>
      </c>
      <c r="C5499" s="96">
        <v>0</v>
      </c>
      <c r="D5499" s="96" t="s">
        <v>7103</v>
      </c>
      <c r="E5499" s="95" t="s">
        <v>315</v>
      </c>
      <c r="F5499" s="95">
        <v>1</v>
      </c>
    </row>
    <row r="5500" spans="1:6" x14ac:dyDescent="0.3">
      <c r="A5500" s="95" t="s">
        <v>8358</v>
      </c>
      <c r="B5500" s="96">
        <v>2427</v>
      </c>
      <c r="C5500" s="96">
        <v>52</v>
      </c>
      <c r="D5500" s="96" t="s">
        <v>3039</v>
      </c>
      <c r="E5500" s="95" t="s">
        <v>549</v>
      </c>
      <c r="F5500" s="95">
        <v>1</v>
      </c>
    </row>
    <row r="5501" spans="1:6" x14ac:dyDescent="0.3">
      <c r="A5501" s="95" t="s">
        <v>11100</v>
      </c>
      <c r="B5501" s="96">
        <v>4022</v>
      </c>
      <c r="C5501" s="96">
        <v>4</v>
      </c>
      <c r="D5501" s="96" t="s">
        <v>4877</v>
      </c>
      <c r="E5501" s="95" t="s">
        <v>1012</v>
      </c>
      <c r="F5501" s="95">
        <v>1</v>
      </c>
    </row>
    <row r="5502" spans="1:6" x14ac:dyDescent="0.3">
      <c r="A5502" s="95" t="s">
        <v>11101</v>
      </c>
      <c r="B5502" s="96">
        <v>157</v>
      </c>
      <c r="C5502" s="96">
        <v>1055</v>
      </c>
      <c r="D5502" s="96" t="s">
        <v>11102</v>
      </c>
      <c r="E5502" s="95" t="s">
        <v>263</v>
      </c>
      <c r="F5502" s="95">
        <v>1</v>
      </c>
    </row>
    <row r="5503" spans="1:6" x14ac:dyDescent="0.3">
      <c r="A5503" s="95" t="s">
        <v>8361</v>
      </c>
      <c r="B5503" s="96">
        <v>129</v>
      </c>
      <c r="C5503" s="96">
        <v>1118</v>
      </c>
      <c r="D5503" s="96" t="s">
        <v>8362</v>
      </c>
      <c r="E5503" s="95" t="s">
        <v>24</v>
      </c>
      <c r="F5503" s="95">
        <v>1</v>
      </c>
    </row>
    <row r="5504" spans="1:6" x14ac:dyDescent="0.3">
      <c r="A5504" s="95" t="s">
        <v>8363</v>
      </c>
      <c r="B5504" s="96">
        <v>343</v>
      </c>
      <c r="C5504" s="96">
        <v>723</v>
      </c>
      <c r="D5504" s="96" t="s">
        <v>8364</v>
      </c>
      <c r="E5504" s="95" t="s">
        <v>2787</v>
      </c>
      <c r="F5504" s="95">
        <v>1</v>
      </c>
    </row>
    <row r="5505" spans="1:6" x14ac:dyDescent="0.3">
      <c r="A5505" s="95" t="s">
        <v>8365</v>
      </c>
      <c r="B5505" s="96">
        <v>1563</v>
      </c>
      <c r="C5505" s="96">
        <v>127</v>
      </c>
      <c r="D5505" s="96" t="s">
        <v>8366</v>
      </c>
      <c r="E5505" s="95" t="s">
        <v>1604</v>
      </c>
      <c r="F5505" s="95">
        <v>1</v>
      </c>
    </row>
    <row r="5506" spans="1:6" x14ac:dyDescent="0.3">
      <c r="A5506" s="95" t="s">
        <v>8368</v>
      </c>
      <c r="B5506" s="96">
        <v>4474</v>
      </c>
      <c r="C5506" s="96">
        <v>0</v>
      </c>
      <c r="D5506" s="96" t="s">
        <v>3225</v>
      </c>
      <c r="E5506" s="95" t="s">
        <v>357</v>
      </c>
      <c r="F5506" s="95">
        <v>1</v>
      </c>
    </row>
    <row r="5507" spans="1:6" x14ac:dyDescent="0.3">
      <c r="A5507" s="95" t="s">
        <v>8370</v>
      </c>
      <c r="B5507" s="96">
        <v>3504</v>
      </c>
      <c r="C5507" s="96">
        <v>11</v>
      </c>
      <c r="D5507" s="96" t="s">
        <v>5597</v>
      </c>
      <c r="E5507" s="95" t="s">
        <v>8371</v>
      </c>
      <c r="F5507" s="95">
        <v>1</v>
      </c>
    </row>
    <row r="5508" spans="1:6" x14ac:dyDescent="0.3">
      <c r="A5508" s="95" t="s">
        <v>11103</v>
      </c>
      <c r="B5508" s="96">
        <v>3504</v>
      </c>
      <c r="C5508" s="96">
        <v>11</v>
      </c>
      <c r="D5508" s="96" t="s">
        <v>11104</v>
      </c>
      <c r="E5508" s="95" t="s">
        <v>8371</v>
      </c>
      <c r="F5508" s="95">
        <v>1</v>
      </c>
    </row>
    <row r="5509" spans="1:6" x14ac:dyDescent="0.3">
      <c r="A5509" s="95" t="s">
        <v>8372</v>
      </c>
      <c r="B5509" s="96">
        <v>442</v>
      </c>
      <c r="C5509" s="96">
        <v>609</v>
      </c>
      <c r="D5509" s="96" t="s">
        <v>8373</v>
      </c>
      <c r="E5509" s="95" t="s">
        <v>3982</v>
      </c>
      <c r="F5509" s="95">
        <v>1</v>
      </c>
    </row>
    <row r="5510" spans="1:6" x14ac:dyDescent="0.3">
      <c r="A5510" s="95" t="s">
        <v>8374</v>
      </c>
      <c r="B5510" s="96">
        <v>3112</v>
      </c>
      <c r="C5510" s="96">
        <v>20</v>
      </c>
      <c r="D5510" s="96" t="s">
        <v>2549</v>
      </c>
      <c r="E5510" s="95" t="s">
        <v>273</v>
      </c>
      <c r="F5510" s="95">
        <v>1</v>
      </c>
    </row>
    <row r="5511" spans="1:6" x14ac:dyDescent="0.3">
      <c r="A5511" s="95" t="s">
        <v>8375</v>
      </c>
      <c r="B5511" s="96">
        <v>3247</v>
      </c>
      <c r="C5511" s="96">
        <v>16</v>
      </c>
      <c r="D5511" s="96" t="s">
        <v>8376</v>
      </c>
      <c r="E5511" s="95" t="s">
        <v>273</v>
      </c>
      <c r="F5511" s="95">
        <v>1</v>
      </c>
    </row>
    <row r="5512" spans="1:6" x14ac:dyDescent="0.3">
      <c r="A5512" s="95" t="s">
        <v>8379</v>
      </c>
      <c r="B5512" s="96">
        <v>243</v>
      </c>
      <c r="C5512" s="96">
        <v>896</v>
      </c>
      <c r="D5512" s="96" t="s">
        <v>8380</v>
      </c>
      <c r="E5512" s="95" t="s">
        <v>348</v>
      </c>
      <c r="F5512" s="95">
        <v>1</v>
      </c>
    </row>
    <row r="5513" spans="1:6" x14ac:dyDescent="0.3">
      <c r="A5513" s="95" t="s">
        <v>8383</v>
      </c>
      <c r="B5513" s="96">
        <v>4474</v>
      </c>
      <c r="C5513" s="96">
        <v>0</v>
      </c>
      <c r="D5513" s="96" t="s">
        <v>1599</v>
      </c>
      <c r="E5513" s="95" t="s">
        <v>652</v>
      </c>
      <c r="F5513" s="95">
        <v>1</v>
      </c>
    </row>
    <row r="5514" spans="1:6" x14ac:dyDescent="0.3">
      <c r="A5514" s="95" t="s">
        <v>11105</v>
      </c>
      <c r="B5514" s="96">
        <v>315</v>
      </c>
      <c r="C5514" s="96">
        <v>777</v>
      </c>
      <c r="D5514" s="96" t="s">
        <v>11106</v>
      </c>
      <c r="E5514" s="95" t="s">
        <v>11107</v>
      </c>
      <c r="F5514" s="95">
        <v>1</v>
      </c>
    </row>
    <row r="5515" spans="1:6" x14ac:dyDescent="0.3">
      <c r="A5515" s="95" t="s">
        <v>11108</v>
      </c>
      <c r="B5515" s="96">
        <v>443</v>
      </c>
      <c r="C5515" s="96">
        <v>608</v>
      </c>
      <c r="D5515" s="96" t="s">
        <v>9492</v>
      </c>
      <c r="E5515" s="95" t="s">
        <v>5686</v>
      </c>
      <c r="F5515" s="95">
        <v>1</v>
      </c>
    </row>
    <row r="5516" spans="1:6" x14ac:dyDescent="0.3">
      <c r="A5516" s="95" t="s">
        <v>11109</v>
      </c>
      <c r="B5516" s="96">
        <v>2413</v>
      </c>
      <c r="C5516" s="96">
        <v>53</v>
      </c>
      <c r="D5516" s="96" t="s">
        <v>11110</v>
      </c>
      <c r="E5516" s="95" t="s">
        <v>11111</v>
      </c>
      <c r="F5516" s="95">
        <v>1</v>
      </c>
    </row>
    <row r="5517" spans="1:6" x14ac:dyDescent="0.3">
      <c r="A5517" s="95" t="s">
        <v>8385</v>
      </c>
      <c r="B5517" s="96">
        <v>709</v>
      </c>
      <c r="C5517" s="96">
        <v>396</v>
      </c>
      <c r="D5517" s="96" t="s">
        <v>2699</v>
      </c>
      <c r="E5517" s="95" t="s">
        <v>263</v>
      </c>
      <c r="F5517" s="95">
        <v>1</v>
      </c>
    </row>
    <row r="5518" spans="1:6" x14ac:dyDescent="0.3">
      <c r="A5518" s="95" t="s">
        <v>8386</v>
      </c>
      <c r="B5518" s="96">
        <v>3446</v>
      </c>
      <c r="C5518" s="96">
        <v>12</v>
      </c>
      <c r="D5518" s="96" t="s">
        <v>1305</v>
      </c>
      <c r="E5518" s="95" t="s">
        <v>263</v>
      </c>
      <c r="F5518" s="95">
        <v>1</v>
      </c>
    </row>
    <row r="5519" spans="1:6" x14ac:dyDescent="0.3">
      <c r="A5519" s="95" t="s">
        <v>11112</v>
      </c>
      <c r="B5519" s="96">
        <v>4338</v>
      </c>
      <c r="C5519" s="96">
        <v>1</v>
      </c>
      <c r="D5519" s="96" t="s">
        <v>2658</v>
      </c>
      <c r="E5519" s="95" t="s">
        <v>8622</v>
      </c>
      <c r="F5519" s="95">
        <v>1</v>
      </c>
    </row>
    <row r="5520" spans="1:6" x14ac:dyDescent="0.3">
      <c r="A5520" s="95" t="s">
        <v>11113</v>
      </c>
      <c r="B5520" s="96">
        <v>1591</v>
      </c>
      <c r="C5520" s="96">
        <v>124</v>
      </c>
      <c r="D5520" s="96" t="s">
        <v>779</v>
      </c>
      <c r="E5520" s="95" t="s">
        <v>104</v>
      </c>
      <c r="F5520" s="95">
        <v>1</v>
      </c>
    </row>
    <row r="5521" spans="1:6" x14ac:dyDescent="0.3">
      <c r="A5521" s="95" t="s">
        <v>8392</v>
      </c>
      <c r="B5521" s="96">
        <v>1642</v>
      </c>
      <c r="C5521" s="96">
        <v>118</v>
      </c>
      <c r="D5521" s="96" t="s">
        <v>2705</v>
      </c>
      <c r="E5521" s="95" t="s">
        <v>104</v>
      </c>
      <c r="F5521" s="95">
        <v>1</v>
      </c>
    </row>
    <row r="5522" spans="1:6" x14ac:dyDescent="0.3">
      <c r="A5522" s="95" t="s">
        <v>8393</v>
      </c>
      <c r="B5522" s="96">
        <v>663</v>
      </c>
      <c r="C5522" s="96">
        <v>426</v>
      </c>
      <c r="D5522" s="96" t="s">
        <v>4483</v>
      </c>
      <c r="E5522" s="95" t="s">
        <v>140</v>
      </c>
      <c r="F5522" s="95">
        <v>1</v>
      </c>
    </row>
    <row r="5523" spans="1:6" x14ac:dyDescent="0.3">
      <c r="A5523" s="95" t="s">
        <v>11114</v>
      </c>
      <c r="B5523" s="96">
        <v>3247</v>
      </c>
      <c r="C5523" s="96">
        <v>16</v>
      </c>
      <c r="D5523" s="96" t="s">
        <v>525</v>
      </c>
      <c r="E5523" s="95" t="s">
        <v>431</v>
      </c>
      <c r="F5523" s="95">
        <v>1</v>
      </c>
    </row>
    <row r="5524" spans="1:6" x14ac:dyDescent="0.3">
      <c r="A5524" s="95" t="s">
        <v>8396</v>
      </c>
      <c r="B5524" s="96">
        <v>2575</v>
      </c>
      <c r="C5524" s="96">
        <v>43</v>
      </c>
      <c r="D5524" s="96" t="s">
        <v>8397</v>
      </c>
      <c r="E5524" s="95" t="s">
        <v>345</v>
      </c>
      <c r="F5524" s="95">
        <v>1</v>
      </c>
    </row>
    <row r="5525" spans="1:6" x14ac:dyDescent="0.3">
      <c r="A5525" s="95" t="s">
        <v>8398</v>
      </c>
      <c r="B5525" s="96">
        <v>4474</v>
      </c>
      <c r="C5525" s="96">
        <v>0</v>
      </c>
      <c r="D5525" s="96" t="s">
        <v>5316</v>
      </c>
      <c r="E5525" s="95" t="s">
        <v>104</v>
      </c>
      <c r="F5525" s="95">
        <v>1</v>
      </c>
    </row>
    <row r="5526" spans="1:6" x14ac:dyDescent="0.3">
      <c r="A5526" s="95" t="s">
        <v>8399</v>
      </c>
      <c r="B5526" s="96">
        <v>4338</v>
      </c>
      <c r="C5526" s="96">
        <v>1</v>
      </c>
      <c r="D5526" s="96" t="s">
        <v>1442</v>
      </c>
      <c r="E5526" s="95" t="s">
        <v>318</v>
      </c>
      <c r="F5526" s="95">
        <v>1</v>
      </c>
    </row>
    <row r="5527" spans="1:6" x14ac:dyDescent="0.3">
      <c r="A5527" s="95" t="s">
        <v>8400</v>
      </c>
      <c r="B5527" s="96">
        <v>4474</v>
      </c>
      <c r="C5527" s="96">
        <v>0</v>
      </c>
      <c r="D5527" s="96" t="s">
        <v>7470</v>
      </c>
      <c r="E5527" s="95" t="s">
        <v>104</v>
      </c>
      <c r="F5527" s="95">
        <v>1</v>
      </c>
    </row>
    <row r="5528" spans="1:6" x14ac:dyDescent="0.3">
      <c r="A5528" s="95" t="s">
        <v>8401</v>
      </c>
      <c r="B5528" s="96">
        <v>4474</v>
      </c>
      <c r="C5528" s="96">
        <v>0</v>
      </c>
      <c r="D5528" s="96" t="s">
        <v>8402</v>
      </c>
      <c r="E5528" s="95" t="s">
        <v>627</v>
      </c>
      <c r="F5528" s="95">
        <v>1</v>
      </c>
    </row>
    <row r="5529" spans="1:6" x14ac:dyDescent="0.3">
      <c r="A5529" s="95" t="s">
        <v>11115</v>
      </c>
      <c r="B5529" s="96">
        <v>3209</v>
      </c>
      <c r="C5529" s="96">
        <v>17</v>
      </c>
      <c r="D5529" s="96" t="s">
        <v>11116</v>
      </c>
      <c r="E5529" s="95" t="s">
        <v>260</v>
      </c>
      <c r="F5529" s="95">
        <v>1</v>
      </c>
    </row>
    <row r="5530" spans="1:6" x14ac:dyDescent="0.3">
      <c r="A5530" s="95" t="s">
        <v>8406</v>
      </c>
      <c r="B5530" s="96">
        <v>907</v>
      </c>
      <c r="C5530" s="96">
        <v>295</v>
      </c>
      <c r="D5530" s="96" t="s">
        <v>8407</v>
      </c>
      <c r="E5530" s="95" t="s">
        <v>1236</v>
      </c>
      <c r="F5530" s="95">
        <v>1</v>
      </c>
    </row>
    <row r="5531" spans="1:6" x14ac:dyDescent="0.3">
      <c r="A5531" s="95" t="s">
        <v>8408</v>
      </c>
      <c r="B5531" s="96">
        <v>4022</v>
      </c>
      <c r="C5531" s="96">
        <v>4</v>
      </c>
      <c r="D5531" s="96" t="s">
        <v>3609</v>
      </c>
      <c r="E5531" s="95" t="s">
        <v>820</v>
      </c>
      <c r="F5531" s="95">
        <v>1</v>
      </c>
    </row>
    <row r="5532" spans="1:6" x14ac:dyDescent="0.3">
      <c r="A5532" s="95" t="s">
        <v>8409</v>
      </c>
      <c r="B5532" s="96">
        <v>4474</v>
      </c>
      <c r="C5532" s="96">
        <v>0</v>
      </c>
      <c r="D5532" s="96" t="s">
        <v>8410</v>
      </c>
      <c r="E5532" s="95" t="s">
        <v>8411</v>
      </c>
      <c r="F5532" s="95">
        <v>1</v>
      </c>
    </row>
    <row r="5533" spans="1:6" x14ac:dyDescent="0.3">
      <c r="A5533" s="95" t="s">
        <v>8412</v>
      </c>
      <c r="B5533" s="96">
        <v>4474</v>
      </c>
      <c r="C5533" s="96">
        <v>0</v>
      </c>
      <c r="D5533" s="96" t="s">
        <v>1599</v>
      </c>
      <c r="E5533" s="95" t="s">
        <v>1597</v>
      </c>
      <c r="F5533" s="95">
        <v>1</v>
      </c>
    </row>
    <row r="5534" spans="1:6" x14ac:dyDescent="0.3">
      <c r="A5534" s="95" t="s">
        <v>8413</v>
      </c>
      <c r="B5534" s="96">
        <v>1871</v>
      </c>
      <c r="C5534" s="96">
        <v>96</v>
      </c>
      <c r="D5534" s="96" t="s">
        <v>516</v>
      </c>
      <c r="E5534" s="95" t="s">
        <v>104</v>
      </c>
      <c r="F5534" s="95">
        <v>1</v>
      </c>
    </row>
    <row r="5535" spans="1:6" x14ac:dyDescent="0.3">
      <c r="A5535" s="95" t="s">
        <v>11117</v>
      </c>
      <c r="B5535" s="96">
        <v>2964</v>
      </c>
      <c r="C5535" s="96">
        <v>25</v>
      </c>
      <c r="D5535" s="96" t="s">
        <v>11118</v>
      </c>
      <c r="E5535" s="95" t="s">
        <v>308</v>
      </c>
      <c r="F5535" s="95">
        <v>1</v>
      </c>
    </row>
    <row r="5536" spans="1:6" x14ac:dyDescent="0.3">
      <c r="A5536" s="95" t="s">
        <v>8414</v>
      </c>
      <c r="B5536" s="96">
        <v>4474</v>
      </c>
      <c r="C5536" s="96">
        <v>0</v>
      </c>
      <c r="D5536" s="96" t="s">
        <v>3762</v>
      </c>
      <c r="E5536" s="95" t="s">
        <v>104</v>
      </c>
      <c r="F5536" s="95">
        <v>1</v>
      </c>
    </row>
    <row r="5537" spans="1:6" x14ac:dyDescent="0.3">
      <c r="A5537" s="95" t="s">
        <v>11119</v>
      </c>
      <c r="B5537" s="96">
        <v>4474</v>
      </c>
      <c r="C5537" s="96">
        <v>0</v>
      </c>
      <c r="D5537" s="96" t="s">
        <v>10385</v>
      </c>
      <c r="E5537" s="95" t="s">
        <v>104</v>
      </c>
      <c r="F5537" s="95">
        <v>1</v>
      </c>
    </row>
    <row r="5538" spans="1:6" x14ac:dyDescent="0.3">
      <c r="A5538" s="95" t="s">
        <v>8416</v>
      </c>
      <c r="B5538" s="96">
        <v>3614</v>
      </c>
      <c r="C5538" s="96">
        <v>9</v>
      </c>
      <c r="D5538" s="96" t="s">
        <v>3762</v>
      </c>
      <c r="E5538" s="95" t="s">
        <v>549</v>
      </c>
      <c r="F5538" s="95">
        <v>1</v>
      </c>
    </row>
    <row r="5539" spans="1:6" x14ac:dyDescent="0.3">
      <c r="A5539" s="95" t="s">
        <v>8417</v>
      </c>
      <c r="B5539" s="96">
        <v>387</v>
      </c>
      <c r="C5539" s="96">
        <v>660</v>
      </c>
      <c r="D5539" s="96" t="s">
        <v>8418</v>
      </c>
      <c r="E5539" s="95" t="s">
        <v>315</v>
      </c>
      <c r="F5539" s="95">
        <v>1</v>
      </c>
    </row>
    <row r="5540" spans="1:6" x14ac:dyDescent="0.3">
      <c r="A5540" s="95" t="s">
        <v>8419</v>
      </c>
      <c r="B5540" s="96">
        <v>3686</v>
      </c>
      <c r="C5540" s="96">
        <v>8</v>
      </c>
      <c r="D5540" s="96" t="s">
        <v>553</v>
      </c>
      <c r="E5540" s="95" t="s">
        <v>2197</v>
      </c>
      <c r="F5540" s="95">
        <v>1</v>
      </c>
    </row>
    <row r="5541" spans="1:6" x14ac:dyDescent="0.3">
      <c r="A5541" s="95" t="s">
        <v>11120</v>
      </c>
      <c r="B5541" s="96">
        <v>1812</v>
      </c>
      <c r="C5541" s="96">
        <v>102</v>
      </c>
      <c r="D5541" s="96" t="s">
        <v>4576</v>
      </c>
      <c r="E5541" s="95" t="s">
        <v>348</v>
      </c>
      <c r="F5541" s="95">
        <v>1</v>
      </c>
    </row>
    <row r="5542" spans="1:6" x14ac:dyDescent="0.3">
      <c r="A5542" s="95" t="s">
        <v>8421</v>
      </c>
      <c r="B5542" s="96">
        <v>2475</v>
      </c>
      <c r="C5542" s="96">
        <v>49</v>
      </c>
      <c r="D5542" s="96" t="s">
        <v>1767</v>
      </c>
      <c r="E5542" s="95" t="s">
        <v>1744</v>
      </c>
      <c r="F5542" s="95">
        <v>1</v>
      </c>
    </row>
    <row r="5543" spans="1:6" x14ac:dyDescent="0.3">
      <c r="A5543" s="95" t="s">
        <v>8422</v>
      </c>
      <c r="B5543" s="96">
        <v>4474</v>
      </c>
      <c r="C5543" s="96">
        <v>0</v>
      </c>
      <c r="D5543" s="96" t="s">
        <v>8423</v>
      </c>
      <c r="E5543" s="95" t="s">
        <v>657</v>
      </c>
      <c r="F5543" s="95">
        <v>1</v>
      </c>
    </row>
    <row r="5544" spans="1:6" x14ac:dyDescent="0.3">
      <c r="A5544" s="95" t="s">
        <v>8424</v>
      </c>
      <c r="B5544" s="96">
        <v>4474</v>
      </c>
      <c r="C5544" s="96">
        <v>0</v>
      </c>
      <c r="D5544" s="96" t="s">
        <v>453</v>
      </c>
      <c r="E5544" s="95" t="s">
        <v>849</v>
      </c>
      <c r="F5544" s="95">
        <v>1</v>
      </c>
    </row>
    <row r="5545" spans="1:6" x14ac:dyDescent="0.3">
      <c r="A5545" s="95" t="s">
        <v>11121</v>
      </c>
      <c r="B5545" s="96">
        <v>4474</v>
      </c>
      <c r="C5545" s="96">
        <v>0</v>
      </c>
      <c r="D5545" s="96" t="s">
        <v>1435</v>
      </c>
      <c r="E5545" s="95" t="s">
        <v>348</v>
      </c>
      <c r="F5545" s="95">
        <v>1</v>
      </c>
    </row>
    <row r="5546" spans="1:6" x14ac:dyDescent="0.3">
      <c r="A5546" s="95" t="s">
        <v>11122</v>
      </c>
      <c r="B5546" s="96">
        <v>3561</v>
      </c>
      <c r="C5546" s="96">
        <v>10</v>
      </c>
      <c r="D5546" s="96" t="s">
        <v>8684</v>
      </c>
      <c r="E5546" s="95" t="s">
        <v>235</v>
      </c>
      <c r="F5546" s="95">
        <v>1</v>
      </c>
    </row>
    <row r="5547" spans="1:6" x14ac:dyDescent="0.3">
      <c r="A5547" s="95" t="s">
        <v>8425</v>
      </c>
      <c r="B5547" s="96">
        <v>286</v>
      </c>
      <c r="C5547" s="96">
        <v>830</v>
      </c>
      <c r="D5547" s="96" t="s">
        <v>8426</v>
      </c>
      <c r="E5547" s="95" t="s">
        <v>24</v>
      </c>
      <c r="F5547" s="95">
        <v>1</v>
      </c>
    </row>
    <row r="5548" spans="1:6" x14ac:dyDescent="0.3">
      <c r="A5548" s="95" t="s">
        <v>8427</v>
      </c>
      <c r="B5548" s="96">
        <v>4474</v>
      </c>
      <c r="C5548" s="96">
        <v>0</v>
      </c>
      <c r="D5548" s="96" t="s">
        <v>1833</v>
      </c>
      <c r="E5548" s="95" t="s">
        <v>260</v>
      </c>
      <c r="F5548" s="95">
        <v>1</v>
      </c>
    </row>
    <row r="5549" spans="1:6" x14ac:dyDescent="0.3">
      <c r="A5549" s="95" t="s">
        <v>11123</v>
      </c>
      <c r="B5549" s="96">
        <v>2541</v>
      </c>
      <c r="C5549" s="96">
        <v>45</v>
      </c>
      <c r="D5549" s="96" t="s">
        <v>1601</v>
      </c>
      <c r="E5549" s="95" t="s">
        <v>348</v>
      </c>
      <c r="F5549" s="95">
        <v>1</v>
      </c>
    </row>
    <row r="5550" spans="1:6" x14ac:dyDescent="0.3">
      <c r="A5550" s="95" t="s">
        <v>11124</v>
      </c>
      <c r="B5550" s="96">
        <v>4210</v>
      </c>
      <c r="C5550" s="96">
        <v>2</v>
      </c>
      <c r="D5550" s="96" t="s">
        <v>2745</v>
      </c>
      <c r="E5550" s="95" t="s">
        <v>348</v>
      </c>
      <c r="F5550" s="95">
        <v>1</v>
      </c>
    </row>
    <row r="5551" spans="1:6" x14ac:dyDescent="0.3">
      <c r="A5551" s="95" t="s">
        <v>8428</v>
      </c>
      <c r="B5551" s="96">
        <v>3022</v>
      </c>
      <c r="C5551" s="96">
        <v>23</v>
      </c>
      <c r="D5551" s="96" t="s">
        <v>2561</v>
      </c>
      <c r="E5551" s="95" t="s">
        <v>24</v>
      </c>
      <c r="F5551" s="95">
        <v>1</v>
      </c>
    </row>
    <row r="5552" spans="1:6" x14ac:dyDescent="0.3">
      <c r="A5552" s="95" t="s">
        <v>8429</v>
      </c>
      <c r="B5552" s="96">
        <v>4474</v>
      </c>
      <c r="C5552" s="96">
        <v>0</v>
      </c>
      <c r="D5552" s="96" t="s">
        <v>8430</v>
      </c>
      <c r="E5552" s="95" t="s">
        <v>24</v>
      </c>
      <c r="F5552" s="95">
        <v>1</v>
      </c>
    </row>
    <row r="5553" spans="1:6" x14ac:dyDescent="0.3">
      <c r="A5553" s="95" t="s">
        <v>8431</v>
      </c>
      <c r="B5553" s="96">
        <v>4474</v>
      </c>
      <c r="C5553" s="96">
        <v>0</v>
      </c>
      <c r="D5553" s="96" t="s">
        <v>2998</v>
      </c>
      <c r="E5553" s="95" t="s">
        <v>657</v>
      </c>
      <c r="F5553" s="95">
        <v>1</v>
      </c>
    </row>
    <row r="5554" spans="1:6" x14ac:dyDescent="0.3">
      <c r="A5554" s="95" t="s">
        <v>8432</v>
      </c>
      <c r="B5554" s="96">
        <v>4474</v>
      </c>
      <c r="C5554" s="96">
        <v>0</v>
      </c>
      <c r="D5554" s="96" t="s">
        <v>7702</v>
      </c>
      <c r="E5554" s="95" t="s">
        <v>263</v>
      </c>
      <c r="F5554" s="95">
        <v>1</v>
      </c>
    </row>
    <row r="5555" spans="1:6" x14ac:dyDescent="0.3">
      <c r="A5555" s="95" t="s">
        <v>8433</v>
      </c>
      <c r="B5555" s="96">
        <v>4210</v>
      </c>
      <c r="C5555" s="96">
        <v>2</v>
      </c>
      <c r="D5555" s="96" t="s">
        <v>6103</v>
      </c>
      <c r="E5555" s="95" t="s">
        <v>498</v>
      </c>
      <c r="F5555" s="95">
        <v>1</v>
      </c>
    </row>
    <row r="5556" spans="1:6" x14ac:dyDescent="0.3">
      <c r="A5556" s="95" t="s">
        <v>8434</v>
      </c>
      <c r="B5556" s="96">
        <v>4474</v>
      </c>
      <c r="C5556" s="96">
        <v>0</v>
      </c>
      <c r="D5556" s="96" t="s">
        <v>8215</v>
      </c>
      <c r="E5556" s="95" t="s">
        <v>1108</v>
      </c>
      <c r="F5556" s="95">
        <v>1</v>
      </c>
    </row>
    <row r="5557" spans="1:6" x14ac:dyDescent="0.3">
      <c r="A5557" s="95" t="s">
        <v>11125</v>
      </c>
      <c r="B5557" s="96">
        <v>2989</v>
      </c>
      <c r="C5557" s="96">
        <v>24</v>
      </c>
      <c r="D5557" s="96" t="s">
        <v>7056</v>
      </c>
      <c r="E5557" s="95" t="s">
        <v>360</v>
      </c>
      <c r="F5557" s="95">
        <v>1</v>
      </c>
    </row>
    <row r="5558" spans="1:6" x14ac:dyDescent="0.3">
      <c r="A5558" s="95" t="s">
        <v>11126</v>
      </c>
      <c r="B5558" s="96">
        <v>2561</v>
      </c>
      <c r="C5558" s="96">
        <v>44</v>
      </c>
      <c r="D5558" s="96" t="s">
        <v>11127</v>
      </c>
      <c r="E5558" s="95" t="s">
        <v>300</v>
      </c>
      <c r="F5558" s="95">
        <v>1</v>
      </c>
    </row>
    <row r="5559" spans="1:6" x14ac:dyDescent="0.3">
      <c r="A5559" s="95" t="s">
        <v>8435</v>
      </c>
      <c r="B5559" s="96">
        <v>657</v>
      </c>
      <c r="C5559" s="96">
        <v>428</v>
      </c>
      <c r="D5559" s="96" t="s">
        <v>8436</v>
      </c>
      <c r="E5559" s="95" t="s">
        <v>1226</v>
      </c>
      <c r="F5559" s="95">
        <v>1</v>
      </c>
    </row>
    <row r="5560" spans="1:6" x14ac:dyDescent="0.3">
      <c r="A5560" s="95" t="s">
        <v>11128</v>
      </c>
      <c r="B5560" s="96">
        <v>2916</v>
      </c>
      <c r="C5560" s="96">
        <v>27</v>
      </c>
      <c r="D5560" s="96" t="s">
        <v>11129</v>
      </c>
      <c r="E5560" s="95" t="s">
        <v>11130</v>
      </c>
      <c r="F5560" s="95">
        <v>1</v>
      </c>
    </row>
    <row r="5561" spans="1:6" x14ac:dyDescent="0.3">
      <c r="A5561" s="95" t="s">
        <v>8439</v>
      </c>
      <c r="B5561" s="96">
        <v>3209</v>
      </c>
      <c r="C5561" s="96">
        <v>17</v>
      </c>
      <c r="D5561" s="96" t="s">
        <v>4055</v>
      </c>
      <c r="E5561" s="95" t="s">
        <v>3272</v>
      </c>
      <c r="F5561" s="95">
        <v>1</v>
      </c>
    </row>
    <row r="5562" spans="1:6" x14ac:dyDescent="0.3">
      <c r="A5562" s="95" t="s">
        <v>11131</v>
      </c>
      <c r="B5562" s="96">
        <v>2732</v>
      </c>
      <c r="C5562" s="96">
        <v>35</v>
      </c>
      <c r="D5562" s="96" t="s">
        <v>11132</v>
      </c>
      <c r="E5562" s="95" t="s">
        <v>1141</v>
      </c>
      <c r="F5562" s="95">
        <v>1</v>
      </c>
    </row>
    <row r="5563" spans="1:6" x14ac:dyDescent="0.3">
      <c r="A5563" s="95" t="s">
        <v>8440</v>
      </c>
      <c r="B5563" s="96">
        <v>2755</v>
      </c>
      <c r="C5563" s="96">
        <v>34</v>
      </c>
      <c r="D5563" s="96" t="s">
        <v>4119</v>
      </c>
      <c r="E5563" s="95" t="s">
        <v>1108</v>
      </c>
      <c r="F5563" s="95">
        <v>1</v>
      </c>
    </row>
    <row r="5564" spans="1:6" x14ac:dyDescent="0.3">
      <c r="A5564" s="95" t="s">
        <v>8441</v>
      </c>
      <c r="B5564" s="96">
        <v>3446</v>
      </c>
      <c r="C5564" s="96">
        <v>12</v>
      </c>
      <c r="D5564" s="96" t="s">
        <v>4055</v>
      </c>
      <c r="E5564" s="95" t="s">
        <v>3272</v>
      </c>
      <c r="F5564" s="95">
        <v>1</v>
      </c>
    </row>
    <row r="5565" spans="1:6" x14ac:dyDescent="0.3">
      <c r="A5565" s="95" t="s">
        <v>11133</v>
      </c>
      <c r="B5565" s="96">
        <v>2396</v>
      </c>
      <c r="C5565" s="96">
        <v>54</v>
      </c>
      <c r="D5565" s="96" t="s">
        <v>492</v>
      </c>
      <c r="E5565" s="95" t="s">
        <v>1940</v>
      </c>
      <c r="F5565" s="95">
        <v>1</v>
      </c>
    </row>
    <row r="5566" spans="1:6" x14ac:dyDescent="0.3">
      <c r="A5566" s="95" t="s">
        <v>11134</v>
      </c>
      <c r="B5566" s="96">
        <v>4474</v>
      </c>
      <c r="C5566" s="96">
        <v>0</v>
      </c>
      <c r="D5566" s="96" t="s">
        <v>9120</v>
      </c>
      <c r="E5566" s="95" t="s">
        <v>1143</v>
      </c>
      <c r="F5566" s="95">
        <v>1</v>
      </c>
    </row>
    <row r="5567" spans="1:6" x14ac:dyDescent="0.3">
      <c r="A5567" s="95" t="s">
        <v>8446</v>
      </c>
      <c r="B5567" s="96">
        <v>1850</v>
      </c>
      <c r="C5567" s="96">
        <v>98</v>
      </c>
      <c r="D5567" s="96" t="s">
        <v>1759</v>
      </c>
      <c r="E5567" s="95" t="s">
        <v>466</v>
      </c>
      <c r="F5567" s="95">
        <v>1</v>
      </c>
    </row>
    <row r="5568" spans="1:6" x14ac:dyDescent="0.3">
      <c r="A5568" s="95" t="s">
        <v>11135</v>
      </c>
      <c r="B5568" s="96">
        <v>3074</v>
      </c>
      <c r="C5568" s="96">
        <v>21</v>
      </c>
      <c r="D5568" s="96" t="s">
        <v>10400</v>
      </c>
      <c r="E5568" s="95" t="s">
        <v>3169</v>
      </c>
      <c r="F5568" s="95">
        <v>1</v>
      </c>
    </row>
    <row r="5569" spans="1:6" x14ac:dyDescent="0.3">
      <c r="A5569" s="95" t="s">
        <v>11136</v>
      </c>
      <c r="B5569" s="96">
        <v>3074</v>
      </c>
      <c r="C5569" s="96">
        <v>21</v>
      </c>
      <c r="D5569" s="96" t="s">
        <v>8449</v>
      </c>
      <c r="E5569" s="95" t="s">
        <v>373</v>
      </c>
      <c r="F5569" s="95">
        <v>1</v>
      </c>
    </row>
    <row r="5570" spans="1:6" x14ac:dyDescent="0.3">
      <c r="A5570" s="95" t="s">
        <v>11137</v>
      </c>
      <c r="B5570" s="96">
        <v>4474</v>
      </c>
      <c r="C5570" s="96">
        <v>0</v>
      </c>
      <c r="D5570" s="96" t="s">
        <v>11138</v>
      </c>
      <c r="E5570" s="95" t="s">
        <v>721</v>
      </c>
      <c r="F5570" s="95">
        <v>1</v>
      </c>
    </row>
    <row r="5571" spans="1:6" x14ac:dyDescent="0.3">
      <c r="A5571" s="95" t="s">
        <v>11139</v>
      </c>
      <c r="B5571" s="96">
        <v>1220</v>
      </c>
      <c r="C5571" s="96">
        <v>190</v>
      </c>
      <c r="D5571" s="96" t="s">
        <v>11140</v>
      </c>
      <c r="E5571" s="95" t="s">
        <v>276</v>
      </c>
      <c r="F5571" s="95">
        <v>1</v>
      </c>
    </row>
    <row r="5572" spans="1:6" x14ac:dyDescent="0.3">
      <c r="A5572" s="95" t="s">
        <v>8450</v>
      </c>
      <c r="B5572" s="96">
        <v>3446</v>
      </c>
      <c r="C5572" s="96">
        <v>12</v>
      </c>
      <c r="D5572" s="96" t="s">
        <v>1090</v>
      </c>
      <c r="E5572" s="95" t="s">
        <v>431</v>
      </c>
      <c r="F5572" s="95">
        <v>1</v>
      </c>
    </row>
    <row r="5573" spans="1:6" x14ac:dyDescent="0.3">
      <c r="A5573" s="95" t="s">
        <v>11141</v>
      </c>
      <c r="B5573" s="96">
        <v>1115</v>
      </c>
      <c r="C5573" s="96">
        <v>216</v>
      </c>
      <c r="D5573" s="96" t="s">
        <v>11142</v>
      </c>
      <c r="E5573" s="95" t="s">
        <v>1436</v>
      </c>
      <c r="F5573" s="95">
        <v>1</v>
      </c>
    </row>
    <row r="5574" spans="1:6" x14ac:dyDescent="0.3">
      <c r="A5574" s="95" t="s">
        <v>8451</v>
      </c>
      <c r="B5574" s="96">
        <v>1763</v>
      </c>
      <c r="C5574" s="96">
        <v>106</v>
      </c>
      <c r="D5574" s="96" t="s">
        <v>4146</v>
      </c>
      <c r="E5574" s="95" t="s">
        <v>1436</v>
      </c>
      <c r="F5574" s="95">
        <v>1</v>
      </c>
    </row>
    <row r="5575" spans="1:6" x14ac:dyDescent="0.3">
      <c r="A5575" s="95" t="s">
        <v>8452</v>
      </c>
      <c r="B5575" s="96">
        <v>1059</v>
      </c>
      <c r="C5575" s="96">
        <v>237</v>
      </c>
      <c r="D5575" s="96" t="s">
        <v>7959</v>
      </c>
      <c r="E5575" s="95" t="s">
        <v>1660</v>
      </c>
      <c r="F5575" s="95">
        <v>1</v>
      </c>
    </row>
    <row r="5576" spans="1:6" x14ac:dyDescent="0.3">
      <c r="A5576" s="95" t="s">
        <v>8453</v>
      </c>
      <c r="B5576" s="96">
        <v>1314</v>
      </c>
      <c r="C5576" s="96">
        <v>169</v>
      </c>
      <c r="D5576" s="96" t="s">
        <v>7954</v>
      </c>
      <c r="E5576" s="95" t="s">
        <v>404</v>
      </c>
      <c r="F5576" s="95">
        <v>1</v>
      </c>
    </row>
    <row r="5577" spans="1:6" x14ac:dyDescent="0.3">
      <c r="A5577" s="95" t="s">
        <v>11143</v>
      </c>
      <c r="B5577" s="96">
        <v>4474</v>
      </c>
      <c r="C5577" s="96">
        <v>0</v>
      </c>
      <c r="D5577" s="96" t="s">
        <v>730</v>
      </c>
      <c r="E5577" s="95" t="s">
        <v>229</v>
      </c>
      <c r="F5577" s="95">
        <v>1</v>
      </c>
    </row>
    <row r="5578" spans="1:6" x14ac:dyDescent="0.3">
      <c r="A5578" s="95" t="s">
        <v>11144</v>
      </c>
      <c r="B5578" s="96">
        <v>2040</v>
      </c>
      <c r="C5578" s="96">
        <v>80</v>
      </c>
      <c r="D5578" s="96" t="s">
        <v>11145</v>
      </c>
      <c r="E5578" s="95" t="s">
        <v>1015</v>
      </c>
      <c r="F5578" s="95">
        <v>1</v>
      </c>
    </row>
    <row r="5579" spans="1:6" x14ac:dyDescent="0.3">
      <c r="A5579" s="95" t="s">
        <v>8454</v>
      </c>
      <c r="B5579" s="96">
        <v>1723</v>
      </c>
      <c r="C5579" s="96">
        <v>110</v>
      </c>
      <c r="D5579" s="96" t="s">
        <v>5414</v>
      </c>
      <c r="E5579" s="95" t="s">
        <v>1015</v>
      </c>
      <c r="F5579" s="95">
        <v>1</v>
      </c>
    </row>
    <row r="5580" spans="1:6" x14ac:dyDescent="0.3">
      <c r="A5580" s="95" t="s">
        <v>11146</v>
      </c>
      <c r="B5580" s="96">
        <v>4474</v>
      </c>
      <c r="C5580" s="96">
        <v>0</v>
      </c>
      <c r="D5580" s="96" t="s">
        <v>11147</v>
      </c>
      <c r="E5580" s="95" t="s">
        <v>373</v>
      </c>
      <c r="F5580" s="95">
        <v>1</v>
      </c>
    </row>
    <row r="5581" spans="1:6" x14ac:dyDescent="0.3">
      <c r="A5581" s="95" t="s">
        <v>8455</v>
      </c>
      <c r="B5581" s="96">
        <v>766</v>
      </c>
      <c r="C5581" s="96">
        <v>362</v>
      </c>
      <c r="D5581" s="96" t="s">
        <v>8456</v>
      </c>
      <c r="E5581" s="95" t="s">
        <v>235</v>
      </c>
      <c r="F5581" s="95">
        <v>1</v>
      </c>
    </row>
    <row r="5582" spans="1:6" x14ac:dyDescent="0.3">
      <c r="A5582" s="95" t="s">
        <v>11148</v>
      </c>
      <c r="B5582" s="96">
        <v>3446</v>
      </c>
      <c r="C5582" s="96">
        <v>12</v>
      </c>
      <c r="D5582" s="96" t="s">
        <v>6472</v>
      </c>
      <c r="E5582" s="95" t="s">
        <v>24</v>
      </c>
      <c r="F5582" s="95">
        <v>1</v>
      </c>
    </row>
    <row r="5583" spans="1:6" x14ac:dyDescent="0.3">
      <c r="A5583" s="95" t="s">
        <v>8457</v>
      </c>
      <c r="B5583" s="96">
        <v>1162</v>
      </c>
      <c r="C5583" s="96">
        <v>201</v>
      </c>
      <c r="D5583" s="96" t="s">
        <v>2832</v>
      </c>
      <c r="E5583" s="95" t="s">
        <v>348</v>
      </c>
      <c r="F5583" s="95">
        <v>1</v>
      </c>
    </row>
    <row r="5584" spans="1:6" x14ac:dyDescent="0.3">
      <c r="A5584" s="95" t="s">
        <v>11149</v>
      </c>
      <c r="B5584" s="96">
        <v>2803</v>
      </c>
      <c r="C5584" s="96">
        <v>32</v>
      </c>
      <c r="D5584" s="96" t="s">
        <v>4024</v>
      </c>
      <c r="E5584" s="95" t="s">
        <v>4669</v>
      </c>
      <c r="F5584" s="95">
        <v>1</v>
      </c>
    </row>
    <row r="5585" spans="1:6" x14ac:dyDescent="0.3">
      <c r="A5585" s="95" t="s">
        <v>8460</v>
      </c>
      <c r="B5585" s="96">
        <v>591</v>
      </c>
      <c r="C5585" s="96">
        <v>466</v>
      </c>
      <c r="D5585" s="96" t="s">
        <v>8461</v>
      </c>
      <c r="E5585" s="95" t="s">
        <v>2134</v>
      </c>
      <c r="F5585" s="95">
        <v>1</v>
      </c>
    </row>
    <row r="5586" spans="1:6" x14ac:dyDescent="0.3">
      <c r="A5586" s="95" t="s">
        <v>8462</v>
      </c>
      <c r="B5586" s="96">
        <v>2561</v>
      </c>
      <c r="C5586" s="96">
        <v>44</v>
      </c>
      <c r="D5586" s="96" t="s">
        <v>5255</v>
      </c>
      <c r="E5586" s="95" t="s">
        <v>300</v>
      </c>
      <c r="F5586" s="95">
        <v>1</v>
      </c>
    </row>
    <row r="5587" spans="1:6" x14ac:dyDescent="0.3">
      <c r="A5587" s="95" t="s">
        <v>11150</v>
      </c>
      <c r="B5587" s="96">
        <v>3148</v>
      </c>
      <c r="C5587" s="96">
        <v>19</v>
      </c>
      <c r="D5587" s="96" t="s">
        <v>2098</v>
      </c>
      <c r="E5587" s="95" t="s">
        <v>9076</v>
      </c>
      <c r="F5587" s="95">
        <v>1</v>
      </c>
    </row>
    <row r="5588" spans="1:6" x14ac:dyDescent="0.3">
      <c r="A5588" s="95" t="s">
        <v>11151</v>
      </c>
      <c r="B5588" s="96">
        <v>1824</v>
      </c>
      <c r="C5588" s="96">
        <v>101</v>
      </c>
      <c r="D5588" s="96" t="s">
        <v>11152</v>
      </c>
      <c r="E5588" s="95" t="s">
        <v>300</v>
      </c>
      <c r="F5588" s="95">
        <v>1</v>
      </c>
    </row>
    <row r="5589" spans="1:6" x14ac:dyDescent="0.3">
      <c r="A5589" s="95" t="s">
        <v>11153</v>
      </c>
      <c r="B5589" s="96">
        <v>3112</v>
      </c>
      <c r="C5589" s="96">
        <v>20</v>
      </c>
      <c r="D5589" s="96" t="s">
        <v>2705</v>
      </c>
      <c r="E5589" s="95" t="s">
        <v>498</v>
      </c>
      <c r="F5589" s="95">
        <v>1</v>
      </c>
    </row>
    <row r="5590" spans="1:6" x14ac:dyDescent="0.3">
      <c r="A5590" s="95" t="s">
        <v>11154</v>
      </c>
      <c r="B5590" s="96">
        <v>153</v>
      </c>
      <c r="C5590" s="96">
        <v>1059</v>
      </c>
      <c r="D5590" s="96" t="s">
        <v>11155</v>
      </c>
      <c r="E5590" s="95" t="s">
        <v>104</v>
      </c>
      <c r="F5590" s="95">
        <v>1</v>
      </c>
    </row>
    <row r="5591" spans="1:6" x14ac:dyDescent="0.3">
      <c r="A5591" s="95" t="s">
        <v>8463</v>
      </c>
      <c r="B5591" s="96">
        <v>462</v>
      </c>
      <c r="C5591" s="96">
        <v>587</v>
      </c>
      <c r="D5591" s="96" t="s">
        <v>8464</v>
      </c>
      <c r="E5591" s="95" t="s">
        <v>649</v>
      </c>
      <c r="F5591" s="95">
        <v>1</v>
      </c>
    </row>
    <row r="5592" spans="1:6" x14ac:dyDescent="0.3">
      <c r="A5592" s="95" t="s">
        <v>11156</v>
      </c>
      <c r="B5592" s="96">
        <v>2732</v>
      </c>
      <c r="C5592" s="96">
        <v>35</v>
      </c>
      <c r="D5592" s="96" t="s">
        <v>11157</v>
      </c>
      <c r="E5592" s="95" t="s">
        <v>273</v>
      </c>
      <c r="F5592" s="95">
        <v>1</v>
      </c>
    </row>
    <row r="5593" spans="1:6" x14ac:dyDescent="0.3">
      <c r="A5593" s="95" t="s">
        <v>8466</v>
      </c>
      <c r="B5593" s="96">
        <v>315</v>
      </c>
      <c r="C5593" s="96">
        <v>777</v>
      </c>
      <c r="D5593" s="96" t="s">
        <v>8467</v>
      </c>
      <c r="E5593" s="95" t="s">
        <v>1012</v>
      </c>
      <c r="F5593" s="95">
        <v>1</v>
      </c>
    </row>
    <row r="5594" spans="1:6" x14ac:dyDescent="0.3">
      <c r="A5594" s="95" t="s">
        <v>8468</v>
      </c>
      <c r="B5594" s="96">
        <v>93</v>
      </c>
      <c r="C5594" s="96">
        <v>1220</v>
      </c>
      <c r="D5594" s="96" t="s">
        <v>8469</v>
      </c>
      <c r="E5594" s="95" t="s">
        <v>1927</v>
      </c>
      <c r="F5594" s="95">
        <v>1</v>
      </c>
    </row>
    <row r="5595" spans="1:6" x14ac:dyDescent="0.3">
      <c r="A5595" s="95" t="s">
        <v>11158</v>
      </c>
      <c r="B5595" s="96">
        <v>4474</v>
      </c>
      <c r="C5595" s="96">
        <v>0</v>
      </c>
      <c r="D5595" s="96" t="s">
        <v>9827</v>
      </c>
      <c r="E5595" s="95" t="s">
        <v>721</v>
      </c>
      <c r="F5595" s="95">
        <v>1</v>
      </c>
    </row>
    <row r="5596" spans="1:6" x14ac:dyDescent="0.3">
      <c r="A5596" s="95" t="s">
        <v>8470</v>
      </c>
      <c r="B5596" s="96">
        <v>4022</v>
      </c>
      <c r="C5596" s="96">
        <v>4</v>
      </c>
      <c r="D5596" s="96" t="s">
        <v>3185</v>
      </c>
      <c r="E5596" s="95" t="s">
        <v>8471</v>
      </c>
      <c r="F5596" s="95">
        <v>1</v>
      </c>
    </row>
    <row r="5597" spans="1:6" x14ac:dyDescent="0.3">
      <c r="A5597" s="95" t="s">
        <v>8472</v>
      </c>
      <c r="B5597" s="96">
        <v>4338</v>
      </c>
      <c r="C5597" s="96">
        <v>1</v>
      </c>
      <c r="D5597" s="96" t="s">
        <v>2421</v>
      </c>
      <c r="E5597" s="95" t="s">
        <v>345</v>
      </c>
      <c r="F5597" s="95">
        <v>1</v>
      </c>
    </row>
    <row r="5598" spans="1:6" x14ac:dyDescent="0.3">
      <c r="A5598" s="95" t="s">
        <v>8473</v>
      </c>
      <c r="B5598" s="96">
        <v>2594</v>
      </c>
      <c r="C5598" s="96">
        <v>42</v>
      </c>
      <c r="D5598" s="96" t="s">
        <v>3471</v>
      </c>
      <c r="E5598" s="95" t="s">
        <v>263</v>
      </c>
      <c r="F5598" s="95">
        <v>1</v>
      </c>
    </row>
    <row r="5599" spans="1:6" x14ac:dyDescent="0.3">
      <c r="A5599" s="95" t="s">
        <v>8474</v>
      </c>
      <c r="B5599" s="96">
        <v>379</v>
      </c>
      <c r="C5599" s="96">
        <v>672</v>
      </c>
      <c r="D5599" s="96" t="s">
        <v>8475</v>
      </c>
      <c r="E5599" s="95" t="s">
        <v>672</v>
      </c>
      <c r="F5599" s="95">
        <v>1</v>
      </c>
    </row>
    <row r="5600" spans="1:6" x14ac:dyDescent="0.3">
      <c r="A5600" s="95" t="s">
        <v>8476</v>
      </c>
      <c r="B5600" s="96">
        <v>4474</v>
      </c>
      <c r="C5600" s="96">
        <v>0</v>
      </c>
      <c r="D5600" s="96" t="s">
        <v>5364</v>
      </c>
      <c r="E5600" s="95" t="s">
        <v>3164</v>
      </c>
      <c r="F5600" s="95">
        <v>1</v>
      </c>
    </row>
    <row r="5601" spans="1:6" x14ac:dyDescent="0.3">
      <c r="A5601" s="95" t="s">
        <v>11159</v>
      </c>
      <c r="B5601" s="96">
        <v>4474</v>
      </c>
      <c r="C5601" s="96">
        <v>0</v>
      </c>
      <c r="D5601" s="96" t="s">
        <v>11160</v>
      </c>
      <c r="E5601" s="95" t="s">
        <v>1141</v>
      </c>
      <c r="F5601" s="95">
        <v>1</v>
      </c>
    </row>
    <row r="5602" spans="1:6" x14ac:dyDescent="0.3">
      <c r="A5602" s="95" t="s">
        <v>11161</v>
      </c>
      <c r="B5602" s="96">
        <v>2040</v>
      </c>
      <c r="C5602" s="96">
        <v>80</v>
      </c>
      <c r="D5602" s="96" t="s">
        <v>11162</v>
      </c>
      <c r="E5602" s="95" t="s">
        <v>1852</v>
      </c>
      <c r="F5602" s="95">
        <v>1</v>
      </c>
    </row>
    <row r="5603" spans="1:6" x14ac:dyDescent="0.3">
      <c r="A5603" s="95" t="s">
        <v>8478</v>
      </c>
      <c r="B5603" s="96">
        <v>344</v>
      </c>
      <c r="C5603" s="96">
        <v>720</v>
      </c>
      <c r="D5603" s="96" t="s">
        <v>8479</v>
      </c>
      <c r="E5603" s="95" t="s">
        <v>1226</v>
      </c>
      <c r="F5603" s="95">
        <v>1</v>
      </c>
    </row>
    <row r="5604" spans="1:6" x14ac:dyDescent="0.3">
      <c r="A5604" s="95" t="s">
        <v>11163</v>
      </c>
      <c r="B5604" s="96">
        <v>1390</v>
      </c>
      <c r="C5604" s="96">
        <v>153</v>
      </c>
      <c r="D5604" s="96" t="s">
        <v>3666</v>
      </c>
      <c r="E5604" s="95" t="s">
        <v>952</v>
      </c>
      <c r="F5604" s="95">
        <v>1</v>
      </c>
    </row>
    <row r="5605" spans="1:6" x14ac:dyDescent="0.3">
      <c r="A5605" s="95" t="s">
        <v>8482</v>
      </c>
      <c r="B5605" s="96">
        <v>3928</v>
      </c>
      <c r="C5605" s="96">
        <v>5</v>
      </c>
      <c r="D5605" s="96" t="s">
        <v>7708</v>
      </c>
      <c r="E5605" s="95" t="s">
        <v>11164</v>
      </c>
      <c r="F5605" s="95">
        <v>1</v>
      </c>
    </row>
    <row r="5606" spans="1:6" x14ac:dyDescent="0.3">
      <c r="A5606" s="95" t="s">
        <v>11165</v>
      </c>
      <c r="B5606" s="96">
        <v>2026</v>
      </c>
      <c r="C5606" s="96">
        <v>81</v>
      </c>
      <c r="D5606" s="96" t="s">
        <v>1461</v>
      </c>
      <c r="E5606" s="95" t="s">
        <v>1143</v>
      </c>
      <c r="F5606" s="95">
        <v>1</v>
      </c>
    </row>
    <row r="5607" spans="1:6" x14ac:dyDescent="0.3">
      <c r="A5607" s="95" t="s">
        <v>11166</v>
      </c>
      <c r="B5607" s="96">
        <v>2281</v>
      </c>
      <c r="C5607" s="96">
        <v>62</v>
      </c>
      <c r="D5607" s="96" t="s">
        <v>11167</v>
      </c>
      <c r="E5607" s="95" t="s">
        <v>379</v>
      </c>
      <c r="F5607" s="95">
        <v>1</v>
      </c>
    </row>
    <row r="5608" spans="1:6" x14ac:dyDescent="0.3">
      <c r="A5608" s="95" t="s">
        <v>8483</v>
      </c>
      <c r="B5608" s="96">
        <v>529</v>
      </c>
      <c r="C5608" s="96">
        <v>523</v>
      </c>
      <c r="D5608" s="96" t="s">
        <v>8484</v>
      </c>
      <c r="E5608" s="95" t="s">
        <v>348</v>
      </c>
      <c r="F5608" s="95">
        <v>1</v>
      </c>
    </row>
    <row r="5609" spans="1:6" x14ac:dyDescent="0.3">
      <c r="A5609" s="95" t="s">
        <v>11168</v>
      </c>
      <c r="B5609" s="96">
        <v>2462</v>
      </c>
      <c r="C5609" s="96">
        <v>50</v>
      </c>
      <c r="D5609" s="96" t="s">
        <v>11169</v>
      </c>
      <c r="E5609" s="95" t="s">
        <v>749</v>
      </c>
      <c r="F5609" s="95">
        <v>1</v>
      </c>
    </row>
    <row r="5610" spans="1:6" x14ac:dyDescent="0.3">
      <c r="A5610" s="95" t="s">
        <v>11170</v>
      </c>
      <c r="B5610" s="96">
        <v>4474</v>
      </c>
      <c r="C5610" s="96">
        <v>0</v>
      </c>
      <c r="D5610" s="96" t="s">
        <v>4951</v>
      </c>
      <c r="E5610" s="95" t="s">
        <v>28</v>
      </c>
      <c r="F5610" s="95">
        <v>1</v>
      </c>
    </row>
    <row r="5611" spans="1:6" x14ac:dyDescent="0.3">
      <c r="A5611" s="95" t="s">
        <v>8485</v>
      </c>
      <c r="B5611" s="96">
        <v>1075</v>
      </c>
      <c r="C5611" s="96">
        <v>232</v>
      </c>
      <c r="D5611" s="96" t="s">
        <v>7067</v>
      </c>
      <c r="E5611" s="95" t="s">
        <v>235</v>
      </c>
      <c r="F5611" s="95">
        <v>1</v>
      </c>
    </row>
    <row r="5612" spans="1:6" x14ac:dyDescent="0.3">
      <c r="A5612" s="95" t="s">
        <v>8486</v>
      </c>
      <c r="B5612" s="96">
        <v>1002</v>
      </c>
      <c r="C5612" s="96">
        <v>258</v>
      </c>
      <c r="D5612" s="96" t="s">
        <v>3582</v>
      </c>
      <c r="E5612" s="95" t="s">
        <v>2660</v>
      </c>
      <c r="F5612" s="95">
        <v>1</v>
      </c>
    </row>
    <row r="5613" spans="1:6" x14ac:dyDescent="0.3">
      <c r="A5613" s="95" t="s">
        <v>11171</v>
      </c>
      <c r="B5613" s="96">
        <v>3293</v>
      </c>
      <c r="C5613" s="96">
        <v>15</v>
      </c>
      <c r="D5613" s="96" t="s">
        <v>8019</v>
      </c>
      <c r="E5613" s="95" t="s">
        <v>104</v>
      </c>
      <c r="F5613" s="95">
        <v>1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K43"/>
  <sheetViews>
    <sheetView topLeftCell="A10" workbookViewId="0">
      <selection activeCell="C31" sqref="C31:D31"/>
    </sheetView>
  </sheetViews>
  <sheetFormatPr defaultColWidth="9.109375" defaultRowHeight="14.4" x14ac:dyDescent="0.3"/>
  <cols>
    <col min="1" max="3" width="9.109375" style="95"/>
    <col min="4" max="4" width="30.5546875" style="95" bestFit="1" customWidth="1"/>
    <col min="5" max="16384" width="9.109375" style="95"/>
  </cols>
  <sheetData>
    <row r="1" spans="1:11" x14ac:dyDescent="0.3">
      <c r="A1" s="95" t="s">
        <v>11250</v>
      </c>
      <c r="B1" s="95" t="s">
        <v>11249</v>
      </c>
      <c r="C1" s="95" t="s">
        <v>11248</v>
      </c>
      <c r="D1" s="95" t="s">
        <v>11247</v>
      </c>
      <c r="E1" s="95" t="s">
        <v>11246</v>
      </c>
      <c r="F1" s="95" t="s">
        <v>11245</v>
      </c>
      <c r="G1" s="95" t="s">
        <v>11244</v>
      </c>
      <c r="H1" s="95" t="s">
        <v>11243</v>
      </c>
      <c r="I1" s="95" t="s">
        <v>11242</v>
      </c>
      <c r="J1" s="95" t="s">
        <v>11241</v>
      </c>
      <c r="K1" s="95" t="s">
        <v>11240</v>
      </c>
    </row>
    <row r="2" spans="1:11" x14ac:dyDescent="0.3">
      <c r="A2" s="95">
        <v>60</v>
      </c>
      <c r="B2" s="95">
        <v>59</v>
      </c>
      <c r="C2" s="95">
        <v>6873</v>
      </c>
      <c r="D2" s="95" t="s">
        <v>11239</v>
      </c>
      <c r="E2" s="95" t="s">
        <v>11197</v>
      </c>
      <c r="F2" s="95" t="s">
        <v>11196</v>
      </c>
      <c r="H2" s="95" t="s">
        <v>11195</v>
      </c>
      <c r="I2" s="95">
        <v>2018</v>
      </c>
      <c r="J2" s="95" t="s">
        <v>11194</v>
      </c>
      <c r="K2" s="95" t="s">
        <v>11193</v>
      </c>
    </row>
    <row r="3" spans="1:11" x14ac:dyDescent="0.3">
      <c r="A3" s="95">
        <v>88</v>
      </c>
      <c r="B3" s="95">
        <v>86</v>
      </c>
      <c r="C3" s="95">
        <v>5224</v>
      </c>
      <c r="D3" s="95" t="s">
        <v>11238</v>
      </c>
      <c r="E3" s="95" t="s">
        <v>11197</v>
      </c>
      <c r="F3" s="95" t="s">
        <v>11196</v>
      </c>
      <c r="H3" s="95" t="s">
        <v>11195</v>
      </c>
      <c r="I3" s="95">
        <v>2018</v>
      </c>
      <c r="J3" s="95" t="s">
        <v>11194</v>
      </c>
      <c r="K3" s="95" t="s">
        <v>11193</v>
      </c>
    </row>
    <row r="4" spans="1:11" x14ac:dyDescent="0.3">
      <c r="A4" s="95">
        <v>105</v>
      </c>
      <c r="B4" s="95">
        <v>87</v>
      </c>
      <c r="C4" s="95">
        <v>4545</v>
      </c>
      <c r="D4" s="95" t="s">
        <v>11237</v>
      </c>
      <c r="E4" s="95" t="s">
        <v>11197</v>
      </c>
      <c r="F4" s="95" t="s">
        <v>11196</v>
      </c>
      <c r="H4" s="95" t="s">
        <v>11195</v>
      </c>
      <c r="I4" s="95">
        <v>2018</v>
      </c>
      <c r="J4" s="95" t="s">
        <v>11194</v>
      </c>
      <c r="K4" s="95" t="s">
        <v>11193</v>
      </c>
    </row>
    <row r="5" spans="1:11" x14ac:dyDescent="0.3">
      <c r="A5" s="95">
        <v>139</v>
      </c>
      <c r="B5" s="95">
        <v>136</v>
      </c>
      <c r="C5" s="95">
        <v>3470</v>
      </c>
      <c r="D5" s="95" t="s">
        <v>11236</v>
      </c>
      <c r="E5" s="95" t="s">
        <v>11197</v>
      </c>
      <c r="F5" s="95" t="s">
        <v>11196</v>
      </c>
      <c r="H5" s="95" t="s">
        <v>11195</v>
      </c>
      <c r="I5" s="95">
        <v>2018</v>
      </c>
      <c r="J5" s="95" t="s">
        <v>11194</v>
      </c>
      <c r="K5" s="95" t="s">
        <v>11193</v>
      </c>
    </row>
    <row r="6" spans="1:11" x14ac:dyDescent="0.3">
      <c r="A6" s="95">
        <v>166</v>
      </c>
      <c r="B6" s="95">
        <v>158</v>
      </c>
      <c r="C6" s="95">
        <v>2924</v>
      </c>
      <c r="D6" s="95" t="s">
        <v>11235</v>
      </c>
      <c r="E6" s="95" t="s">
        <v>11197</v>
      </c>
      <c r="F6" s="95" t="s">
        <v>11196</v>
      </c>
      <c r="H6" s="95" t="s">
        <v>11195</v>
      </c>
      <c r="I6" s="95">
        <v>2018</v>
      </c>
      <c r="J6" s="95" t="s">
        <v>11194</v>
      </c>
      <c r="K6" s="95" t="s">
        <v>11193</v>
      </c>
    </row>
    <row r="7" spans="1:11" x14ac:dyDescent="0.3">
      <c r="A7" s="95">
        <v>182</v>
      </c>
      <c r="B7" s="95">
        <v>180</v>
      </c>
      <c r="C7" s="95">
        <v>2415</v>
      </c>
      <c r="D7" s="95" t="s">
        <v>11234</v>
      </c>
      <c r="E7" s="95" t="s">
        <v>11197</v>
      </c>
      <c r="F7" s="95" t="s">
        <v>11196</v>
      </c>
      <c r="H7" s="95" t="s">
        <v>11195</v>
      </c>
      <c r="I7" s="95">
        <v>2018</v>
      </c>
      <c r="J7" s="95" t="s">
        <v>11194</v>
      </c>
      <c r="K7" s="95" t="s">
        <v>11193</v>
      </c>
    </row>
    <row r="8" spans="1:11" x14ac:dyDescent="0.3">
      <c r="A8" s="95">
        <v>291</v>
      </c>
      <c r="B8" s="95">
        <v>286</v>
      </c>
      <c r="C8" s="95">
        <v>1233</v>
      </c>
      <c r="D8" s="95" t="s">
        <v>11233</v>
      </c>
      <c r="E8" s="95" t="s">
        <v>11197</v>
      </c>
      <c r="F8" s="95" t="s">
        <v>11196</v>
      </c>
      <c r="H8" s="95" t="s">
        <v>11195</v>
      </c>
      <c r="I8" s="95">
        <v>2018</v>
      </c>
      <c r="J8" s="95" t="s">
        <v>11194</v>
      </c>
      <c r="K8" s="95" t="s">
        <v>11193</v>
      </c>
    </row>
    <row r="9" spans="1:11" x14ac:dyDescent="0.3">
      <c r="A9" s="95">
        <v>302</v>
      </c>
      <c r="B9" s="95">
        <v>299</v>
      </c>
      <c r="C9" s="95">
        <v>1157</v>
      </c>
      <c r="D9" s="95" t="s">
        <v>11232</v>
      </c>
      <c r="E9" s="95" t="s">
        <v>11197</v>
      </c>
      <c r="F9" s="95" t="s">
        <v>11196</v>
      </c>
      <c r="H9" s="95" t="s">
        <v>11195</v>
      </c>
      <c r="I9" s="95">
        <v>2018</v>
      </c>
      <c r="J9" s="95" t="s">
        <v>11194</v>
      </c>
      <c r="K9" s="95" t="s">
        <v>11193</v>
      </c>
    </row>
    <row r="10" spans="1:11" x14ac:dyDescent="0.3">
      <c r="A10" s="95">
        <v>320</v>
      </c>
      <c r="B10" s="95">
        <v>317</v>
      </c>
      <c r="C10" s="95">
        <v>1056</v>
      </c>
      <c r="D10" s="95" t="s">
        <v>11231</v>
      </c>
      <c r="E10" s="95" t="s">
        <v>11197</v>
      </c>
      <c r="F10" s="95" t="s">
        <v>11196</v>
      </c>
      <c r="H10" s="95" t="s">
        <v>11195</v>
      </c>
      <c r="I10" s="95">
        <v>2018</v>
      </c>
      <c r="J10" s="95" t="s">
        <v>11194</v>
      </c>
      <c r="K10" s="95" t="s">
        <v>11193</v>
      </c>
    </row>
    <row r="11" spans="1:11" x14ac:dyDescent="0.3">
      <c r="A11" s="95">
        <v>322</v>
      </c>
      <c r="B11" s="95">
        <v>319</v>
      </c>
      <c r="C11" s="95">
        <v>1049</v>
      </c>
      <c r="D11" s="95" t="s">
        <v>11230</v>
      </c>
      <c r="E11" s="95" t="s">
        <v>11197</v>
      </c>
      <c r="F11" s="95" t="s">
        <v>11196</v>
      </c>
      <c r="H11" s="95" t="s">
        <v>11195</v>
      </c>
      <c r="I11" s="95">
        <v>2018</v>
      </c>
      <c r="J11" s="95" t="s">
        <v>11194</v>
      </c>
      <c r="K11" s="95" t="s">
        <v>11193</v>
      </c>
    </row>
    <row r="12" spans="1:11" x14ac:dyDescent="0.3">
      <c r="A12" s="95">
        <v>341</v>
      </c>
      <c r="B12" s="95">
        <v>339</v>
      </c>
      <c r="C12" s="95">
        <v>946</v>
      </c>
      <c r="D12" s="95" t="s">
        <v>11229</v>
      </c>
      <c r="E12" s="95" t="s">
        <v>11197</v>
      </c>
      <c r="F12" s="95" t="s">
        <v>11196</v>
      </c>
      <c r="H12" s="95" t="s">
        <v>11195</v>
      </c>
      <c r="I12" s="95">
        <v>2018</v>
      </c>
      <c r="J12" s="95" t="s">
        <v>11194</v>
      </c>
      <c r="K12" s="95" t="s">
        <v>11193</v>
      </c>
    </row>
    <row r="13" spans="1:11" x14ac:dyDescent="0.3">
      <c r="A13" s="95">
        <v>365</v>
      </c>
      <c r="B13" s="95">
        <v>363</v>
      </c>
      <c r="C13" s="95">
        <v>873</v>
      </c>
      <c r="D13" s="95" t="s">
        <v>11228</v>
      </c>
      <c r="E13" s="95" t="s">
        <v>11197</v>
      </c>
      <c r="F13" s="95" t="s">
        <v>11196</v>
      </c>
      <c r="H13" s="95" t="s">
        <v>11195</v>
      </c>
      <c r="I13" s="95">
        <v>2018</v>
      </c>
      <c r="J13" s="95" t="s">
        <v>11194</v>
      </c>
      <c r="K13" s="95" t="s">
        <v>11193</v>
      </c>
    </row>
    <row r="14" spans="1:11" x14ac:dyDescent="0.3">
      <c r="A14" s="95">
        <v>381</v>
      </c>
      <c r="B14" s="95">
        <v>378</v>
      </c>
      <c r="C14" s="95">
        <v>770</v>
      </c>
      <c r="D14" s="95" t="s">
        <v>11227</v>
      </c>
      <c r="E14" s="95" t="s">
        <v>11197</v>
      </c>
      <c r="F14" s="95" t="s">
        <v>11196</v>
      </c>
      <c r="H14" s="95" t="s">
        <v>11195</v>
      </c>
      <c r="I14" s="95">
        <v>2018</v>
      </c>
      <c r="J14" s="95" t="s">
        <v>11194</v>
      </c>
      <c r="K14" s="95" t="s">
        <v>11193</v>
      </c>
    </row>
    <row r="15" spans="1:11" x14ac:dyDescent="0.3">
      <c r="A15" s="95">
        <v>412</v>
      </c>
      <c r="B15" s="95">
        <v>408</v>
      </c>
      <c r="C15" s="95">
        <v>655</v>
      </c>
      <c r="D15" s="95" t="s">
        <v>11226</v>
      </c>
      <c r="E15" s="95" t="s">
        <v>11197</v>
      </c>
      <c r="F15" s="95" t="s">
        <v>11196</v>
      </c>
      <c r="H15" s="95" t="s">
        <v>11195</v>
      </c>
      <c r="I15" s="95">
        <v>2018</v>
      </c>
      <c r="J15" s="95" t="s">
        <v>11194</v>
      </c>
      <c r="K15" s="95" t="s">
        <v>11193</v>
      </c>
    </row>
    <row r="16" spans="1:11" x14ac:dyDescent="0.3">
      <c r="A16" s="95">
        <v>426</v>
      </c>
      <c r="B16" s="95">
        <v>422</v>
      </c>
      <c r="C16" s="95">
        <v>601</v>
      </c>
      <c r="D16" s="95" t="s">
        <v>11225</v>
      </c>
      <c r="E16" s="95" t="s">
        <v>11197</v>
      </c>
      <c r="F16" s="95" t="s">
        <v>11196</v>
      </c>
      <c r="H16" s="95" t="s">
        <v>11195</v>
      </c>
      <c r="I16" s="95">
        <v>2018</v>
      </c>
      <c r="J16" s="95" t="s">
        <v>11194</v>
      </c>
      <c r="K16" s="95" t="s">
        <v>11193</v>
      </c>
    </row>
    <row r="17" spans="1:11" x14ac:dyDescent="0.3">
      <c r="A17" s="95">
        <v>439</v>
      </c>
      <c r="B17" s="95">
        <v>433</v>
      </c>
      <c r="C17" s="95">
        <v>556</v>
      </c>
      <c r="D17" s="95" t="s">
        <v>11224</v>
      </c>
      <c r="E17" s="95" t="s">
        <v>11197</v>
      </c>
      <c r="F17" s="95" t="s">
        <v>11196</v>
      </c>
      <c r="H17" s="95" t="s">
        <v>11195</v>
      </c>
      <c r="I17" s="95">
        <v>2018</v>
      </c>
      <c r="J17" s="95" t="s">
        <v>11194</v>
      </c>
      <c r="K17" s="95" t="s">
        <v>11193</v>
      </c>
    </row>
    <row r="18" spans="1:11" x14ac:dyDescent="0.3">
      <c r="A18" s="95">
        <v>455</v>
      </c>
      <c r="B18" s="95">
        <v>448</v>
      </c>
      <c r="C18" s="95">
        <v>527</v>
      </c>
      <c r="D18" s="95" t="s">
        <v>11223</v>
      </c>
      <c r="E18" s="95" t="s">
        <v>11197</v>
      </c>
      <c r="F18" s="95" t="s">
        <v>11196</v>
      </c>
      <c r="H18" s="95" t="s">
        <v>11195</v>
      </c>
      <c r="I18" s="95">
        <v>2018</v>
      </c>
      <c r="J18" s="95" t="s">
        <v>11194</v>
      </c>
      <c r="K18" s="95" t="s">
        <v>11193</v>
      </c>
    </row>
    <row r="19" spans="1:11" x14ac:dyDescent="0.3">
      <c r="A19" s="95">
        <v>477</v>
      </c>
      <c r="B19" s="95">
        <v>468</v>
      </c>
      <c r="C19" s="95">
        <v>473</v>
      </c>
      <c r="D19" s="95" t="s">
        <v>11222</v>
      </c>
      <c r="E19" s="95" t="s">
        <v>11197</v>
      </c>
      <c r="F19" s="95" t="s">
        <v>11196</v>
      </c>
      <c r="H19" s="95" t="s">
        <v>11195</v>
      </c>
      <c r="I19" s="95">
        <v>2018</v>
      </c>
      <c r="J19" s="95" t="s">
        <v>11194</v>
      </c>
      <c r="K19" s="95" t="s">
        <v>11193</v>
      </c>
    </row>
    <row r="20" spans="1:11" x14ac:dyDescent="0.3">
      <c r="A20" s="95">
        <v>477</v>
      </c>
      <c r="B20" s="95">
        <v>468</v>
      </c>
      <c r="C20" s="95">
        <v>473</v>
      </c>
      <c r="D20" s="95" t="s">
        <v>11221</v>
      </c>
      <c r="E20" s="95" t="s">
        <v>11197</v>
      </c>
      <c r="F20" s="95" t="s">
        <v>11196</v>
      </c>
      <c r="H20" s="95" t="s">
        <v>11195</v>
      </c>
      <c r="I20" s="95">
        <v>2018</v>
      </c>
      <c r="J20" s="95" t="s">
        <v>11194</v>
      </c>
      <c r="K20" s="95" t="s">
        <v>11193</v>
      </c>
    </row>
    <row r="21" spans="1:11" x14ac:dyDescent="0.3">
      <c r="A21" s="95">
        <v>514</v>
      </c>
      <c r="B21" s="95">
        <v>504</v>
      </c>
      <c r="C21" s="95">
        <v>414</v>
      </c>
      <c r="D21" s="95" t="s">
        <v>11220</v>
      </c>
      <c r="E21" s="95" t="s">
        <v>11197</v>
      </c>
      <c r="F21" s="95" t="s">
        <v>11196</v>
      </c>
      <c r="H21" s="95" t="s">
        <v>11195</v>
      </c>
      <c r="I21" s="95">
        <v>2018</v>
      </c>
      <c r="J21" s="95" t="s">
        <v>11194</v>
      </c>
      <c r="K21" s="95" t="s">
        <v>11193</v>
      </c>
    </row>
    <row r="22" spans="1:11" x14ac:dyDescent="0.3">
      <c r="A22" s="95">
        <v>579</v>
      </c>
      <c r="B22" s="95">
        <v>575</v>
      </c>
      <c r="C22" s="95">
        <v>353</v>
      </c>
      <c r="D22" s="95" t="s">
        <v>11219</v>
      </c>
      <c r="E22" s="95" t="s">
        <v>11197</v>
      </c>
      <c r="F22" s="95" t="s">
        <v>11196</v>
      </c>
      <c r="H22" s="95" t="s">
        <v>11195</v>
      </c>
      <c r="I22" s="95">
        <v>2018</v>
      </c>
      <c r="J22" s="95" t="s">
        <v>11194</v>
      </c>
      <c r="K22" s="95" t="s">
        <v>11193</v>
      </c>
    </row>
    <row r="23" spans="1:11" x14ac:dyDescent="0.3">
      <c r="A23" s="95">
        <v>608</v>
      </c>
      <c r="B23" s="95">
        <v>602</v>
      </c>
      <c r="C23" s="95">
        <v>300</v>
      </c>
      <c r="D23" s="95" t="s">
        <v>11218</v>
      </c>
      <c r="E23" s="95" t="s">
        <v>11197</v>
      </c>
      <c r="F23" s="95" t="s">
        <v>11196</v>
      </c>
      <c r="H23" s="95" t="s">
        <v>11195</v>
      </c>
      <c r="I23" s="95">
        <v>2018</v>
      </c>
      <c r="J23" s="95" t="s">
        <v>11194</v>
      </c>
      <c r="K23" s="95" t="s">
        <v>11193</v>
      </c>
    </row>
    <row r="24" spans="1:11" x14ac:dyDescent="0.3">
      <c r="A24" s="95">
        <v>608</v>
      </c>
      <c r="B24" s="95">
        <v>602</v>
      </c>
      <c r="C24" s="95">
        <v>300</v>
      </c>
      <c r="D24" s="95" t="s">
        <v>11217</v>
      </c>
      <c r="E24" s="95" t="s">
        <v>11197</v>
      </c>
      <c r="F24" s="95" t="s">
        <v>11196</v>
      </c>
      <c r="H24" s="95" t="s">
        <v>11195</v>
      </c>
      <c r="I24" s="95">
        <v>2018</v>
      </c>
      <c r="J24" s="95" t="s">
        <v>11194</v>
      </c>
      <c r="K24" s="95" t="s">
        <v>11193</v>
      </c>
    </row>
    <row r="25" spans="1:11" x14ac:dyDescent="0.3">
      <c r="A25" s="95">
        <v>621</v>
      </c>
      <c r="B25" s="95">
        <v>617</v>
      </c>
      <c r="C25" s="95">
        <v>286</v>
      </c>
      <c r="D25" s="95" t="s">
        <v>11216</v>
      </c>
      <c r="E25" s="95" t="s">
        <v>11197</v>
      </c>
      <c r="F25" s="95" t="s">
        <v>11196</v>
      </c>
      <c r="H25" s="95" t="s">
        <v>11195</v>
      </c>
      <c r="I25" s="95">
        <v>2018</v>
      </c>
      <c r="J25" s="95" t="s">
        <v>11194</v>
      </c>
      <c r="K25" s="95" t="s">
        <v>11193</v>
      </c>
    </row>
    <row r="26" spans="1:11" x14ac:dyDescent="0.3">
      <c r="A26" s="95">
        <v>638</v>
      </c>
      <c r="B26" s="95">
        <v>631</v>
      </c>
      <c r="C26" s="95">
        <v>247</v>
      </c>
      <c r="D26" s="95" t="s">
        <v>11215</v>
      </c>
      <c r="E26" s="95" t="s">
        <v>11197</v>
      </c>
      <c r="F26" s="95" t="s">
        <v>11196</v>
      </c>
      <c r="H26" s="95" t="s">
        <v>11195</v>
      </c>
      <c r="I26" s="95">
        <v>2018</v>
      </c>
      <c r="J26" s="95" t="s">
        <v>11194</v>
      </c>
      <c r="K26" s="95" t="s">
        <v>11193</v>
      </c>
    </row>
    <row r="27" spans="1:11" x14ac:dyDescent="0.3">
      <c r="A27" s="95">
        <v>641</v>
      </c>
      <c r="B27" s="95">
        <v>633</v>
      </c>
      <c r="C27" s="95">
        <v>240</v>
      </c>
      <c r="D27" s="95" t="s">
        <v>11214</v>
      </c>
      <c r="E27" s="95" t="s">
        <v>11197</v>
      </c>
      <c r="F27" s="95" t="s">
        <v>11196</v>
      </c>
      <c r="H27" s="95" t="s">
        <v>11195</v>
      </c>
      <c r="I27" s="95">
        <v>2018</v>
      </c>
      <c r="J27" s="95" t="s">
        <v>11194</v>
      </c>
      <c r="K27" s="95" t="s">
        <v>11193</v>
      </c>
    </row>
    <row r="28" spans="1:11" x14ac:dyDescent="0.3">
      <c r="A28" s="95">
        <v>687</v>
      </c>
      <c r="B28" s="95">
        <v>684</v>
      </c>
      <c r="C28" s="95">
        <v>195</v>
      </c>
      <c r="D28" s="95" t="s">
        <v>11213</v>
      </c>
      <c r="E28" s="95" t="s">
        <v>11197</v>
      </c>
      <c r="F28" s="95" t="s">
        <v>11196</v>
      </c>
      <c r="H28" s="95" t="s">
        <v>11195</v>
      </c>
      <c r="I28" s="95">
        <v>2018</v>
      </c>
      <c r="J28" s="95" t="s">
        <v>11194</v>
      </c>
      <c r="K28" s="95" t="s">
        <v>11193</v>
      </c>
    </row>
    <row r="29" spans="1:11" x14ac:dyDescent="0.3">
      <c r="A29" s="95">
        <v>695</v>
      </c>
      <c r="B29" s="95">
        <v>692</v>
      </c>
      <c r="C29" s="95">
        <v>188</v>
      </c>
      <c r="D29" s="95" t="s">
        <v>11212</v>
      </c>
      <c r="E29" s="95" t="s">
        <v>11197</v>
      </c>
      <c r="F29" s="95" t="s">
        <v>11196</v>
      </c>
      <c r="H29" s="95" t="s">
        <v>11195</v>
      </c>
      <c r="I29" s="95">
        <v>2018</v>
      </c>
      <c r="J29" s="95" t="s">
        <v>11194</v>
      </c>
      <c r="K29" s="95" t="s">
        <v>11193</v>
      </c>
    </row>
    <row r="30" spans="1:11" x14ac:dyDescent="0.3">
      <c r="A30" s="95">
        <v>712</v>
      </c>
      <c r="B30" s="95">
        <v>710</v>
      </c>
      <c r="C30" s="95">
        <v>180</v>
      </c>
      <c r="D30" s="95" t="s">
        <v>11211</v>
      </c>
      <c r="E30" s="95" t="s">
        <v>11197</v>
      </c>
      <c r="F30" s="95" t="s">
        <v>11196</v>
      </c>
      <c r="H30" s="95" t="s">
        <v>11195</v>
      </c>
      <c r="I30" s="95">
        <v>2018</v>
      </c>
      <c r="J30" s="95" t="s">
        <v>11194</v>
      </c>
      <c r="K30" s="95" t="s">
        <v>11193</v>
      </c>
    </row>
    <row r="31" spans="1:11" x14ac:dyDescent="0.3">
      <c r="A31" s="95">
        <v>712</v>
      </c>
      <c r="B31" s="95">
        <v>710</v>
      </c>
      <c r="C31" s="95">
        <v>180</v>
      </c>
      <c r="D31" s="95" t="s">
        <v>11210</v>
      </c>
      <c r="E31" s="95" t="s">
        <v>11197</v>
      </c>
      <c r="F31" s="95" t="s">
        <v>11196</v>
      </c>
      <c r="H31" s="95" t="s">
        <v>11195</v>
      </c>
      <c r="I31" s="95">
        <v>2018</v>
      </c>
      <c r="J31" s="95" t="s">
        <v>11194</v>
      </c>
      <c r="K31" s="95" t="s">
        <v>11193</v>
      </c>
    </row>
    <row r="32" spans="1:11" x14ac:dyDescent="0.3">
      <c r="A32" s="95">
        <v>750</v>
      </c>
      <c r="B32" s="95">
        <v>753</v>
      </c>
      <c r="C32" s="95">
        <v>150</v>
      </c>
      <c r="D32" s="95" t="s">
        <v>11209</v>
      </c>
      <c r="E32" s="95" t="s">
        <v>11197</v>
      </c>
      <c r="F32" s="95" t="s">
        <v>11196</v>
      </c>
      <c r="H32" s="95" t="s">
        <v>11195</v>
      </c>
      <c r="I32" s="95">
        <v>2018</v>
      </c>
      <c r="J32" s="95" t="s">
        <v>11194</v>
      </c>
      <c r="K32" s="95" t="s">
        <v>11193</v>
      </c>
    </row>
    <row r="33" spans="1:11" x14ac:dyDescent="0.3">
      <c r="A33" s="95">
        <v>750</v>
      </c>
      <c r="B33" s="95">
        <v>753</v>
      </c>
      <c r="C33" s="95">
        <v>150</v>
      </c>
      <c r="D33" s="95" t="s">
        <v>11208</v>
      </c>
      <c r="E33" s="95" t="s">
        <v>11197</v>
      </c>
      <c r="F33" s="95" t="s">
        <v>11196</v>
      </c>
      <c r="H33" s="95" t="s">
        <v>11195</v>
      </c>
      <c r="I33" s="95">
        <v>2018</v>
      </c>
      <c r="J33" s="95" t="s">
        <v>11194</v>
      </c>
      <c r="K33" s="95" t="s">
        <v>11193</v>
      </c>
    </row>
    <row r="34" spans="1:11" x14ac:dyDescent="0.3">
      <c r="A34" s="95">
        <v>774</v>
      </c>
      <c r="B34" s="95">
        <v>785</v>
      </c>
      <c r="C34" s="95">
        <v>120</v>
      </c>
      <c r="D34" s="95" t="s">
        <v>11207</v>
      </c>
      <c r="E34" s="95" t="s">
        <v>11197</v>
      </c>
      <c r="F34" s="95" t="s">
        <v>11196</v>
      </c>
      <c r="H34" s="95" t="s">
        <v>11195</v>
      </c>
      <c r="I34" s="95">
        <v>2018</v>
      </c>
      <c r="J34" s="95" t="s">
        <v>11194</v>
      </c>
      <c r="K34" s="95" t="s">
        <v>11193</v>
      </c>
    </row>
    <row r="35" spans="1:11" x14ac:dyDescent="0.3">
      <c r="A35" s="95">
        <v>838</v>
      </c>
      <c r="B35" s="95">
        <v>845</v>
      </c>
      <c r="C35" s="95">
        <v>90</v>
      </c>
      <c r="D35" s="95" t="s">
        <v>11206</v>
      </c>
      <c r="E35" s="95" t="s">
        <v>11197</v>
      </c>
      <c r="F35" s="95" t="s">
        <v>11196</v>
      </c>
      <c r="H35" s="95" t="s">
        <v>11195</v>
      </c>
      <c r="I35" s="95">
        <v>2018</v>
      </c>
      <c r="J35" s="95" t="s">
        <v>11194</v>
      </c>
      <c r="K35" s="95" t="s">
        <v>11193</v>
      </c>
    </row>
    <row r="36" spans="1:11" x14ac:dyDescent="0.3">
      <c r="A36" s="95">
        <v>838</v>
      </c>
      <c r="B36" s="95">
        <v>845</v>
      </c>
      <c r="C36" s="95">
        <v>90</v>
      </c>
      <c r="D36" s="95" t="s">
        <v>11205</v>
      </c>
      <c r="E36" s="95" t="s">
        <v>11197</v>
      </c>
      <c r="F36" s="95" t="s">
        <v>11196</v>
      </c>
      <c r="H36" s="95" t="s">
        <v>11195</v>
      </c>
      <c r="I36" s="95">
        <v>2018</v>
      </c>
      <c r="J36" s="95" t="s">
        <v>11194</v>
      </c>
      <c r="K36" s="95" t="s">
        <v>11193</v>
      </c>
    </row>
    <row r="37" spans="1:11" x14ac:dyDescent="0.3">
      <c r="A37" s="95">
        <v>838</v>
      </c>
      <c r="B37" s="95">
        <v>845</v>
      </c>
      <c r="C37" s="95">
        <v>90</v>
      </c>
      <c r="D37" s="95" t="s">
        <v>11204</v>
      </c>
      <c r="E37" s="95" t="s">
        <v>11197</v>
      </c>
      <c r="F37" s="95" t="s">
        <v>11196</v>
      </c>
      <c r="H37" s="95" t="s">
        <v>11195</v>
      </c>
      <c r="I37" s="95">
        <v>2018</v>
      </c>
      <c r="J37" s="95" t="s">
        <v>11194</v>
      </c>
      <c r="K37" s="95" t="s">
        <v>11193</v>
      </c>
    </row>
    <row r="38" spans="1:11" x14ac:dyDescent="0.3">
      <c r="A38" s="95">
        <v>900</v>
      </c>
      <c r="B38" s="95">
        <v>910</v>
      </c>
      <c r="C38" s="95">
        <v>69</v>
      </c>
      <c r="D38" s="95" t="s">
        <v>11203</v>
      </c>
      <c r="E38" s="95" t="s">
        <v>11197</v>
      </c>
      <c r="F38" s="95" t="s">
        <v>11196</v>
      </c>
      <c r="H38" s="95" t="s">
        <v>11195</v>
      </c>
      <c r="I38" s="95">
        <v>2018</v>
      </c>
      <c r="J38" s="95" t="s">
        <v>11194</v>
      </c>
      <c r="K38" s="95" t="s">
        <v>11193</v>
      </c>
    </row>
    <row r="39" spans="1:11" x14ac:dyDescent="0.3">
      <c r="A39" s="95">
        <v>928</v>
      </c>
      <c r="B39" s="95">
        <v>942</v>
      </c>
      <c r="C39" s="95">
        <v>46</v>
      </c>
      <c r="D39" s="95" t="s">
        <v>11202</v>
      </c>
      <c r="E39" s="95" t="s">
        <v>11197</v>
      </c>
      <c r="F39" s="95" t="s">
        <v>11196</v>
      </c>
      <c r="H39" s="95" t="s">
        <v>11195</v>
      </c>
      <c r="I39" s="95">
        <v>2018</v>
      </c>
      <c r="J39" s="95" t="s">
        <v>11194</v>
      </c>
      <c r="K39" s="95" t="s">
        <v>11193</v>
      </c>
    </row>
    <row r="40" spans="1:11" x14ac:dyDescent="0.3">
      <c r="A40" s="95">
        <v>947</v>
      </c>
      <c r="B40" s="95">
        <v>960</v>
      </c>
      <c r="C40" s="95">
        <v>31</v>
      </c>
      <c r="D40" s="95" t="s">
        <v>11201</v>
      </c>
      <c r="E40" s="95" t="s">
        <v>11197</v>
      </c>
      <c r="F40" s="95" t="s">
        <v>11196</v>
      </c>
      <c r="H40" s="95" t="s">
        <v>11195</v>
      </c>
      <c r="I40" s="95">
        <v>2018</v>
      </c>
      <c r="J40" s="95" t="s">
        <v>11194</v>
      </c>
      <c r="K40" s="95" t="s">
        <v>11193</v>
      </c>
    </row>
    <row r="41" spans="1:11" x14ac:dyDescent="0.3">
      <c r="A41" s="95">
        <v>968</v>
      </c>
      <c r="B41" s="95">
        <v>981</v>
      </c>
      <c r="C41" s="95">
        <v>23</v>
      </c>
      <c r="D41" s="95" t="s">
        <v>11200</v>
      </c>
      <c r="E41" s="95" t="s">
        <v>11197</v>
      </c>
      <c r="F41" s="95" t="s">
        <v>11196</v>
      </c>
      <c r="H41" s="95" t="s">
        <v>11195</v>
      </c>
      <c r="I41" s="95">
        <v>2018</v>
      </c>
      <c r="J41" s="95" t="s">
        <v>11194</v>
      </c>
      <c r="K41" s="95" t="s">
        <v>11193</v>
      </c>
    </row>
    <row r="42" spans="1:11" x14ac:dyDescent="0.3">
      <c r="A42" s="95">
        <v>1076</v>
      </c>
      <c r="B42" s="95">
        <v>1064</v>
      </c>
      <c r="C42" s="95">
        <v>8</v>
      </c>
      <c r="D42" s="95" t="s">
        <v>11199</v>
      </c>
      <c r="E42" s="95" t="s">
        <v>11197</v>
      </c>
      <c r="F42" s="95" t="s">
        <v>11196</v>
      </c>
      <c r="H42" s="95" t="s">
        <v>11195</v>
      </c>
      <c r="I42" s="95">
        <v>2018</v>
      </c>
      <c r="J42" s="95" t="s">
        <v>11194</v>
      </c>
      <c r="K42" s="95" t="s">
        <v>11193</v>
      </c>
    </row>
    <row r="43" spans="1:11" x14ac:dyDescent="0.3">
      <c r="A43" s="95">
        <v>1076</v>
      </c>
      <c r="B43" s="95">
        <v>1064</v>
      </c>
      <c r="C43" s="95">
        <v>8</v>
      </c>
      <c r="D43" s="95" t="s">
        <v>11198</v>
      </c>
      <c r="E43" s="95" t="s">
        <v>11197</v>
      </c>
      <c r="F43" s="95" t="s">
        <v>11196</v>
      </c>
      <c r="H43" s="95" t="s">
        <v>11195</v>
      </c>
      <c r="I43" s="95">
        <v>2018</v>
      </c>
      <c r="J43" s="95" t="s">
        <v>11194</v>
      </c>
      <c r="K43" s="95" t="s">
        <v>11193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7030A0"/>
  </sheetPr>
  <dimension ref="A1:IU39"/>
  <sheetViews>
    <sheetView tabSelected="1" topLeftCell="A29" zoomScale="105" zoomScaleNormal="105" workbookViewId="0">
      <selection activeCell="E35" sqref="E35"/>
    </sheetView>
  </sheetViews>
  <sheetFormatPr defaultRowHeight="19.95" customHeight="1" outlineLevelRow="1" x14ac:dyDescent="0.25"/>
  <cols>
    <col min="1" max="1" width="6.109375" style="121" customWidth="1"/>
    <col min="2" max="2" width="18.6640625" style="121" customWidth="1"/>
    <col min="3" max="3" width="25.5546875" style="122" customWidth="1"/>
    <col min="4" max="4" width="63.5546875" style="122" customWidth="1"/>
    <col min="5" max="253" width="11" style="122" customWidth="1"/>
    <col min="254" max="255" width="11.5546875" style="123" customWidth="1"/>
    <col min="256" max="256" width="6.109375" style="123" customWidth="1"/>
    <col min="257" max="257" width="15.33203125" style="123" customWidth="1"/>
    <col min="258" max="258" width="25.5546875" style="123" customWidth="1"/>
    <col min="259" max="259" width="40.88671875" style="123" customWidth="1"/>
    <col min="260" max="260" width="6.109375" style="123" customWidth="1"/>
    <col min="261" max="509" width="11" style="123" customWidth="1"/>
    <col min="510" max="511" width="11.5546875" style="123" customWidth="1"/>
    <col min="512" max="512" width="6.109375" style="123" customWidth="1"/>
    <col min="513" max="513" width="15.33203125" style="123" customWidth="1"/>
    <col min="514" max="514" width="25.5546875" style="123" customWidth="1"/>
    <col min="515" max="515" width="40.88671875" style="123" customWidth="1"/>
    <col min="516" max="516" width="6.109375" style="123" customWidth="1"/>
    <col min="517" max="765" width="11" style="123" customWidth="1"/>
    <col min="766" max="767" width="11.5546875" style="123" customWidth="1"/>
    <col min="768" max="768" width="6.109375" style="123" customWidth="1"/>
    <col min="769" max="769" width="15.33203125" style="123" customWidth="1"/>
    <col min="770" max="770" width="25.5546875" style="123" customWidth="1"/>
    <col min="771" max="771" width="40.88671875" style="123" customWidth="1"/>
    <col min="772" max="772" width="6.109375" style="123" customWidth="1"/>
    <col min="773" max="1021" width="11" style="123" customWidth="1"/>
    <col min="1022" max="1023" width="11.5546875" style="123" customWidth="1"/>
    <col min="1024" max="1024" width="6.109375" style="123" customWidth="1"/>
    <col min="1025" max="1025" width="15.33203125" style="123" customWidth="1"/>
    <col min="1026" max="1026" width="25.5546875" style="123" customWidth="1"/>
    <col min="1027" max="1027" width="40.88671875" style="123" customWidth="1"/>
    <col min="1028" max="1028" width="6.109375" style="123" customWidth="1"/>
    <col min="1029" max="1277" width="11" style="123" customWidth="1"/>
    <col min="1278" max="1279" width="11.5546875" style="123" customWidth="1"/>
    <col min="1280" max="1280" width="6.109375" style="123" customWidth="1"/>
    <col min="1281" max="1281" width="15.33203125" style="123" customWidth="1"/>
    <col min="1282" max="1282" width="25.5546875" style="123" customWidth="1"/>
    <col min="1283" max="1283" width="40.88671875" style="123" customWidth="1"/>
    <col min="1284" max="1284" width="6.109375" style="123" customWidth="1"/>
    <col min="1285" max="1533" width="11" style="123" customWidth="1"/>
    <col min="1534" max="1535" width="11.5546875" style="123" customWidth="1"/>
    <col min="1536" max="1536" width="6.109375" style="123" customWidth="1"/>
    <col min="1537" max="1537" width="15.33203125" style="123" customWidth="1"/>
    <col min="1538" max="1538" width="25.5546875" style="123" customWidth="1"/>
    <col min="1539" max="1539" width="40.88671875" style="123" customWidth="1"/>
    <col min="1540" max="1540" width="6.109375" style="123" customWidth="1"/>
    <col min="1541" max="1789" width="11" style="123" customWidth="1"/>
    <col min="1790" max="1791" width="11.5546875" style="123" customWidth="1"/>
    <col min="1792" max="1792" width="6.109375" style="123" customWidth="1"/>
    <col min="1793" max="1793" width="15.33203125" style="123" customWidth="1"/>
    <col min="1794" max="1794" width="25.5546875" style="123" customWidth="1"/>
    <col min="1795" max="1795" width="40.88671875" style="123" customWidth="1"/>
    <col min="1796" max="1796" width="6.109375" style="123" customWidth="1"/>
    <col min="1797" max="2045" width="11" style="123" customWidth="1"/>
    <col min="2046" max="2047" width="11.5546875" style="123" customWidth="1"/>
    <col min="2048" max="2048" width="6.109375" style="123" customWidth="1"/>
    <col min="2049" max="2049" width="15.33203125" style="123" customWidth="1"/>
    <col min="2050" max="2050" width="25.5546875" style="123" customWidth="1"/>
    <col min="2051" max="2051" width="40.88671875" style="123" customWidth="1"/>
    <col min="2052" max="2052" width="6.109375" style="123" customWidth="1"/>
    <col min="2053" max="2301" width="11" style="123" customWidth="1"/>
    <col min="2302" max="2303" width="11.5546875" style="123" customWidth="1"/>
    <col min="2304" max="2304" width="6.109375" style="123" customWidth="1"/>
    <col min="2305" max="2305" width="15.33203125" style="123" customWidth="1"/>
    <col min="2306" max="2306" width="25.5546875" style="123" customWidth="1"/>
    <col min="2307" max="2307" width="40.88671875" style="123" customWidth="1"/>
    <col min="2308" max="2308" width="6.109375" style="123" customWidth="1"/>
    <col min="2309" max="2557" width="11" style="123" customWidth="1"/>
    <col min="2558" max="2559" width="11.5546875" style="123" customWidth="1"/>
    <col min="2560" max="2560" width="6.109375" style="123" customWidth="1"/>
    <col min="2561" max="2561" width="15.33203125" style="123" customWidth="1"/>
    <col min="2562" max="2562" width="25.5546875" style="123" customWidth="1"/>
    <col min="2563" max="2563" width="40.88671875" style="123" customWidth="1"/>
    <col min="2564" max="2564" width="6.109375" style="123" customWidth="1"/>
    <col min="2565" max="2813" width="11" style="123" customWidth="1"/>
    <col min="2814" max="2815" width="11.5546875" style="123" customWidth="1"/>
    <col min="2816" max="2816" width="6.109375" style="123" customWidth="1"/>
    <col min="2817" max="2817" width="15.33203125" style="123" customWidth="1"/>
    <col min="2818" max="2818" width="25.5546875" style="123" customWidth="1"/>
    <col min="2819" max="2819" width="40.88671875" style="123" customWidth="1"/>
    <col min="2820" max="2820" width="6.109375" style="123" customWidth="1"/>
    <col min="2821" max="3069" width="11" style="123" customWidth="1"/>
    <col min="3070" max="3071" width="11.5546875" style="123" customWidth="1"/>
    <col min="3072" max="3072" width="6.109375" style="123" customWidth="1"/>
    <col min="3073" max="3073" width="15.33203125" style="123" customWidth="1"/>
    <col min="3074" max="3074" width="25.5546875" style="123" customWidth="1"/>
    <col min="3075" max="3075" width="40.88671875" style="123" customWidth="1"/>
    <col min="3076" max="3076" width="6.109375" style="123" customWidth="1"/>
    <col min="3077" max="3325" width="11" style="123" customWidth="1"/>
    <col min="3326" max="3327" width="11.5546875" style="123" customWidth="1"/>
    <col min="3328" max="3328" width="6.109375" style="123" customWidth="1"/>
    <col min="3329" max="3329" width="15.33203125" style="123" customWidth="1"/>
    <col min="3330" max="3330" width="25.5546875" style="123" customWidth="1"/>
    <col min="3331" max="3331" width="40.88671875" style="123" customWidth="1"/>
    <col min="3332" max="3332" width="6.109375" style="123" customWidth="1"/>
    <col min="3333" max="3581" width="11" style="123" customWidth="1"/>
    <col min="3582" max="3583" width="11.5546875" style="123" customWidth="1"/>
    <col min="3584" max="3584" width="6.109375" style="123" customWidth="1"/>
    <col min="3585" max="3585" width="15.33203125" style="123" customWidth="1"/>
    <col min="3586" max="3586" width="25.5546875" style="123" customWidth="1"/>
    <col min="3587" max="3587" width="40.88671875" style="123" customWidth="1"/>
    <col min="3588" max="3588" width="6.109375" style="123" customWidth="1"/>
    <col min="3589" max="3837" width="11" style="123" customWidth="1"/>
    <col min="3838" max="3839" width="11.5546875" style="123" customWidth="1"/>
    <col min="3840" max="3840" width="6.109375" style="123" customWidth="1"/>
    <col min="3841" max="3841" width="15.33203125" style="123" customWidth="1"/>
    <col min="3842" max="3842" width="25.5546875" style="123" customWidth="1"/>
    <col min="3843" max="3843" width="40.88671875" style="123" customWidth="1"/>
    <col min="3844" max="3844" width="6.109375" style="123" customWidth="1"/>
    <col min="3845" max="4093" width="11" style="123" customWidth="1"/>
    <col min="4094" max="4095" width="11.5546875" style="123" customWidth="1"/>
    <col min="4096" max="4096" width="6.109375" style="123" customWidth="1"/>
    <col min="4097" max="4097" width="15.33203125" style="123" customWidth="1"/>
    <col min="4098" max="4098" width="25.5546875" style="123" customWidth="1"/>
    <col min="4099" max="4099" width="40.88671875" style="123" customWidth="1"/>
    <col min="4100" max="4100" width="6.109375" style="123" customWidth="1"/>
    <col min="4101" max="4349" width="11" style="123" customWidth="1"/>
    <col min="4350" max="4351" width="11.5546875" style="123" customWidth="1"/>
    <col min="4352" max="4352" width="6.109375" style="123" customWidth="1"/>
    <col min="4353" max="4353" width="15.33203125" style="123" customWidth="1"/>
    <col min="4354" max="4354" width="25.5546875" style="123" customWidth="1"/>
    <col min="4355" max="4355" width="40.88671875" style="123" customWidth="1"/>
    <col min="4356" max="4356" width="6.109375" style="123" customWidth="1"/>
    <col min="4357" max="4605" width="11" style="123" customWidth="1"/>
    <col min="4606" max="4607" width="11.5546875" style="123" customWidth="1"/>
    <col min="4608" max="4608" width="6.109375" style="123" customWidth="1"/>
    <col min="4609" max="4609" width="15.33203125" style="123" customWidth="1"/>
    <col min="4610" max="4610" width="25.5546875" style="123" customWidth="1"/>
    <col min="4611" max="4611" width="40.88671875" style="123" customWidth="1"/>
    <col min="4612" max="4612" width="6.109375" style="123" customWidth="1"/>
    <col min="4613" max="4861" width="11" style="123" customWidth="1"/>
    <col min="4862" max="4863" width="11.5546875" style="123" customWidth="1"/>
    <col min="4864" max="4864" width="6.109375" style="123" customWidth="1"/>
    <col min="4865" max="4865" width="15.33203125" style="123" customWidth="1"/>
    <col min="4866" max="4866" width="25.5546875" style="123" customWidth="1"/>
    <col min="4867" max="4867" width="40.88671875" style="123" customWidth="1"/>
    <col min="4868" max="4868" width="6.109375" style="123" customWidth="1"/>
    <col min="4869" max="5117" width="11" style="123" customWidth="1"/>
    <col min="5118" max="5119" width="11.5546875" style="123" customWidth="1"/>
    <col min="5120" max="5120" width="6.109375" style="123" customWidth="1"/>
    <col min="5121" max="5121" width="15.33203125" style="123" customWidth="1"/>
    <col min="5122" max="5122" width="25.5546875" style="123" customWidth="1"/>
    <col min="5123" max="5123" width="40.88671875" style="123" customWidth="1"/>
    <col min="5124" max="5124" width="6.109375" style="123" customWidth="1"/>
    <col min="5125" max="5373" width="11" style="123" customWidth="1"/>
    <col min="5374" max="5375" width="11.5546875" style="123" customWidth="1"/>
    <col min="5376" max="5376" width="6.109375" style="123" customWidth="1"/>
    <col min="5377" max="5377" width="15.33203125" style="123" customWidth="1"/>
    <col min="5378" max="5378" width="25.5546875" style="123" customWidth="1"/>
    <col min="5379" max="5379" width="40.88671875" style="123" customWidth="1"/>
    <col min="5380" max="5380" width="6.109375" style="123" customWidth="1"/>
    <col min="5381" max="5629" width="11" style="123" customWidth="1"/>
    <col min="5630" max="5631" width="11.5546875" style="123" customWidth="1"/>
    <col min="5632" max="5632" width="6.109375" style="123" customWidth="1"/>
    <col min="5633" max="5633" width="15.33203125" style="123" customWidth="1"/>
    <col min="5634" max="5634" width="25.5546875" style="123" customWidth="1"/>
    <col min="5635" max="5635" width="40.88671875" style="123" customWidth="1"/>
    <col min="5636" max="5636" width="6.109375" style="123" customWidth="1"/>
    <col min="5637" max="5885" width="11" style="123" customWidth="1"/>
    <col min="5886" max="5887" width="11.5546875" style="123" customWidth="1"/>
    <col min="5888" max="5888" width="6.109375" style="123" customWidth="1"/>
    <col min="5889" max="5889" width="15.33203125" style="123" customWidth="1"/>
    <col min="5890" max="5890" width="25.5546875" style="123" customWidth="1"/>
    <col min="5891" max="5891" width="40.88671875" style="123" customWidth="1"/>
    <col min="5892" max="5892" width="6.109375" style="123" customWidth="1"/>
    <col min="5893" max="6141" width="11" style="123" customWidth="1"/>
    <col min="6142" max="6143" width="11.5546875" style="123" customWidth="1"/>
    <col min="6144" max="6144" width="6.109375" style="123" customWidth="1"/>
    <col min="6145" max="6145" width="15.33203125" style="123" customWidth="1"/>
    <col min="6146" max="6146" width="25.5546875" style="123" customWidth="1"/>
    <col min="6147" max="6147" width="40.88671875" style="123" customWidth="1"/>
    <col min="6148" max="6148" width="6.109375" style="123" customWidth="1"/>
    <col min="6149" max="6397" width="11" style="123" customWidth="1"/>
    <col min="6398" max="6399" width="11.5546875" style="123" customWidth="1"/>
    <col min="6400" max="6400" width="6.109375" style="123" customWidth="1"/>
    <col min="6401" max="6401" width="15.33203125" style="123" customWidth="1"/>
    <col min="6402" max="6402" width="25.5546875" style="123" customWidth="1"/>
    <col min="6403" max="6403" width="40.88671875" style="123" customWidth="1"/>
    <col min="6404" max="6404" width="6.109375" style="123" customWidth="1"/>
    <col min="6405" max="6653" width="11" style="123" customWidth="1"/>
    <col min="6654" max="6655" width="11.5546875" style="123" customWidth="1"/>
    <col min="6656" max="6656" width="6.109375" style="123" customWidth="1"/>
    <col min="6657" max="6657" width="15.33203125" style="123" customWidth="1"/>
    <col min="6658" max="6658" width="25.5546875" style="123" customWidth="1"/>
    <col min="6659" max="6659" width="40.88671875" style="123" customWidth="1"/>
    <col min="6660" max="6660" width="6.109375" style="123" customWidth="1"/>
    <col min="6661" max="6909" width="11" style="123" customWidth="1"/>
    <col min="6910" max="6911" width="11.5546875" style="123" customWidth="1"/>
    <col min="6912" max="6912" width="6.109375" style="123" customWidth="1"/>
    <col min="6913" max="6913" width="15.33203125" style="123" customWidth="1"/>
    <col min="6914" max="6914" width="25.5546875" style="123" customWidth="1"/>
    <col min="6915" max="6915" width="40.88671875" style="123" customWidth="1"/>
    <col min="6916" max="6916" width="6.109375" style="123" customWidth="1"/>
    <col min="6917" max="7165" width="11" style="123" customWidth="1"/>
    <col min="7166" max="7167" width="11.5546875" style="123" customWidth="1"/>
    <col min="7168" max="7168" width="6.109375" style="123" customWidth="1"/>
    <col min="7169" max="7169" width="15.33203125" style="123" customWidth="1"/>
    <col min="7170" max="7170" width="25.5546875" style="123" customWidth="1"/>
    <col min="7171" max="7171" width="40.88671875" style="123" customWidth="1"/>
    <col min="7172" max="7172" width="6.109375" style="123" customWidth="1"/>
    <col min="7173" max="7421" width="11" style="123" customWidth="1"/>
    <col min="7422" max="7423" width="11.5546875" style="123" customWidth="1"/>
    <col min="7424" max="7424" width="6.109375" style="123" customWidth="1"/>
    <col min="7425" max="7425" width="15.33203125" style="123" customWidth="1"/>
    <col min="7426" max="7426" width="25.5546875" style="123" customWidth="1"/>
    <col min="7427" max="7427" width="40.88671875" style="123" customWidth="1"/>
    <col min="7428" max="7428" width="6.109375" style="123" customWidth="1"/>
    <col min="7429" max="7677" width="11" style="123" customWidth="1"/>
    <col min="7678" max="7679" width="11.5546875" style="123" customWidth="1"/>
    <col min="7680" max="7680" width="6.109375" style="123" customWidth="1"/>
    <col min="7681" max="7681" width="15.33203125" style="123" customWidth="1"/>
    <col min="7682" max="7682" width="25.5546875" style="123" customWidth="1"/>
    <col min="7683" max="7683" width="40.88671875" style="123" customWidth="1"/>
    <col min="7684" max="7684" width="6.109375" style="123" customWidth="1"/>
    <col min="7685" max="7933" width="11" style="123" customWidth="1"/>
    <col min="7934" max="7935" width="11.5546875" style="123" customWidth="1"/>
    <col min="7936" max="7936" width="6.109375" style="123" customWidth="1"/>
    <col min="7937" max="7937" width="15.33203125" style="123" customWidth="1"/>
    <col min="7938" max="7938" width="25.5546875" style="123" customWidth="1"/>
    <col min="7939" max="7939" width="40.88671875" style="123" customWidth="1"/>
    <col min="7940" max="7940" width="6.109375" style="123" customWidth="1"/>
    <col min="7941" max="8189" width="11" style="123" customWidth="1"/>
    <col min="8190" max="8191" width="11.5546875" style="123" customWidth="1"/>
    <col min="8192" max="8192" width="6.109375" style="123" customWidth="1"/>
    <col min="8193" max="8193" width="15.33203125" style="123" customWidth="1"/>
    <col min="8194" max="8194" width="25.5546875" style="123" customWidth="1"/>
    <col min="8195" max="8195" width="40.88671875" style="123" customWidth="1"/>
    <col min="8196" max="8196" width="6.109375" style="123" customWidth="1"/>
    <col min="8197" max="8445" width="11" style="123" customWidth="1"/>
    <col min="8446" max="8447" width="11.5546875" style="123" customWidth="1"/>
    <col min="8448" max="8448" width="6.109375" style="123" customWidth="1"/>
    <col min="8449" max="8449" width="15.33203125" style="123" customWidth="1"/>
    <col min="8450" max="8450" width="25.5546875" style="123" customWidth="1"/>
    <col min="8451" max="8451" width="40.88671875" style="123" customWidth="1"/>
    <col min="8452" max="8452" width="6.109375" style="123" customWidth="1"/>
    <col min="8453" max="8701" width="11" style="123" customWidth="1"/>
    <col min="8702" max="8703" width="11.5546875" style="123" customWidth="1"/>
    <col min="8704" max="8704" width="6.109375" style="123" customWidth="1"/>
    <col min="8705" max="8705" width="15.33203125" style="123" customWidth="1"/>
    <col min="8706" max="8706" width="25.5546875" style="123" customWidth="1"/>
    <col min="8707" max="8707" width="40.88671875" style="123" customWidth="1"/>
    <col min="8708" max="8708" width="6.109375" style="123" customWidth="1"/>
    <col min="8709" max="8957" width="11" style="123" customWidth="1"/>
    <col min="8958" max="8959" width="11.5546875" style="123" customWidth="1"/>
    <col min="8960" max="8960" width="6.109375" style="123" customWidth="1"/>
    <col min="8961" max="8961" width="15.33203125" style="123" customWidth="1"/>
    <col min="8962" max="8962" width="25.5546875" style="123" customWidth="1"/>
    <col min="8963" max="8963" width="40.88671875" style="123" customWidth="1"/>
    <col min="8964" max="8964" width="6.109375" style="123" customWidth="1"/>
    <col min="8965" max="9213" width="11" style="123" customWidth="1"/>
    <col min="9214" max="9215" width="11.5546875" style="123" customWidth="1"/>
    <col min="9216" max="9216" width="6.109375" style="123" customWidth="1"/>
    <col min="9217" max="9217" width="15.33203125" style="123" customWidth="1"/>
    <col min="9218" max="9218" width="25.5546875" style="123" customWidth="1"/>
    <col min="9219" max="9219" width="40.88671875" style="123" customWidth="1"/>
    <col min="9220" max="9220" width="6.109375" style="123" customWidth="1"/>
    <col min="9221" max="9469" width="11" style="123" customWidth="1"/>
    <col min="9470" max="9471" width="11.5546875" style="123" customWidth="1"/>
    <col min="9472" max="9472" width="6.109375" style="123" customWidth="1"/>
    <col min="9473" max="9473" width="15.33203125" style="123" customWidth="1"/>
    <col min="9474" max="9474" width="25.5546875" style="123" customWidth="1"/>
    <col min="9475" max="9475" width="40.88671875" style="123" customWidth="1"/>
    <col min="9476" max="9476" width="6.109375" style="123" customWidth="1"/>
    <col min="9477" max="9725" width="11" style="123" customWidth="1"/>
    <col min="9726" max="9727" width="11.5546875" style="123" customWidth="1"/>
    <col min="9728" max="9728" width="6.109375" style="123" customWidth="1"/>
    <col min="9729" max="9729" width="15.33203125" style="123" customWidth="1"/>
    <col min="9730" max="9730" width="25.5546875" style="123" customWidth="1"/>
    <col min="9731" max="9731" width="40.88671875" style="123" customWidth="1"/>
    <col min="9732" max="9732" width="6.109375" style="123" customWidth="1"/>
    <col min="9733" max="9981" width="11" style="123" customWidth="1"/>
    <col min="9982" max="9983" width="11.5546875" style="123" customWidth="1"/>
    <col min="9984" max="9984" width="6.109375" style="123" customWidth="1"/>
    <col min="9985" max="9985" width="15.33203125" style="123" customWidth="1"/>
    <col min="9986" max="9986" width="25.5546875" style="123" customWidth="1"/>
    <col min="9987" max="9987" width="40.88671875" style="123" customWidth="1"/>
    <col min="9988" max="9988" width="6.109375" style="123" customWidth="1"/>
    <col min="9989" max="10237" width="11" style="123" customWidth="1"/>
    <col min="10238" max="10239" width="11.5546875" style="123" customWidth="1"/>
    <col min="10240" max="10240" width="6.109375" style="123" customWidth="1"/>
    <col min="10241" max="10241" width="15.33203125" style="123" customWidth="1"/>
    <col min="10242" max="10242" width="25.5546875" style="123" customWidth="1"/>
    <col min="10243" max="10243" width="40.88671875" style="123" customWidth="1"/>
    <col min="10244" max="10244" width="6.109375" style="123" customWidth="1"/>
    <col min="10245" max="10493" width="11" style="123" customWidth="1"/>
    <col min="10494" max="10495" width="11.5546875" style="123" customWidth="1"/>
    <col min="10496" max="10496" width="6.109375" style="123" customWidth="1"/>
    <col min="10497" max="10497" width="15.33203125" style="123" customWidth="1"/>
    <col min="10498" max="10498" width="25.5546875" style="123" customWidth="1"/>
    <col min="10499" max="10499" width="40.88671875" style="123" customWidth="1"/>
    <col min="10500" max="10500" width="6.109375" style="123" customWidth="1"/>
    <col min="10501" max="10749" width="11" style="123" customWidth="1"/>
    <col min="10750" max="10751" width="11.5546875" style="123" customWidth="1"/>
    <col min="10752" max="10752" width="6.109375" style="123" customWidth="1"/>
    <col min="10753" max="10753" width="15.33203125" style="123" customWidth="1"/>
    <col min="10754" max="10754" width="25.5546875" style="123" customWidth="1"/>
    <col min="10755" max="10755" width="40.88671875" style="123" customWidth="1"/>
    <col min="10756" max="10756" width="6.109375" style="123" customWidth="1"/>
    <col min="10757" max="11005" width="11" style="123" customWidth="1"/>
    <col min="11006" max="11007" width="11.5546875" style="123" customWidth="1"/>
    <col min="11008" max="11008" width="6.109375" style="123" customWidth="1"/>
    <col min="11009" max="11009" width="15.33203125" style="123" customWidth="1"/>
    <col min="11010" max="11010" width="25.5546875" style="123" customWidth="1"/>
    <col min="11011" max="11011" width="40.88671875" style="123" customWidth="1"/>
    <col min="11012" max="11012" width="6.109375" style="123" customWidth="1"/>
    <col min="11013" max="11261" width="11" style="123" customWidth="1"/>
    <col min="11262" max="11263" width="11.5546875" style="123" customWidth="1"/>
    <col min="11264" max="11264" width="6.109375" style="123" customWidth="1"/>
    <col min="11265" max="11265" width="15.33203125" style="123" customWidth="1"/>
    <col min="11266" max="11266" width="25.5546875" style="123" customWidth="1"/>
    <col min="11267" max="11267" width="40.88671875" style="123" customWidth="1"/>
    <col min="11268" max="11268" width="6.109375" style="123" customWidth="1"/>
    <col min="11269" max="11517" width="11" style="123" customWidth="1"/>
    <col min="11518" max="11519" width="11.5546875" style="123" customWidth="1"/>
    <col min="11520" max="11520" width="6.109375" style="123" customWidth="1"/>
    <col min="11521" max="11521" width="15.33203125" style="123" customWidth="1"/>
    <col min="11522" max="11522" width="25.5546875" style="123" customWidth="1"/>
    <col min="11523" max="11523" width="40.88671875" style="123" customWidth="1"/>
    <col min="11524" max="11524" width="6.109375" style="123" customWidth="1"/>
    <col min="11525" max="11773" width="11" style="123" customWidth="1"/>
    <col min="11774" max="11775" width="11.5546875" style="123" customWidth="1"/>
    <col min="11776" max="11776" width="6.109375" style="123" customWidth="1"/>
    <col min="11777" max="11777" width="15.33203125" style="123" customWidth="1"/>
    <col min="11778" max="11778" width="25.5546875" style="123" customWidth="1"/>
    <col min="11779" max="11779" width="40.88671875" style="123" customWidth="1"/>
    <col min="11780" max="11780" width="6.109375" style="123" customWidth="1"/>
    <col min="11781" max="12029" width="11" style="123" customWidth="1"/>
    <col min="12030" max="12031" width="11.5546875" style="123" customWidth="1"/>
    <col min="12032" max="12032" width="6.109375" style="123" customWidth="1"/>
    <col min="12033" max="12033" width="15.33203125" style="123" customWidth="1"/>
    <col min="12034" max="12034" width="25.5546875" style="123" customWidth="1"/>
    <col min="12035" max="12035" width="40.88671875" style="123" customWidth="1"/>
    <col min="12036" max="12036" width="6.109375" style="123" customWidth="1"/>
    <col min="12037" max="12285" width="11" style="123" customWidth="1"/>
    <col min="12286" max="12287" width="11.5546875" style="123" customWidth="1"/>
    <col min="12288" max="12288" width="6.109375" style="123" customWidth="1"/>
    <col min="12289" max="12289" width="15.33203125" style="123" customWidth="1"/>
    <col min="12290" max="12290" width="25.5546875" style="123" customWidth="1"/>
    <col min="12291" max="12291" width="40.88671875" style="123" customWidth="1"/>
    <col min="12292" max="12292" width="6.109375" style="123" customWidth="1"/>
    <col min="12293" max="12541" width="11" style="123" customWidth="1"/>
    <col min="12542" max="12543" width="11.5546875" style="123" customWidth="1"/>
    <col min="12544" max="12544" width="6.109375" style="123" customWidth="1"/>
    <col min="12545" max="12545" width="15.33203125" style="123" customWidth="1"/>
    <col min="12546" max="12546" width="25.5546875" style="123" customWidth="1"/>
    <col min="12547" max="12547" width="40.88671875" style="123" customWidth="1"/>
    <col min="12548" max="12548" width="6.109375" style="123" customWidth="1"/>
    <col min="12549" max="12797" width="11" style="123" customWidth="1"/>
    <col min="12798" max="12799" width="11.5546875" style="123" customWidth="1"/>
    <col min="12800" max="12800" width="6.109375" style="123" customWidth="1"/>
    <col min="12801" max="12801" width="15.33203125" style="123" customWidth="1"/>
    <col min="12802" max="12802" width="25.5546875" style="123" customWidth="1"/>
    <col min="12803" max="12803" width="40.88671875" style="123" customWidth="1"/>
    <col min="12804" max="12804" width="6.109375" style="123" customWidth="1"/>
    <col min="12805" max="13053" width="11" style="123" customWidth="1"/>
    <col min="13054" max="13055" width="11.5546875" style="123" customWidth="1"/>
    <col min="13056" max="13056" width="6.109375" style="123" customWidth="1"/>
    <col min="13057" max="13057" width="15.33203125" style="123" customWidth="1"/>
    <col min="13058" max="13058" width="25.5546875" style="123" customWidth="1"/>
    <col min="13059" max="13059" width="40.88671875" style="123" customWidth="1"/>
    <col min="13060" max="13060" width="6.109375" style="123" customWidth="1"/>
    <col min="13061" max="13309" width="11" style="123" customWidth="1"/>
    <col min="13310" max="13311" width="11.5546875" style="123" customWidth="1"/>
    <col min="13312" max="13312" width="6.109375" style="123" customWidth="1"/>
    <col min="13313" max="13313" width="15.33203125" style="123" customWidth="1"/>
    <col min="13314" max="13314" width="25.5546875" style="123" customWidth="1"/>
    <col min="13315" max="13315" width="40.88671875" style="123" customWidth="1"/>
    <col min="13316" max="13316" width="6.109375" style="123" customWidth="1"/>
    <col min="13317" max="13565" width="11" style="123" customWidth="1"/>
    <col min="13566" max="13567" width="11.5546875" style="123" customWidth="1"/>
    <col min="13568" max="13568" width="6.109375" style="123" customWidth="1"/>
    <col min="13569" max="13569" width="15.33203125" style="123" customWidth="1"/>
    <col min="13570" max="13570" width="25.5546875" style="123" customWidth="1"/>
    <col min="13571" max="13571" width="40.88671875" style="123" customWidth="1"/>
    <col min="13572" max="13572" width="6.109375" style="123" customWidth="1"/>
    <col min="13573" max="13821" width="11" style="123" customWidth="1"/>
    <col min="13822" max="13823" width="11.5546875" style="123" customWidth="1"/>
    <col min="13824" max="13824" width="6.109375" style="123" customWidth="1"/>
    <col min="13825" max="13825" width="15.33203125" style="123" customWidth="1"/>
    <col min="13826" max="13826" width="25.5546875" style="123" customWidth="1"/>
    <col min="13827" max="13827" width="40.88671875" style="123" customWidth="1"/>
    <col min="13828" max="13828" width="6.109375" style="123" customWidth="1"/>
    <col min="13829" max="14077" width="11" style="123" customWidth="1"/>
    <col min="14078" max="14079" width="11.5546875" style="123" customWidth="1"/>
    <col min="14080" max="14080" width="6.109375" style="123" customWidth="1"/>
    <col min="14081" max="14081" width="15.33203125" style="123" customWidth="1"/>
    <col min="14082" max="14082" width="25.5546875" style="123" customWidth="1"/>
    <col min="14083" max="14083" width="40.88671875" style="123" customWidth="1"/>
    <col min="14084" max="14084" width="6.109375" style="123" customWidth="1"/>
    <col min="14085" max="14333" width="11" style="123" customWidth="1"/>
    <col min="14334" max="14335" width="11.5546875" style="123" customWidth="1"/>
    <col min="14336" max="14336" width="6.109375" style="123" customWidth="1"/>
    <col min="14337" max="14337" width="15.33203125" style="123" customWidth="1"/>
    <col min="14338" max="14338" width="25.5546875" style="123" customWidth="1"/>
    <col min="14339" max="14339" width="40.88671875" style="123" customWidth="1"/>
    <col min="14340" max="14340" width="6.109375" style="123" customWidth="1"/>
    <col min="14341" max="14589" width="11" style="123" customWidth="1"/>
    <col min="14590" max="14591" width="11.5546875" style="123" customWidth="1"/>
    <col min="14592" max="14592" width="6.109375" style="123" customWidth="1"/>
    <col min="14593" max="14593" width="15.33203125" style="123" customWidth="1"/>
    <col min="14594" max="14594" width="25.5546875" style="123" customWidth="1"/>
    <col min="14595" max="14595" width="40.88671875" style="123" customWidth="1"/>
    <col min="14596" max="14596" width="6.109375" style="123" customWidth="1"/>
    <col min="14597" max="14845" width="11" style="123" customWidth="1"/>
    <col min="14846" max="14847" width="11.5546875" style="123" customWidth="1"/>
    <col min="14848" max="14848" width="6.109375" style="123" customWidth="1"/>
    <col min="14849" max="14849" width="15.33203125" style="123" customWidth="1"/>
    <col min="14850" max="14850" width="25.5546875" style="123" customWidth="1"/>
    <col min="14851" max="14851" width="40.88671875" style="123" customWidth="1"/>
    <col min="14852" max="14852" width="6.109375" style="123" customWidth="1"/>
    <col min="14853" max="15101" width="11" style="123" customWidth="1"/>
    <col min="15102" max="15103" width="11.5546875" style="123" customWidth="1"/>
    <col min="15104" max="15104" width="6.109375" style="123" customWidth="1"/>
    <col min="15105" max="15105" width="15.33203125" style="123" customWidth="1"/>
    <col min="15106" max="15106" width="25.5546875" style="123" customWidth="1"/>
    <col min="15107" max="15107" width="40.88671875" style="123" customWidth="1"/>
    <col min="15108" max="15108" width="6.109375" style="123" customWidth="1"/>
    <col min="15109" max="15357" width="11" style="123" customWidth="1"/>
    <col min="15358" max="15359" width="11.5546875" style="123" customWidth="1"/>
    <col min="15360" max="15360" width="6.109375" style="123" customWidth="1"/>
    <col min="15361" max="15361" width="15.33203125" style="123" customWidth="1"/>
    <col min="15362" max="15362" width="25.5546875" style="123" customWidth="1"/>
    <col min="15363" max="15363" width="40.88671875" style="123" customWidth="1"/>
    <col min="15364" max="15364" width="6.109375" style="123" customWidth="1"/>
    <col min="15365" max="15613" width="11" style="123" customWidth="1"/>
    <col min="15614" max="15615" width="11.5546875" style="123" customWidth="1"/>
    <col min="15616" max="15616" width="6.109375" style="123" customWidth="1"/>
    <col min="15617" max="15617" width="15.33203125" style="123" customWidth="1"/>
    <col min="15618" max="15618" width="25.5546875" style="123" customWidth="1"/>
    <col min="15619" max="15619" width="40.88671875" style="123" customWidth="1"/>
    <col min="15620" max="15620" width="6.109375" style="123" customWidth="1"/>
    <col min="15621" max="15869" width="11" style="123" customWidth="1"/>
    <col min="15870" max="15871" width="11.5546875" style="123" customWidth="1"/>
    <col min="15872" max="15872" width="6.109375" style="123" customWidth="1"/>
    <col min="15873" max="15873" width="15.33203125" style="123" customWidth="1"/>
    <col min="15874" max="15874" width="25.5546875" style="123" customWidth="1"/>
    <col min="15875" max="15875" width="40.88671875" style="123" customWidth="1"/>
    <col min="15876" max="15876" width="6.109375" style="123" customWidth="1"/>
    <col min="15877" max="16125" width="11" style="123" customWidth="1"/>
    <col min="16126" max="16127" width="11.5546875" style="123" customWidth="1"/>
    <col min="16128" max="16128" width="6.109375" style="123" customWidth="1"/>
    <col min="16129" max="16129" width="15.33203125" style="123" customWidth="1"/>
    <col min="16130" max="16130" width="25.5546875" style="123" customWidth="1"/>
    <col min="16131" max="16131" width="40.88671875" style="123" customWidth="1"/>
    <col min="16132" max="16132" width="6.109375" style="123" customWidth="1"/>
    <col min="16133" max="16381" width="11" style="123" customWidth="1"/>
    <col min="16382" max="16384" width="11.5546875" style="123" customWidth="1"/>
  </cols>
  <sheetData>
    <row r="1" spans="1:255" s="119" customFormat="1" ht="28.35" hidden="1" customHeight="1" outlineLevel="1" x14ac:dyDescent="0.3">
      <c r="A1" s="211" t="s">
        <v>11257</v>
      </c>
      <c r="B1" s="211"/>
      <c r="C1" s="211"/>
      <c r="D1" s="115" t="s">
        <v>11258</v>
      </c>
      <c r="E1" s="116"/>
      <c r="F1" s="117"/>
      <c r="G1" s="117"/>
      <c r="H1" s="117"/>
      <c r="I1" s="118"/>
      <c r="J1" s="118"/>
    </row>
    <row r="2" spans="1:255" s="119" customFormat="1" ht="28.35" customHeight="1" collapsed="1" x14ac:dyDescent="0.3">
      <c r="A2" s="120"/>
      <c r="B2" s="212" t="s">
        <v>11413</v>
      </c>
      <c r="C2" s="212"/>
      <c r="D2" s="212"/>
      <c r="E2" s="116"/>
      <c r="F2" s="117"/>
      <c r="G2" s="117"/>
      <c r="H2" s="117"/>
      <c r="I2" s="118"/>
      <c r="J2" s="118"/>
    </row>
    <row r="3" spans="1:255" s="119" customFormat="1" ht="28.35" customHeight="1" x14ac:dyDescent="0.3">
      <c r="A3" s="120"/>
      <c r="B3" s="213" t="s">
        <v>11259</v>
      </c>
      <c r="C3" s="213"/>
      <c r="D3" s="213"/>
      <c r="E3" s="116"/>
      <c r="F3" s="117"/>
      <c r="G3" s="117"/>
      <c r="H3" s="117"/>
      <c r="I3" s="118"/>
      <c r="J3" s="118"/>
    </row>
    <row r="4" spans="1:255" s="119" customFormat="1" ht="28.35" hidden="1" customHeight="1" outlineLevel="1" x14ac:dyDescent="0.3">
      <c r="A4" s="120"/>
      <c r="B4" s="211"/>
      <c r="C4" s="211"/>
      <c r="D4" s="211"/>
      <c r="E4" s="116"/>
      <c r="F4" s="117"/>
      <c r="G4" s="117"/>
      <c r="H4" s="117"/>
      <c r="I4" s="118"/>
      <c r="J4" s="118"/>
    </row>
    <row r="5" spans="1:255" ht="28.35" customHeight="1" collapsed="1" x14ac:dyDescent="0.25">
      <c r="B5" s="214" t="s">
        <v>11260</v>
      </c>
      <c r="C5" s="214"/>
      <c r="D5" s="214"/>
    </row>
    <row r="6" spans="1:255" s="124" customFormat="1" ht="19.95" customHeight="1" x14ac:dyDescent="0.25">
      <c r="B6" s="205">
        <v>43699</v>
      </c>
      <c r="C6" s="205"/>
      <c r="D6" s="205"/>
      <c r="IT6" s="125"/>
      <c r="IU6" s="125"/>
    </row>
    <row r="7" spans="1:255" s="126" customFormat="1" ht="28.2" customHeight="1" x14ac:dyDescent="0.25">
      <c r="B7" s="127"/>
      <c r="C7" s="202" t="s">
        <v>11261</v>
      </c>
      <c r="D7" s="202"/>
      <c r="IT7" s="125"/>
      <c r="IU7" s="125"/>
    </row>
    <row r="8" spans="1:255" s="126" customFormat="1" ht="28.2" customHeight="1" x14ac:dyDescent="0.25">
      <c r="B8" s="128" t="s">
        <v>11262</v>
      </c>
      <c r="C8" s="200" t="s">
        <v>11263</v>
      </c>
      <c r="D8" s="200"/>
      <c r="IT8" s="125"/>
      <c r="IU8" s="125"/>
    </row>
    <row r="9" spans="1:255" s="126" customFormat="1" ht="28.2" customHeight="1" x14ac:dyDescent="0.25">
      <c r="B9" s="128" t="s">
        <v>11264</v>
      </c>
      <c r="C9" s="200" t="s">
        <v>11265</v>
      </c>
      <c r="D9" s="200"/>
      <c r="IT9" s="125"/>
      <c r="IU9" s="125"/>
    </row>
    <row r="10" spans="1:255" s="126" customFormat="1" ht="28.2" customHeight="1" x14ac:dyDescent="0.25">
      <c r="B10" s="128" t="s">
        <v>11266</v>
      </c>
      <c r="C10" s="200" t="s">
        <v>11267</v>
      </c>
      <c r="D10" s="200"/>
      <c r="IT10" s="125"/>
      <c r="IU10" s="125"/>
    </row>
    <row r="11" spans="1:255" s="124" customFormat="1" ht="19.95" customHeight="1" x14ac:dyDescent="0.25">
      <c r="B11" s="205">
        <v>43700</v>
      </c>
      <c r="C11" s="205"/>
      <c r="D11" s="205"/>
      <c r="IT11" s="125"/>
      <c r="IU11" s="125"/>
    </row>
    <row r="12" spans="1:255" s="126" customFormat="1" ht="28.2" customHeight="1" x14ac:dyDescent="0.25">
      <c r="B12" s="128" t="s">
        <v>11268</v>
      </c>
      <c r="C12" s="129" t="s">
        <v>11269</v>
      </c>
      <c r="D12" s="129"/>
      <c r="IT12" s="125"/>
      <c r="IU12" s="125"/>
    </row>
    <row r="13" spans="1:255" s="126" customFormat="1" ht="28.2" customHeight="1" x14ac:dyDescent="0.25">
      <c r="B13" s="128" t="s">
        <v>11396</v>
      </c>
      <c r="C13" s="200" t="s">
        <v>11397</v>
      </c>
      <c r="D13" s="200"/>
      <c r="IT13" s="125"/>
      <c r="IU13" s="125"/>
    </row>
    <row r="14" spans="1:255" s="126" customFormat="1" ht="28.2" customHeight="1" x14ac:dyDescent="0.25">
      <c r="B14" s="128" t="s">
        <v>11270</v>
      </c>
      <c r="C14" s="210" t="s">
        <v>11271</v>
      </c>
      <c r="D14" s="210"/>
      <c r="IT14" s="125"/>
      <c r="IU14" s="125"/>
    </row>
    <row r="15" spans="1:255" s="126" customFormat="1" ht="28.2" customHeight="1" x14ac:dyDescent="0.25">
      <c r="B15" s="128" t="s">
        <v>11398</v>
      </c>
      <c r="C15" s="200" t="s">
        <v>11402</v>
      </c>
      <c r="D15" s="200"/>
      <c r="IT15" s="125"/>
      <c r="IU15" s="125"/>
    </row>
    <row r="16" spans="1:255" s="126" customFormat="1" ht="28.2" customHeight="1" x14ac:dyDescent="0.25">
      <c r="B16" s="128" t="s">
        <v>11272</v>
      </c>
      <c r="C16" s="201" t="s">
        <v>11273</v>
      </c>
      <c r="D16" s="201"/>
      <c r="IT16" s="125"/>
      <c r="IU16" s="125"/>
    </row>
    <row r="17" spans="2:255" s="126" customFormat="1" ht="28.2" customHeight="1" x14ac:dyDescent="0.25">
      <c r="B17" s="128" t="s">
        <v>11399</v>
      </c>
      <c r="C17" s="200" t="s">
        <v>11400</v>
      </c>
      <c r="D17" s="200"/>
      <c r="IT17" s="125"/>
      <c r="IU17" s="125"/>
    </row>
    <row r="18" spans="2:255" s="126" customFormat="1" ht="28.2" customHeight="1" x14ac:dyDescent="0.25">
      <c r="B18" s="128" t="s">
        <v>11404</v>
      </c>
      <c r="C18" s="200" t="s">
        <v>11403</v>
      </c>
      <c r="D18" s="200"/>
      <c r="IT18" s="125"/>
      <c r="IU18" s="125"/>
    </row>
    <row r="19" spans="2:255" s="126" customFormat="1" ht="28.2" customHeight="1" x14ac:dyDescent="0.25">
      <c r="B19" s="128" t="s">
        <v>11405</v>
      </c>
      <c r="C19" s="200" t="s">
        <v>11401</v>
      </c>
      <c r="D19" s="200"/>
      <c r="IT19" s="125"/>
      <c r="IU19" s="125"/>
    </row>
    <row r="20" spans="2:255" s="124" customFormat="1" ht="19.95" customHeight="1" x14ac:dyDescent="0.25">
      <c r="B20" s="205">
        <v>43701</v>
      </c>
      <c r="C20" s="205"/>
      <c r="D20" s="205"/>
      <c r="IT20" s="125"/>
      <c r="IU20" s="125"/>
    </row>
    <row r="21" spans="2:255" s="126" customFormat="1" ht="28.2" customHeight="1" x14ac:dyDescent="0.25">
      <c r="B21" s="128" t="s">
        <v>11268</v>
      </c>
      <c r="C21" s="129" t="s">
        <v>11269</v>
      </c>
      <c r="D21" s="129"/>
      <c r="IT21" s="125"/>
      <c r="IU21" s="125"/>
    </row>
    <row r="22" spans="2:255" s="126" customFormat="1" ht="28.2" customHeight="1" x14ac:dyDescent="0.25">
      <c r="B22" s="128" t="s">
        <v>11274</v>
      </c>
      <c r="C22" s="200" t="s">
        <v>11275</v>
      </c>
      <c r="D22" s="200"/>
      <c r="IT22" s="125"/>
      <c r="IU22" s="125"/>
    </row>
    <row r="23" spans="2:255" s="126" customFormat="1" ht="28.2" customHeight="1" x14ac:dyDescent="0.25">
      <c r="B23" s="128" t="s">
        <v>11276</v>
      </c>
      <c r="C23" s="200" t="s">
        <v>11277</v>
      </c>
      <c r="D23" s="200"/>
      <c r="IT23" s="125"/>
      <c r="IU23" s="125"/>
    </row>
    <row r="24" spans="2:255" s="126" customFormat="1" ht="28.2" customHeight="1" x14ac:dyDescent="0.25">
      <c r="B24" s="128" t="s">
        <v>11278</v>
      </c>
      <c r="C24" s="200" t="s">
        <v>11402</v>
      </c>
      <c r="D24" s="200"/>
      <c r="IT24" s="125"/>
      <c r="IU24" s="125"/>
    </row>
    <row r="25" spans="2:255" s="126" customFormat="1" ht="28.2" customHeight="1" x14ac:dyDescent="0.25">
      <c r="B25" s="128" t="s">
        <v>11279</v>
      </c>
      <c r="C25" s="200" t="s">
        <v>11407</v>
      </c>
      <c r="D25" s="200"/>
      <c r="IT25" s="125"/>
      <c r="IU25" s="125"/>
    </row>
    <row r="26" spans="2:255" s="126" customFormat="1" ht="28.2" customHeight="1" x14ac:dyDescent="0.25">
      <c r="B26" s="128" t="s">
        <v>11280</v>
      </c>
      <c r="C26" s="200" t="s">
        <v>11281</v>
      </c>
      <c r="D26" s="200"/>
      <c r="IT26" s="125"/>
      <c r="IU26" s="125"/>
    </row>
    <row r="27" spans="2:255" s="126" customFormat="1" ht="28.2" customHeight="1" x14ac:dyDescent="0.25">
      <c r="B27" s="128" t="s">
        <v>11282</v>
      </c>
      <c r="C27" s="200" t="s">
        <v>11406</v>
      </c>
      <c r="D27" s="200"/>
      <c r="IT27" s="125"/>
      <c r="IU27" s="125"/>
    </row>
    <row r="28" spans="2:255" ht="28.2" customHeight="1" x14ac:dyDescent="0.25">
      <c r="B28" s="206">
        <v>43702</v>
      </c>
      <c r="C28" s="206"/>
      <c r="D28" s="206"/>
    </row>
    <row r="29" spans="2:255" s="126" customFormat="1" ht="28.2" customHeight="1" x14ac:dyDescent="0.25">
      <c r="B29" s="128" t="s">
        <v>11268</v>
      </c>
      <c r="C29" s="207" t="s">
        <v>11283</v>
      </c>
      <c r="D29" s="208"/>
      <c r="IT29" s="125"/>
      <c r="IU29" s="125"/>
    </row>
    <row r="30" spans="2:255" s="126" customFormat="1" ht="39.9" customHeight="1" x14ac:dyDescent="0.25">
      <c r="B30" s="128" t="s">
        <v>11408</v>
      </c>
      <c r="C30" s="209" t="s">
        <v>11412</v>
      </c>
      <c r="D30" s="209"/>
      <c r="IT30" s="125"/>
      <c r="IU30" s="125"/>
    </row>
    <row r="31" spans="2:255" s="126" customFormat="1" ht="28.35" customHeight="1" x14ac:dyDescent="0.25">
      <c r="B31" s="128" t="s">
        <v>11409</v>
      </c>
      <c r="C31" s="200" t="s">
        <v>11410</v>
      </c>
      <c r="D31" s="200"/>
      <c r="IT31" s="125"/>
      <c r="IU31" s="125"/>
    </row>
    <row r="32" spans="2:255" s="126" customFormat="1" ht="28.2" customHeight="1" x14ac:dyDescent="0.25">
      <c r="B32" s="128" t="s">
        <v>11284</v>
      </c>
      <c r="C32" s="204" t="s">
        <v>11285</v>
      </c>
      <c r="D32" s="204"/>
      <c r="IT32" s="125"/>
      <c r="IU32" s="125"/>
    </row>
    <row r="33" spans="2:255" s="126" customFormat="1" ht="28.2" customHeight="1" x14ac:dyDescent="0.25">
      <c r="B33" s="128" t="s">
        <v>11286</v>
      </c>
      <c r="C33" s="200" t="s">
        <v>11289</v>
      </c>
      <c r="D33" s="200"/>
      <c r="IT33" s="125"/>
      <c r="IU33" s="125"/>
    </row>
    <row r="34" spans="2:255" s="126" customFormat="1" ht="28.2" customHeight="1" x14ac:dyDescent="0.25">
      <c r="B34" s="128" t="s">
        <v>11288</v>
      </c>
      <c r="C34" s="200" t="s">
        <v>11287</v>
      </c>
      <c r="D34" s="200"/>
      <c r="IT34" s="125"/>
      <c r="IU34" s="125"/>
    </row>
    <row r="35" spans="2:255" s="126" customFormat="1" ht="28.2" customHeight="1" x14ac:dyDescent="0.25">
      <c r="B35" s="128" t="s">
        <v>11290</v>
      </c>
      <c r="C35" s="200" t="s">
        <v>153</v>
      </c>
      <c r="D35" s="200"/>
      <c r="IT35" s="125"/>
      <c r="IU35" s="125"/>
    </row>
    <row r="36" spans="2:255" s="126" customFormat="1" ht="28.2" customHeight="1" x14ac:dyDescent="0.25">
      <c r="B36" s="128" t="s">
        <v>11291</v>
      </c>
      <c r="C36" s="201" t="s">
        <v>11292</v>
      </c>
      <c r="D36" s="201"/>
      <c r="IT36" s="125"/>
      <c r="IU36" s="125"/>
    </row>
    <row r="37" spans="2:255" s="126" customFormat="1" ht="4.95" customHeight="1" x14ac:dyDescent="0.25">
      <c r="B37" s="127"/>
      <c r="C37" s="202"/>
      <c r="D37" s="202"/>
      <c r="IT37" s="125"/>
      <c r="IU37" s="125"/>
    </row>
    <row r="38" spans="2:255" ht="43.5" customHeight="1" x14ac:dyDescent="0.3">
      <c r="B38" s="203" t="s">
        <v>11411</v>
      </c>
      <c r="C38" s="203"/>
      <c r="D38" s="130" t="s">
        <v>11414</v>
      </c>
    </row>
    <row r="39" spans="2:255" ht="19.95" customHeight="1" x14ac:dyDescent="0.25">
      <c r="B39" s="199"/>
      <c r="C39" s="199"/>
      <c r="D39" s="131"/>
    </row>
  </sheetData>
  <sheetProtection selectLockedCells="1" selectUnlockedCells="1"/>
  <mergeCells count="37">
    <mergeCell ref="B6:D6"/>
    <mergeCell ref="A1:C1"/>
    <mergeCell ref="B2:D2"/>
    <mergeCell ref="B3:D3"/>
    <mergeCell ref="B4:D4"/>
    <mergeCell ref="B5:D5"/>
    <mergeCell ref="C19:D19"/>
    <mergeCell ref="C7:D7"/>
    <mergeCell ref="C8:D8"/>
    <mergeCell ref="C9:D9"/>
    <mergeCell ref="C10:D10"/>
    <mergeCell ref="B11:D11"/>
    <mergeCell ref="C13:D13"/>
    <mergeCell ref="C14:D14"/>
    <mergeCell ref="C15:D15"/>
    <mergeCell ref="C16:D16"/>
    <mergeCell ref="C17:D17"/>
    <mergeCell ref="C18:D18"/>
    <mergeCell ref="C32:D32"/>
    <mergeCell ref="B20:D20"/>
    <mergeCell ref="C22:D22"/>
    <mergeCell ref="C23:D23"/>
    <mergeCell ref="C24:D24"/>
    <mergeCell ref="C25:D25"/>
    <mergeCell ref="C26:D26"/>
    <mergeCell ref="C27:D27"/>
    <mergeCell ref="B28:D28"/>
    <mergeCell ref="C29:D29"/>
    <mergeCell ref="C30:D30"/>
    <mergeCell ref="C31:D31"/>
    <mergeCell ref="B39:C39"/>
    <mergeCell ref="C33:D33"/>
    <mergeCell ref="C34:D34"/>
    <mergeCell ref="C35:D35"/>
    <mergeCell ref="C36:D36"/>
    <mergeCell ref="C37:D37"/>
    <mergeCell ref="B38:C38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1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7030A0"/>
  </sheetPr>
  <dimension ref="A1:AN83"/>
  <sheetViews>
    <sheetView zoomScaleNormal="100" workbookViewId="0">
      <pane ySplit="2" topLeftCell="A60" activePane="bottomLeft" state="frozen"/>
      <selection activeCell="C13" sqref="C13:D13"/>
      <selection pane="bottomLeft" activeCell="AI8" sqref="AI8"/>
    </sheetView>
  </sheetViews>
  <sheetFormatPr defaultColWidth="3.5546875" defaultRowHeight="19.95" customHeight="1" x14ac:dyDescent="0.3"/>
  <cols>
    <col min="1" max="1" width="5" style="142" bestFit="1" customWidth="1"/>
    <col min="2" max="2" width="8.109375" style="172" bestFit="1" customWidth="1"/>
    <col min="3" max="3" width="6.109375" style="173" bestFit="1" customWidth="1"/>
    <col min="4" max="4" width="3.5546875" style="142" customWidth="1"/>
    <col min="5" max="5" width="3" style="142" bestFit="1" customWidth="1"/>
    <col min="6" max="6" width="15.109375" style="169" bestFit="1" customWidth="1"/>
    <col min="7" max="15" width="4.5546875" style="169" customWidth="1"/>
    <col min="16" max="18" width="5.109375" style="169" customWidth="1"/>
    <col min="19" max="22" width="3.5546875" style="169" hidden="1" customWidth="1"/>
    <col min="23" max="23" width="10.33203125" style="142" customWidth="1"/>
    <col min="24" max="24" width="6.5546875" style="142" hidden="1" customWidth="1"/>
    <col min="25" max="30" width="8.6640625" style="142" customWidth="1"/>
    <col min="31" max="16384" width="3.5546875" style="142"/>
  </cols>
  <sheetData>
    <row r="1" spans="1:30" s="132" customFormat="1" ht="14.1" customHeight="1" x14ac:dyDescent="0.3">
      <c r="A1" s="216" t="s">
        <v>11293</v>
      </c>
      <c r="B1" s="217" t="s">
        <v>11294</v>
      </c>
      <c r="C1" s="218" t="s">
        <v>11295</v>
      </c>
      <c r="D1" s="216" t="s">
        <v>11296</v>
      </c>
      <c r="E1" s="216"/>
      <c r="F1" s="215" t="s">
        <v>11297</v>
      </c>
      <c r="G1" s="215" t="s">
        <v>11298</v>
      </c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Y1" s="9" t="s">
        <v>153</v>
      </c>
      <c r="Z1" s="9" t="s">
        <v>154</v>
      </c>
      <c r="AA1" s="9" t="s">
        <v>155</v>
      </c>
      <c r="AB1" s="9" t="s">
        <v>156</v>
      </c>
      <c r="AC1" s="9" t="s">
        <v>157</v>
      </c>
      <c r="AD1" s="9" t="s">
        <v>158</v>
      </c>
    </row>
    <row r="2" spans="1:30" s="132" customFormat="1" ht="14.1" customHeight="1" x14ac:dyDescent="0.25">
      <c r="A2" s="216"/>
      <c r="B2" s="217"/>
      <c r="C2" s="218"/>
      <c r="D2" s="133" t="s">
        <v>11299</v>
      </c>
      <c r="E2" s="133" t="s">
        <v>11300</v>
      </c>
      <c r="F2" s="215"/>
      <c r="G2" s="134" t="s">
        <v>11301</v>
      </c>
      <c r="H2" s="134" t="s">
        <v>11302</v>
      </c>
      <c r="I2" s="134" t="s">
        <v>11303</v>
      </c>
      <c r="J2" s="134" t="s">
        <v>11304</v>
      </c>
      <c r="K2" s="135" t="s">
        <v>11305</v>
      </c>
      <c r="L2" s="134" t="s">
        <v>11306</v>
      </c>
      <c r="M2" s="134" t="s">
        <v>11307</v>
      </c>
      <c r="N2" s="135" t="s">
        <v>11308</v>
      </c>
      <c r="O2" s="135" t="s">
        <v>11309</v>
      </c>
      <c r="P2" s="135" t="s">
        <v>11310</v>
      </c>
      <c r="Q2" s="135" t="s">
        <v>11311</v>
      </c>
      <c r="R2" s="135" t="s">
        <v>11312</v>
      </c>
      <c r="S2" s="136" t="s">
        <v>11313</v>
      </c>
      <c r="T2" s="136" t="s">
        <v>11314</v>
      </c>
      <c r="U2" s="136" t="s">
        <v>11315</v>
      </c>
      <c r="V2" s="136" t="s">
        <v>11316</v>
      </c>
      <c r="X2" s="137"/>
      <c r="Y2" s="12">
        <v>50</v>
      </c>
      <c r="Z2" s="12">
        <v>41</v>
      </c>
      <c r="AA2" s="12">
        <v>41</v>
      </c>
      <c r="AB2" s="12">
        <v>34</v>
      </c>
      <c r="AC2" s="12">
        <v>27</v>
      </c>
      <c r="AD2" s="12">
        <v>20</v>
      </c>
    </row>
    <row r="3" spans="1:30" ht="14.1" customHeight="1" x14ac:dyDescent="0.25">
      <c r="A3" s="138"/>
      <c r="B3" s="139">
        <v>42244</v>
      </c>
      <c r="C3" s="140"/>
      <c r="D3" s="138"/>
      <c r="E3" s="138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X3" s="137"/>
      <c r="Y3" s="137"/>
      <c r="Z3" s="137"/>
    </row>
    <row r="4" spans="1:30" ht="19.95" customHeight="1" x14ac:dyDescent="0.25">
      <c r="A4" s="143">
        <v>1</v>
      </c>
      <c r="B4" s="144">
        <f t="shared" ref="B4:B82" si="0">$B$3+A4</f>
        <v>42245</v>
      </c>
      <c r="C4" s="145">
        <v>0.33333333333333331</v>
      </c>
      <c r="D4" s="143">
        <v>1</v>
      </c>
      <c r="E4" s="143"/>
      <c r="F4" s="146" t="s">
        <v>11317</v>
      </c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X4" s="137"/>
      <c r="Y4" s="137"/>
      <c r="Z4" s="137"/>
    </row>
    <row r="5" spans="1:30" ht="19.95" customHeight="1" x14ac:dyDescent="0.25">
      <c r="A5" s="143">
        <v>1</v>
      </c>
      <c r="B5" s="144">
        <f t="shared" si="0"/>
        <v>42245</v>
      </c>
      <c r="C5" s="140">
        <f t="shared" ref="C5:C69" si="1">C4+D4/24+E4/1440</f>
        <v>0.375</v>
      </c>
      <c r="D5" s="143"/>
      <c r="E5" s="143">
        <v>25</v>
      </c>
      <c r="F5" s="147" t="s">
        <v>11318</v>
      </c>
      <c r="G5" s="152" t="s">
        <v>11319</v>
      </c>
      <c r="H5" s="152" t="s">
        <v>11319</v>
      </c>
      <c r="I5" s="152" t="s">
        <v>11320</v>
      </c>
      <c r="J5" s="152" t="s">
        <v>11320</v>
      </c>
      <c r="K5" s="152" t="s">
        <v>11321</v>
      </c>
      <c r="L5" s="152" t="s">
        <v>11321</v>
      </c>
      <c r="M5" s="152" t="s">
        <v>11322</v>
      </c>
      <c r="N5" s="152" t="s">
        <v>11322</v>
      </c>
      <c r="O5" s="152" t="s">
        <v>11323</v>
      </c>
      <c r="P5" s="152" t="s">
        <v>11323</v>
      </c>
      <c r="Q5" s="152" t="s">
        <v>11327</v>
      </c>
      <c r="R5" s="152" t="s">
        <v>11327</v>
      </c>
      <c r="S5" s="146"/>
      <c r="T5" s="146"/>
      <c r="U5" s="146"/>
      <c r="V5" s="146"/>
      <c r="X5" s="137"/>
      <c r="Y5" s="186" t="s">
        <v>153</v>
      </c>
      <c r="Z5" s="187">
        <v>50</v>
      </c>
    </row>
    <row r="6" spans="1:30" ht="19.95" customHeight="1" x14ac:dyDescent="0.25">
      <c r="A6" s="143">
        <v>1</v>
      </c>
      <c r="B6" s="144">
        <f t="shared" si="0"/>
        <v>42245</v>
      </c>
      <c r="C6" s="140">
        <f t="shared" si="1"/>
        <v>0.3923611111111111</v>
      </c>
      <c r="D6" s="143"/>
      <c r="E6" s="143">
        <v>25</v>
      </c>
      <c r="F6" s="147" t="s">
        <v>11318</v>
      </c>
      <c r="G6" s="152" t="s">
        <v>11324</v>
      </c>
      <c r="H6" s="152" t="s">
        <v>11324</v>
      </c>
      <c r="I6" s="152" t="s">
        <v>11325</v>
      </c>
      <c r="J6" s="152" t="s">
        <v>11325</v>
      </c>
      <c r="K6" s="152" t="s">
        <v>11326</v>
      </c>
      <c r="L6" s="152" t="s">
        <v>11329</v>
      </c>
      <c r="M6" s="152" t="s">
        <v>11330</v>
      </c>
      <c r="N6" s="188" t="s">
        <v>11319</v>
      </c>
      <c r="O6" s="188" t="s">
        <v>11319</v>
      </c>
      <c r="P6" s="188" t="s">
        <v>11320</v>
      </c>
      <c r="Q6" s="188" t="s">
        <v>11320</v>
      </c>
      <c r="R6" s="188" t="s">
        <v>11321</v>
      </c>
      <c r="S6" s="146"/>
      <c r="T6" s="146"/>
      <c r="U6" s="146"/>
      <c r="V6" s="146"/>
      <c r="X6" s="137"/>
      <c r="Y6" s="219" t="s">
        <v>11374</v>
      </c>
      <c r="Z6" s="219"/>
      <c r="AA6" s="219"/>
      <c r="AB6" s="219"/>
      <c r="AC6" s="219"/>
      <c r="AD6" s="219"/>
    </row>
    <row r="7" spans="1:30" ht="19.95" customHeight="1" x14ac:dyDescent="0.25">
      <c r="A7" s="143">
        <v>1</v>
      </c>
      <c r="B7" s="144">
        <f t="shared" si="0"/>
        <v>42245</v>
      </c>
      <c r="C7" s="140">
        <f t="shared" si="1"/>
        <v>0.40972222222222221</v>
      </c>
      <c r="D7" s="143"/>
      <c r="E7" s="143">
        <v>25</v>
      </c>
      <c r="F7" s="147" t="s">
        <v>11318</v>
      </c>
      <c r="G7" s="188" t="s">
        <v>11321</v>
      </c>
      <c r="H7" s="188" t="s">
        <v>11322</v>
      </c>
      <c r="I7" s="188" t="s">
        <v>11322</v>
      </c>
      <c r="J7" s="188" t="s">
        <v>11323</v>
      </c>
      <c r="K7" s="188" t="s">
        <v>11323</v>
      </c>
      <c r="L7" s="188" t="s">
        <v>11327</v>
      </c>
      <c r="M7" s="188" t="s">
        <v>11327</v>
      </c>
      <c r="N7" s="188" t="s">
        <v>11324</v>
      </c>
      <c r="O7" s="152" t="s">
        <v>11319</v>
      </c>
      <c r="P7" s="152" t="s">
        <v>11319</v>
      </c>
      <c r="Q7" s="152" t="s">
        <v>11320</v>
      </c>
      <c r="R7" s="152" t="s">
        <v>11320</v>
      </c>
      <c r="S7" s="146"/>
      <c r="T7" s="146"/>
      <c r="U7" s="146"/>
      <c r="V7" s="146"/>
      <c r="X7" s="137"/>
      <c r="Y7" s="219"/>
      <c r="Z7" s="219"/>
      <c r="AA7" s="219"/>
      <c r="AB7" s="219"/>
      <c r="AC7" s="219"/>
      <c r="AD7" s="219"/>
    </row>
    <row r="8" spans="1:30" ht="19.95" customHeight="1" x14ac:dyDescent="0.25">
      <c r="A8" s="143">
        <v>1</v>
      </c>
      <c r="B8" s="144">
        <f t="shared" si="0"/>
        <v>42245</v>
      </c>
      <c r="C8" s="140">
        <f t="shared" si="1"/>
        <v>0.42708333333333331</v>
      </c>
      <c r="D8" s="143"/>
      <c r="E8" s="143">
        <v>25</v>
      </c>
      <c r="F8" s="147" t="s">
        <v>11318</v>
      </c>
      <c r="G8" s="152" t="s">
        <v>11321</v>
      </c>
      <c r="H8" s="152" t="s">
        <v>11321</v>
      </c>
      <c r="I8" s="152" t="s">
        <v>11322</v>
      </c>
      <c r="J8" s="152" t="s">
        <v>11322</v>
      </c>
      <c r="K8" s="152" t="s">
        <v>11323</v>
      </c>
      <c r="L8" s="152" t="s">
        <v>11323</v>
      </c>
      <c r="M8" s="152" t="s">
        <v>11327</v>
      </c>
      <c r="N8" s="152" t="s">
        <v>11327</v>
      </c>
      <c r="O8" s="152" t="s">
        <v>11324</v>
      </c>
      <c r="P8" s="152" t="s">
        <v>11324</v>
      </c>
      <c r="Q8" s="152" t="s">
        <v>11325</v>
      </c>
      <c r="R8" s="152" t="s">
        <v>11325</v>
      </c>
      <c r="S8" s="146"/>
      <c r="T8" s="146"/>
      <c r="U8" s="146"/>
      <c r="V8" s="146"/>
      <c r="X8" s="137"/>
      <c r="Y8" s="219"/>
      <c r="Z8" s="219"/>
      <c r="AA8" s="219"/>
      <c r="AB8" s="219"/>
      <c r="AC8" s="219"/>
      <c r="AD8" s="219"/>
    </row>
    <row r="9" spans="1:30" ht="19.95" customHeight="1" x14ac:dyDescent="0.25">
      <c r="A9" s="143">
        <v>1</v>
      </c>
      <c r="B9" s="144">
        <f t="shared" si="0"/>
        <v>42245</v>
      </c>
      <c r="C9" s="140">
        <f t="shared" si="1"/>
        <v>0.44444444444444442</v>
      </c>
      <c r="D9" s="143"/>
      <c r="E9" s="143">
        <v>25</v>
      </c>
      <c r="F9" s="147" t="s">
        <v>11318</v>
      </c>
      <c r="G9" s="152" t="s">
        <v>11326</v>
      </c>
      <c r="H9" s="152" t="s">
        <v>11329</v>
      </c>
      <c r="I9" s="152" t="s">
        <v>11330</v>
      </c>
      <c r="J9" s="188" t="s">
        <v>11319</v>
      </c>
      <c r="K9" s="188" t="s">
        <v>11319</v>
      </c>
      <c r="L9" s="188" t="s">
        <v>11320</v>
      </c>
      <c r="M9" s="188" t="s">
        <v>11320</v>
      </c>
      <c r="N9" s="188" t="s">
        <v>11321</v>
      </c>
      <c r="O9" s="188" t="s">
        <v>11321</v>
      </c>
      <c r="P9" s="188" t="s">
        <v>11322</v>
      </c>
      <c r="Q9" s="188" t="s">
        <v>11322</v>
      </c>
      <c r="R9" s="188" t="s">
        <v>11323</v>
      </c>
      <c r="S9" s="146"/>
      <c r="T9" s="146"/>
      <c r="U9" s="146"/>
      <c r="V9" s="146"/>
      <c r="X9" s="137"/>
      <c r="Y9" s="185"/>
      <c r="Z9" s="185"/>
      <c r="AA9" s="185"/>
      <c r="AB9" s="185"/>
    </row>
    <row r="10" spans="1:30" ht="19.95" customHeight="1" x14ac:dyDescent="0.25">
      <c r="A10" s="143">
        <v>1</v>
      </c>
      <c r="B10" s="144">
        <f t="shared" si="0"/>
        <v>42245</v>
      </c>
      <c r="C10" s="140">
        <f t="shared" si="1"/>
        <v>0.46180555555555552</v>
      </c>
      <c r="D10" s="143"/>
      <c r="E10" s="143">
        <v>25</v>
      </c>
      <c r="F10" s="147" t="s">
        <v>11318</v>
      </c>
      <c r="G10" s="188" t="s">
        <v>11323</v>
      </c>
      <c r="H10" s="188" t="s">
        <v>11327</v>
      </c>
      <c r="I10" s="188" t="s">
        <v>11327</v>
      </c>
      <c r="J10" s="188" t="s">
        <v>11324</v>
      </c>
      <c r="K10" s="152" t="s">
        <v>11319</v>
      </c>
      <c r="L10" s="152" t="s">
        <v>11319</v>
      </c>
      <c r="M10" s="152" t="s">
        <v>11320</v>
      </c>
      <c r="N10" s="152" t="s">
        <v>11320</v>
      </c>
      <c r="O10" s="152" t="s">
        <v>11321</v>
      </c>
      <c r="P10" s="152" t="s">
        <v>11321</v>
      </c>
      <c r="Q10" s="152" t="s">
        <v>11322</v>
      </c>
      <c r="R10" s="152" t="s">
        <v>11322</v>
      </c>
      <c r="S10" s="146"/>
      <c r="T10" s="146"/>
      <c r="U10" s="146"/>
      <c r="V10" s="146"/>
      <c r="X10" s="137"/>
      <c r="Y10" s="186" t="s">
        <v>154</v>
      </c>
      <c r="Z10" s="187">
        <v>41</v>
      </c>
    </row>
    <row r="11" spans="1:30" ht="19.95" customHeight="1" x14ac:dyDescent="0.25">
      <c r="A11" s="143">
        <v>1</v>
      </c>
      <c r="B11" s="144">
        <f t="shared" si="0"/>
        <v>42245</v>
      </c>
      <c r="C11" s="140">
        <f t="shared" si="1"/>
        <v>0.47916666666666663</v>
      </c>
      <c r="D11" s="143"/>
      <c r="E11" s="143">
        <v>25</v>
      </c>
      <c r="F11" s="147" t="s">
        <v>11318</v>
      </c>
      <c r="G11" s="152" t="s">
        <v>11323</v>
      </c>
      <c r="H11" s="152" t="s">
        <v>11323</v>
      </c>
      <c r="I11" s="152" t="s">
        <v>11327</v>
      </c>
      <c r="J11" s="152" t="s">
        <v>11327</v>
      </c>
      <c r="K11" s="152" t="s">
        <v>11324</v>
      </c>
      <c r="L11" s="152" t="s">
        <v>11324</v>
      </c>
      <c r="M11" s="152" t="s">
        <v>11325</v>
      </c>
      <c r="N11" s="152" t="s">
        <v>11325</v>
      </c>
      <c r="O11" s="152" t="s">
        <v>11326</v>
      </c>
      <c r="P11" s="152" t="s">
        <v>11329</v>
      </c>
      <c r="Q11" s="152" t="s">
        <v>11330</v>
      </c>
      <c r="R11" s="188" t="s">
        <v>11319</v>
      </c>
      <c r="S11" s="146"/>
      <c r="T11" s="146"/>
      <c r="U11" s="146"/>
      <c r="V11" s="146"/>
      <c r="X11" s="137"/>
      <c r="Y11" s="219" t="s">
        <v>11391</v>
      </c>
      <c r="Z11" s="219"/>
      <c r="AA11" s="219"/>
      <c r="AB11" s="219"/>
      <c r="AC11" s="219"/>
      <c r="AD11" s="219"/>
    </row>
    <row r="12" spans="1:30" ht="19.95" customHeight="1" x14ac:dyDescent="0.25">
      <c r="A12" s="143">
        <v>1</v>
      </c>
      <c r="B12" s="144">
        <f t="shared" si="0"/>
        <v>42245</v>
      </c>
      <c r="C12" s="140">
        <f t="shared" si="1"/>
        <v>0.49652777777777773</v>
      </c>
      <c r="D12" s="143"/>
      <c r="E12" s="143">
        <v>25</v>
      </c>
      <c r="F12" s="147" t="s">
        <v>11318</v>
      </c>
      <c r="G12" s="188" t="s">
        <v>11319</v>
      </c>
      <c r="H12" s="188" t="s">
        <v>11320</v>
      </c>
      <c r="I12" s="188" t="s">
        <v>11320</v>
      </c>
      <c r="J12" s="188" t="s">
        <v>11321</v>
      </c>
      <c r="K12" s="188" t="s">
        <v>11321</v>
      </c>
      <c r="L12" s="188" t="s">
        <v>11322</v>
      </c>
      <c r="M12" s="188" t="s">
        <v>11322</v>
      </c>
      <c r="N12" s="188" t="s">
        <v>11323</v>
      </c>
      <c r="O12" s="188" t="s">
        <v>11323</v>
      </c>
      <c r="P12" s="188" t="s">
        <v>11327</v>
      </c>
      <c r="Q12" s="188" t="s">
        <v>11327</v>
      </c>
      <c r="R12" s="188" t="s">
        <v>11324</v>
      </c>
      <c r="S12" s="146"/>
      <c r="T12" s="146"/>
      <c r="U12" s="146"/>
      <c r="V12" s="146"/>
      <c r="X12" s="137"/>
      <c r="Y12" s="219"/>
      <c r="Z12" s="219"/>
      <c r="AA12" s="219"/>
      <c r="AB12" s="219"/>
      <c r="AC12" s="219"/>
      <c r="AD12" s="219"/>
    </row>
    <row r="13" spans="1:30" ht="19.95" customHeight="1" x14ac:dyDescent="0.25">
      <c r="A13" s="143">
        <v>1</v>
      </c>
      <c r="B13" s="144">
        <f t="shared" si="0"/>
        <v>42245</v>
      </c>
      <c r="C13" s="140">
        <f t="shared" si="1"/>
        <v>0.51388888888888884</v>
      </c>
      <c r="D13" s="143"/>
      <c r="E13" s="143">
        <v>40</v>
      </c>
      <c r="F13" s="147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6"/>
      <c r="T13" s="146"/>
      <c r="U13" s="146"/>
      <c r="V13" s="146"/>
      <c r="X13" s="137"/>
      <c r="Y13" s="219"/>
      <c r="Z13" s="219"/>
      <c r="AA13" s="219"/>
      <c r="AB13" s="219"/>
      <c r="AC13" s="219"/>
      <c r="AD13" s="219"/>
    </row>
    <row r="14" spans="1:30" ht="19.95" customHeight="1" x14ac:dyDescent="0.25">
      <c r="A14" s="143">
        <v>1</v>
      </c>
      <c r="B14" s="144">
        <f t="shared" si="0"/>
        <v>42245</v>
      </c>
      <c r="C14" s="140">
        <f t="shared" si="1"/>
        <v>0.54166666666666663</v>
      </c>
      <c r="D14" s="143"/>
      <c r="E14" s="143">
        <v>30</v>
      </c>
      <c r="F14" s="150" t="s">
        <v>11328</v>
      </c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6"/>
      <c r="T14" s="146"/>
      <c r="U14" s="146"/>
      <c r="V14" s="146"/>
      <c r="X14" s="137"/>
      <c r="Y14" s="137"/>
      <c r="Z14" s="137"/>
    </row>
    <row r="15" spans="1:30" ht="19.95" customHeight="1" x14ac:dyDescent="0.25">
      <c r="A15" s="143">
        <v>1</v>
      </c>
      <c r="B15" s="144">
        <f t="shared" si="0"/>
        <v>42245</v>
      </c>
      <c r="C15" s="140">
        <f t="shared" si="1"/>
        <v>0.5625</v>
      </c>
      <c r="D15" s="143"/>
      <c r="E15" s="143">
        <v>30</v>
      </c>
      <c r="F15" s="146" t="s">
        <v>11317</v>
      </c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6"/>
      <c r="T15" s="146"/>
      <c r="U15" s="146"/>
      <c r="V15" s="146"/>
      <c r="X15" s="137"/>
      <c r="Y15" s="186" t="s">
        <v>155</v>
      </c>
      <c r="Z15" s="187">
        <v>41</v>
      </c>
    </row>
    <row r="16" spans="1:30" ht="19.95" customHeight="1" x14ac:dyDescent="0.25">
      <c r="A16" s="143">
        <v>1</v>
      </c>
      <c r="B16" s="144">
        <f t="shared" si="0"/>
        <v>42245</v>
      </c>
      <c r="C16" s="140">
        <f t="shared" si="1"/>
        <v>0.58333333333333337</v>
      </c>
      <c r="D16" s="143"/>
      <c r="E16" s="143">
        <v>20</v>
      </c>
      <c r="F16" s="146" t="s">
        <v>11373</v>
      </c>
      <c r="G16" s="198" t="s">
        <v>11319</v>
      </c>
      <c r="H16" s="198" t="s">
        <v>11319</v>
      </c>
      <c r="I16" s="198" t="s">
        <v>11320</v>
      </c>
      <c r="J16" s="198" t="s">
        <v>11320</v>
      </c>
      <c r="K16" s="198" t="s">
        <v>11321</v>
      </c>
      <c r="L16" s="198" t="s">
        <v>11321</v>
      </c>
      <c r="M16" s="198" t="s">
        <v>11322</v>
      </c>
      <c r="N16" s="198" t="s">
        <v>11322</v>
      </c>
      <c r="O16" s="198" t="s">
        <v>11323</v>
      </c>
      <c r="P16" s="198" t="s">
        <v>11323</v>
      </c>
      <c r="Q16" s="183"/>
      <c r="R16" s="183"/>
      <c r="S16" s="146"/>
      <c r="T16" s="146"/>
      <c r="U16" s="146"/>
      <c r="V16" s="146"/>
      <c r="X16" s="137"/>
      <c r="Y16" s="219" t="s">
        <v>11391</v>
      </c>
      <c r="Z16" s="219"/>
      <c r="AA16" s="219"/>
      <c r="AB16" s="219"/>
      <c r="AC16" s="219"/>
      <c r="AD16" s="219"/>
    </row>
    <row r="17" spans="1:40" ht="19.95" customHeight="1" x14ac:dyDescent="0.25">
      <c r="A17" s="143">
        <v>1</v>
      </c>
      <c r="B17" s="144">
        <f t="shared" si="0"/>
        <v>42245</v>
      </c>
      <c r="C17" s="140">
        <f t="shared" si="1"/>
        <v>0.59722222222222221</v>
      </c>
      <c r="D17" s="143"/>
      <c r="E17" s="143">
        <v>20</v>
      </c>
      <c r="F17" s="146" t="s">
        <v>11373</v>
      </c>
      <c r="G17" s="198" t="s">
        <v>11327</v>
      </c>
      <c r="H17" s="198" t="s">
        <v>11327</v>
      </c>
      <c r="I17" s="198" t="s">
        <v>11324</v>
      </c>
      <c r="J17" s="198" t="s">
        <v>11324</v>
      </c>
      <c r="K17" s="198" t="s">
        <v>11325</v>
      </c>
      <c r="L17" s="198" t="s">
        <v>11325</v>
      </c>
      <c r="M17" s="198" t="s">
        <v>11326</v>
      </c>
      <c r="N17" s="198" t="s">
        <v>11326</v>
      </c>
      <c r="O17" s="198" t="s">
        <v>11329</v>
      </c>
      <c r="P17" s="198" t="s">
        <v>11329</v>
      </c>
      <c r="Q17" s="183"/>
      <c r="R17" s="183"/>
      <c r="S17" s="146"/>
      <c r="T17" s="146"/>
      <c r="U17" s="146"/>
      <c r="V17" s="146"/>
      <c r="X17" s="137"/>
      <c r="Y17" s="219"/>
      <c r="Z17" s="219"/>
      <c r="AA17" s="219"/>
      <c r="AB17" s="219"/>
      <c r="AC17" s="219"/>
      <c r="AD17" s="219"/>
    </row>
    <row r="18" spans="1:40" ht="19.95" customHeight="1" x14ac:dyDescent="0.25">
      <c r="A18" s="143">
        <v>1</v>
      </c>
      <c r="B18" s="144">
        <f t="shared" si="0"/>
        <v>42245</v>
      </c>
      <c r="C18" s="140">
        <f t="shared" si="1"/>
        <v>0.61111111111111105</v>
      </c>
      <c r="D18" s="143"/>
      <c r="E18" s="143">
        <v>25</v>
      </c>
      <c r="F18" s="147" t="s">
        <v>11343</v>
      </c>
      <c r="G18" s="152" t="s">
        <v>11319</v>
      </c>
      <c r="H18" s="152" t="s">
        <v>11319</v>
      </c>
      <c r="I18" s="152" t="s">
        <v>11320</v>
      </c>
      <c r="J18" s="152" t="s">
        <v>11320</v>
      </c>
      <c r="K18" s="152" t="s">
        <v>11321</v>
      </c>
      <c r="L18" s="152" t="s">
        <v>11321</v>
      </c>
      <c r="M18" s="152" t="s">
        <v>11322</v>
      </c>
      <c r="N18" s="152" t="s">
        <v>11322</v>
      </c>
      <c r="O18" s="152" t="s">
        <v>11323</v>
      </c>
      <c r="P18" s="152" t="s">
        <v>11323</v>
      </c>
      <c r="Q18" s="183"/>
      <c r="R18" s="183"/>
      <c r="S18" s="146"/>
      <c r="T18" s="146"/>
      <c r="U18" s="146"/>
      <c r="V18" s="146"/>
      <c r="X18" s="137"/>
      <c r="Y18" s="219"/>
      <c r="Z18" s="219"/>
      <c r="AA18" s="219"/>
      <c r="AB18" s="219"/>
      <c r="AC18" s="219"/>
      <c r="AD18" s="219"/>
    </row>
    <row r="19" spans="1:40" ht="19.95" customHeight="1" x14ac:dyDescent="0.25">
      <c r="A19" s="143">
        <v>1</v>
      </c>
      <c r="B19" s="144">
        <f t="shared" si="0"/>
        <v>42245</v>
      </c>
      <c r="C19" s="140">
        <f t="shared" si="1"/>
        <v>0.62847222222222221</v>
      </c>
      <c r="D19" s="143"/>
      <c r="E19" s="143">
        <v>20</v>
      </c>
      <c r="F19" s="146" t="s">
        <v>11373</v>
      </c>
      <c r="G19" s="198" t="s">
        <v>11319</v>
      </c>
      <c r="H19" s="198" t="s">
        <v>11319</v>
      </c>
      <c r="I19" s="198" t="s">
        <v>11320</v>
      </c>
      <c r="J19" s="198" t="s">
        <v>11320</v>
      </c>
      <c r="K19" s="198" t="s">
        <v>11321</v>
      </c>
      <c r="L19" s="198" t="s">
        <v>11321</v>
      </c>
      <c r="M19" s="198" t="s">
        <v>11322</v>
      </c>
      <c r="N19" s="198" t="s">
        <v>11322</v>
      </c>
      <c r="O19" s="198" t="s">
        <v>11323</v>
      </c>
      <c r="P19" s="198" t="s">
        <v>11323</v>
      </c>
      <c r="Q19" s="183"/>
      <c r="R19" s="183"/>
      <c r="S19" s="146"/>
      <c r="T19" s="146"/>
      <c r="U19" s="146"/>
      <c r="V19" s="146"/>
      <c r="X19" s="137"/>
      <c r="Y19" s="137"/>
      <c r="Z19" s="137"/>
    </row>
    <row r="20" spans="1:40" ht="19.95" customHeight="1" x14ac:dyDescent="0.25">
      <c r="A20" s="143">
        <v>1</v>
      </c>
      <c r="B20" s="144">
        <f t="shared" si="0"/>
        <v>42245</v>
      </c>
      <c r="C20" s="140">
        <f t="shared" si="1"/>
        <v>0.64236111111111105</v>
      </c>
      <c r="D20" s="143"/>
      <c r="E20" s="143">
        <v>20</v>
      </c>
      <c r="F20" s="146" t="s">
        <v>11373</v>
      </c>
      <c r="G20" s="198" t="s">
        <v>11327</v>
      </c>
      <c r="H20" s="198" t="s">
        <v>11327</v>
      </c>
      <c r="I20" s="198" t="s">
        <v>11324</v>
      </c>
      <c r="J20" s="198" t="s">
        <v>11324</v>
      </c>
      <c r="K20" s="198" t="s">
        <v>11325</v>
      </c>
      <c r="L20" s="198" t="s">
        <v>11325</v>
      </c>
      <c r="M20" s="198" t="s">
        <v>11326</v>
      </c>
      <c r="N20" s="198" t="s">
        <v>11326</v>
      </c>
      <c r="O20" s="198" t="s">
        <v>11329</v>
      </c>
      <c r="P20" s="198" t="s">
        <v>11329</v>
      </c>
      <c r="Q20" s="183"/>
      <c r="R20" s="183"/>
      <c r="S20" s="146"/>
      <c r="T20" s="146"/>
      <c r="U20" s="146"/>
      <c r="V20" s="146"/>
      <c r="X20" s="137"/>
      <c r="Y20" s="186" t="s">
        <v>156</v>
      </c>
      <c r="Z20" s="187">
        <v>34</v>
      </c>
    </row>
    <row r="21" spans="1:40" ht="19.95" customHeight="1" x14ac:dyDescent="0.25">
      <c r="A21" s="143">
        <v>1</v>
      </c>
      <c r="B21" s="144">
        <f t="shared" si="0"/>
        <v>42245</v>
      </c>
      <c r="C21" s="140">
        <f t="shared" si="1"/>
        <v>0.65624999999999989</v>
      </c>
      <c r="D21" s="143"/>
      <c r="E21" s="143">
        <v>25</v>
      </c>
      <c r="F21" s="147" t="s">
        <v>11343</v>
      </c>
      <c r="G21" s="152" t="s">
        <v>11319</v>
      </c>
      <c r="H21" s="152" t="s">
        <v>11319</v>
      </c>
      <c r="I21" s="152" t="s">
        <v>11320</v>
      </c>
      <c r="J21" s="152" t="s">
        <v>11320</v>
      </c>
      <c r="K21" s="152" t="s">
        <v>11321</v>
      </c>
      <c r="L21" s="152" t="s">
        <v>11321</v>
      </c>
      <c r="M21" s="152" t="s">
        <v>11322</v>
      </c>
      <c r="N21" s="152" t="s">
        <v>11322</v>
      </c>
      <c r="O21" s="152" t="s">
        <v>11323</v>
      </c>
      <c r="P21" s="152" t="s">
        <v>11323</v>
      </c>
      <c r="Q21" s="183"/>
      <c r="R21" s="183"/>
      <c r="S21" s="146"/>
      <c r="T21" s="146"/>
      <c r="U21" s="146"/>
      <c r="V21" s="146"/>
      <c r="X21" s="137"/>
      <c r="Y21" s="219" t="s">
        <v>11392</v>
      </c>
      <c r="Z21" s="219"/>
      <c r="AA21" s="219"/>
      <c r="AB21" s="219"/>
      <c r="AC21" s="219"/>
      <c r="AD21" s="219"/>
    </row>
    <row r="22" spans="1:40" ht="19.95" customHeight="1" x14ac:dyDescent="0.25">
      <c r="A22" s="143">
        <v>1</v>
      </c>
      <c r="B22" s="144">
        <f t="shared" si="0"/>
        <v>42245</v>
      </c>
      <c r="C22" s="140">
        <f t="shared" si="1"/>
        <v>0.67361111111111105</v>
      </c>
      <c r="D22" s="143"/>
      <c r="E22" s="143">
        <v>20</v>
      </c>
      <c r="F22" s="146" t="s">
        <v>11373</v>
      </c>
      <c r="G22" s="198" t="s">
        <v>11319</v>
      </c>
      <c r="H22" s="198" t="s">
        <v>11319</v>
      </c>
      <c r="I22" s="198" t="s">
        <v>11320</v>
      </c>
      <c r="J22" s="198" t="s">
        <v>11320</v>
      </c>
      <c r="K22" s="198" t="s">
        <v>11321</v>
      </c>
      <c r="L22" s="198" t="s">
        <v>11321</v>
      </c>
      <c r="M22" s="198" t="s">
        <v>11322</v>
      </c>
      <c r="N22" s="198" t="s">
        <v>11322</v>
      </c>
      <c r="O22" s="198" t="s">
        <v>11323</v>
      </c>
      <c r="P22" s="198" t="s">
        <v>11323</v>
      </c>
      <c r="Q22" s="183"/>
      <c r="R22" s="183"/>
      <c r="S22" s="146"/>
      <c r="T22" s="146"/>
      <c r="U22" s="146"/>
      <c r="V22" s="146"/>
      <c r="X22" s="137"/>
      <c r="Y22" s="219"/>
      <c r="Z22" s="219"/>
      <c r="AA22" s="219"/>
      <c r="AB22" s="219"/>
      <c r="AC22" s="219"/>
      <c r="AD22" s="219"/>
    </row>
    <row r="23" spans="1:40" ht="19.95" customHeight="1" x14ac:dyDescent="0.25">
      <c r="A23" s="143">
        <v>1</v>
      </c>
      <c r="B23" s="144">
        <f t="shared" si="0"/>
        <v>42245</v>
      </c>
      <c r="C23" s="140">
        <f t="shared" si="1"/>
        <v>0.68749999999999989</v>
      </c>
      <c r="D23" s="143"/>
      <c r="E23" s="143">
        <v>20</v>
      </c>
      <c r="F23" s="146" t="s">
        <v>153</v>
      </c>
      <c r="G23" s="198" t="s">
        <v>11327</v>
      </c>
      <c r="H23" s="198" t="s">
        <v>11327</v>
      </c>
      <c r="I23" s="198" t="s">
        <v>11324</v>
      </c>
      <c r="J23" s="198" t="s">
        <v>11324</v>
      </c>
      <c r="K23" s="198" t="s">
        <v>11325</v>
      </c>
      <c r="L23" s="198" t="s">
        <v>11325</v>
      </c>
      <c r="M23" s="198" t="s">
        <v>11326</v>
      </c>
      <c r="N23" s="198" t="s">
        <v>11326</v>
      </c>
      <c r="O23" s="198" t="s">
        <v>11329</v>
      </c>
      <c r="P23" s="198" t="s">
        <v>11329</v>
      </c>
      <c r="Q23" s="188"/>
      <c r="R23" s="188"/>
      <c r="S23" s="146"/>
      <c r="T23" s="146"/>
      <c r="U23" s="146"/>
      <c r="V23" s="146"/>
      <c r="X23" s="137"/>
      <c r="Y23" s="219"/>
      <c r="Z23" s="219"/>
      <c r="AA23" s="219"/>
      <c r="AB23" s="219"/>
      <c r="AC23" s="219"/>
      <c r="AD23" s="219"/>
    </row>
    <row r="24" spans="1:40" ht="19.95" customHeight="1" x14ac:dyDescent="0.25">
      <c r="A24" s="143">
        <v>1</v>
      </c>
      <c r="B24" s="144">
        <f t="shared" si="0"/>
        <v>42245</v>
      </c>
      <c r="C24" s="140">
        <f t="shared" si="1"/>
        <v>0.70138888888888873</v>
      </c>
      <c r="D24" s="143"/>
      <c r="E24" s="143">
        <v>25</v>
      </c>
      <c r="F24" s="147" t="s">
        <v>11343</v>
      </c>
      <c r="G24" s="152" t="s">
        <v>11319</v>
      </c>
      <c r="H24" s="152" t="s">
        <v>11319</v>
      </c>
      <c r="I24" s="152" t="s">
        <v>11320</v>
      </c>
      <c r="J24" s="152" t="s">
        <v>11320</v>
      </c>
      <c r="K24" s="152" t="s">
        <v>11321</v>
      </c>
      <c r="L24" s="152" t="s">
        <v>11321</v>
      </c>
      <c r="M24" s="152" t="s">
        <v>11322</v>
      </c>
      <c r="N24" s="152" t="s">
        <v>11322</v>
      </c>
      <c r="O24" s="152" t="s">
        <v>11323</v>
      </c>
      <c r="P24" s="152" t="s">
        <v>11323</v>
      </c>
      <c r="Q24" s="188"/>
      <c r="R24" s="188"/>
      <c r="S24" s="146"/>
      <c r="T24" s="146"/>
      <c r="U24" s="146"/>
      <c r="V24" s="146"/>
      <c r="X24" s="137"/>
      <c r="Y24" s="137"/>
      <c r="Z24" s="137"/>
    </row>
    <row r="25" spans="1:40" ht="19.95" customHeight="1" x14ac:dyDescent="0.25">
      <c r="A25" s="143">
        <v>1</v>
      </c>
      <c r="B25" s="144">
        <f t="shared" si="0"/>
        <v>42245</v>
      </c>
      <c r="C25" s="140">
        <f t="shared" si="1"/>
        <v>0.71874999999999989</v>
      </c>
      <c r="D25" s="143"/>
      <c r="E25" s="143"/>
      <c r="F25" s="146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46"/>
      <c r="T25" s="146"/>
      <c r="U25" s="146"/>
      <c r="V25" s="146"/>
      <c r="X25" s="137"/>
      <c r="Y25" s="186" t="s">
        <v>157</v>
      </c>
      <c r="Z25" s="187">
        <v>27</v>
      </c>
    </row>
    <row r="26" spans="1:40" ht="19.95" customHeight="1" x14ac:dyDescent="0.25">
      <c r="A26" s="143">
        <v>1</v>
      </c>
      <c r="B26" s="144">
        <f t="shared" si="0"/>
        <v>42245</v>
      </c>
      <c r="C26" s="140">
        <f t="shared" si="1"/>
        <v>0.71874999999999989</v>
      </c>
      <c r="D26" s="143"/>
      <c r="E26" s="143">
        <v>45</v>
      </c>
      <c r="F26" s="146" t="s">
        <v>11317</v>
      </c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6"/>
      <c r="T26" s="146"/>
      <c r="U26" s="146"/>
      <c r="V26" s="146"/>
      <c r="X26" s="137"/>
      <c r="Y26" s="219" t="s">
        <v>11393</v>
      </c>
      <c r="Z26" s="219"/>
      <c r="AA26" s="219"/>
      <c r="AB26" s="219"/>
      <c r="AC26" s="219"/>
      <c r="AD26" s="219"/>
    </row>
    <row r="27" spans="1:40" ht="19.95" customHeight="1" x14ac:dyDescent="0.25">
      <c r="A27" s="143">
        <v>1</v>
      </c>
      <c r="B27" s="144">
        <f t="shared" si="0"/>
        <v>42245</v>
      </c>
      <c r="C27" s="140">
        <f t="shared" si="1"/>
        <v>0.74999999999999989</v>
      </c>
      <c r="D27" s="143"/>
      <c r="E27" s="143">
        <v>20</v>
      </c>
      <c r="F27" s="146" t="s">
        <v>11289</v>
      </c>
      <c r="G27" s="152" t="s">
        <v>11319</v>
      </c>
      <c r="H27" s="152" t="s">
        <v>11319</v>
      </c>
      <c r="I27" s="152" t="s">
        <v>11320</v>
      </c>
      <c r="J27" s="152" t="s">
        <v>11320</v>
      </c>
      <c r="K27" s="152" t="s">
        <v>11321</v>
      </c>
      <c r="L27" s="152" t="s">
        <v>11321</v>
      </c>
      <c r="M27" s="152" t="s">
        <v>11322</v>
      </c>
      <c r="N27" s="152" t="s">
        <v>11322</v>
      </c>
      <c r="O27" s="152" t="s">
        <v>11323</v>
      </c>
      <c r="P27" s="152" t="s">
        <v>11323</v>
      </c>
      <c r="Q27" s="152" t="s">
        <v>11327</v>
      </c>
      <c r="R27" s="152" t="s">
        <v>11327</v>
      </c>
      <c r="S27" s="146"/>
      <c r="T27" s="146"/>
      <c r="U27" s="146"/>
      <c r="V27" s="146"/>
      <c r="X27" s="137"/>
      <c r="Y27" s="219"/>
      <c r="Z27" s="219"/>
      <c r="AA27" s="219"/>
      <c r="AB27" s="219"/>
      <c r="AC27" s="219"/>
      <c r="AD27" s="219"/>
      <c r="AE27" s="154"/>
      <c r="AF27" s="154"/>
      <c r="AG27" s="154"/>
      <c r="AH27" s="154"/>
      <c r="AI27" s="154"/>
      <c r="AJ27" s="154"/>
      <c r="AK27" s="154"/>
      <c r="AL27" s="154"/>
      <c r="AM27" s="154"/>
      <c r="AN27" s="153"/>
    </row>
    <row r="28" spans="1:40" ht="19.95" customHeight="1" x14ac:dyDescent="0.25">
      <c r="A28" s="143">
        <v>1</v>
      </c>
      <c r="B28" s="144">
        <f t="shared" si="0"/>
        <v>42245</v>
      </c>
      <c r="C28" s="140">
        <f t="shared" si="1"/>
        <v>0.76388888888888873</v>
      </c>
      <c r="D28" s="143"/>
      <c r="E28" s="143">
        <v>20</v>
      </c>
      <c r="F28" s="146" t="s">
        <v>11289</v>
      </c>
      <c r="G28" s="152" t="s">
        <v>11324</v>
      </c>
      <c r="H28" s="152" t="s">
        <v>11324</v>
      </c>
      <c r="I28" s="152" t="s">
        <v>11325</v>
      </c>
      <c r="J28" s="152" t="s">
        <v>11325</v>
      </c>
      <c r="K28" s="152" t="s">
        <v>11326</v>
      </c>
      <c r="L28" s="152" t="s">
        <v>11329</v>
      </c>
      <c r="M28" s="152" t="s">
        <v>11330</v>
      </c>
      <c r="N28" s="188" t="s">
        <v>11319</v>
      </c>
      <c r="O28" s="188" t="s">
        <v>11319</v>
      </c>
      <c r="P28" s="188" t="s">
        <v>11320</v>
      </c>
      <c r="Q28" s="188" t="s">
        <v>11320</v>
      </c>
      <c r="R28" s="188" t="s">
        <v>11321</v>
      </c>
      <c r="S28" s="146"/>
      <c r="T28" s="146"/>
      <c r="U28" s="146"/>
      <c r="V28" s="146"/>
      <c r="X28" s="137"/>
      <c r="Y28" s="219"/>
      <c r="Z28" s="219"/>
      <c r="AA28" s="219"/>
      <c r="AB28" s="219"/>
      <c r="AC28" s="219"/>
      <c r="AD28" s="219"/>
      <c r="AE28" s="154"/>
      <c r="AF28" s="154"/>
      <c r="AG28" s="154"/>
      <c r="AH28" s="154"/>
      <c r="AI28" s="154"/>
      <c r="AJ28" s="154"/>
      <c r="AK28" s="154"/>
      <c r="AL28" s="154"/>
      <c r="AM28" s="154"/>
      <c r="AN28" s="153"/>
    </row>
    <row r="29" spans="1:40" ht="19.95" customHeight="1" x14ac:dyDescent="0.25">
      <c r="A29" s="143">
        <v>1</v>
      </c>
      <c r="B29" s="144">
        <f t="shared" si="0"/>
        <v>42245</v>
      </c>
      <c r="C29" s="140">
        <f t="shared" si="1"/>
        <v>0.77777777777777757</v>
      </c>
      <c r="D29" s="143"/>
      <c r="E29" s="143">
        <v>30</v>
      </c>
      <c r="F29" s="146" t="s">
        <v>11289</v>
      </c>
      <c r="G29" s="188" t="s">
        <v>11321</v>
      </c>
      <c r="H29" s="188" t="s">
        <v>11322</v>
      </c>
      <c r="I29" s="188" t="s">
        <v>11322</v>
      </c>
      <c r="J29" s="188" t="s">
        <v>11323</v>
      </c>
      <c r="K29" s="188" t="s">
        <v>11323</v>
      </c>
      <c r="L29" s="188" t="s">
        <v>11327</v>
      </c>
      <c r="M29" s="188" t="s">
        <v>11327</v>
      </c>
      <c r="N29" s="188" t="s">
        <v>11324</v>
      </c>
      <c r="O29" s="188" t="s">
        <v>11324</v>
      </c>
      <c r="P29" s="188" t="s">
        <v>11325</v>
      </c>
      <c r="Q29" s="188" t="s">
        <v>11326</v>
      </c>
      <c r="R29" s="152" t="s">
        <v>11319</v>
      </c>
      <c r="S29" s="146"/>
      <c r="T29" s="146"/>
      <c r="U29" s="146"/>
      <c r="V29" s="146"/>
      <c r="X29" s="137"/>
      <c r="Y29" s="137"/>
      <c r="Z29" s="137"/>
      <c r="AA29" s="153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3"/>
    </row>
    <row r="30" spans="1:40" ht="19.95" customHeight="1" x14ac:dyDescent="0.25">
      <c r="A30" s="143">
        <v>1</v>
      </c>
      <c r="B30" s="144">
        <f t="shared" si="0"/>
        <v>42245</v>
      </c>
      <c r="C30" s="140">
        <f t="shared" si="1"/>
        <v>0.79861111111111094</v>
      </c>
      <c r="D30" s="143"/>
      <c r="E30" s="143">
        <v>20</v>
      </c>
      <c r="F30" s="146" t="s">
        <v>11289</v>
      </c>
      <c r="G30" s="152" t="s">
        <v>11319</v>
      </c>
      <c r="H30" s="152" t="s">
        <v>11320</v>
      </c>
      <c r="I30" s="152" t="s">
        <v>11320</v>
      </c>
      <c r="J30" s="152" t="s">
        <v>11321</v>
      </c>
      <c r="K30" s="152" t="s">
        <v>11321</v>
      </c>
      <c r="L30" s="152" t="s">
        <v>11322</v>
      </c>
      <c r="M30" s="152" t="s">
        <v>11322</v>
      </c>
      <c r="N30" s="152" t="s">
        <v>11323</v>
      </c>
      <c r="O30" s="152" t="s">
        <v>11323</v>
      </c>
      <c r="P30" s="152" t="s">
        <v>11327</v>
      </c>
      <c r="Q30" s="152" t="s">
        <v>11327</v>
      </c>
      <c r="R30" s="152" t="s">
        <v>11324</v>
      </c>
      <c r="S30" s="146"/>
      <c r="T30" s="146"/>
      <c r="U30" s="146"/>
      <c r="V30" s="146"/>
      <c r="X30" s="137"/>
      <c r="Y30" s="186" t="s">
        <v>158</v>
      </c>
      <c r="Z30" s="187">
        <v>20</v>
      </c>
      <c r="AE30" s="154"/>
      <c r="AF30" s="154"/>
      <c r="AG30" s="154"/>
      <c r="AH30" s="154"/>
      <c r="AI30" s="154"/>
      <c r="AJ30" s="154"/>
      <c r="AK30" s="154"/>
      <c r="AL30" s="154"/>
      <c r="AM30" s="154"/>
      <c r="AN30" s="153"/>
    </row>
    <row r="31" spans="1:40" ht="19.95" customHeight="1" x14ac:dyDescent="0.25">
      <c r="A31" s="143">
        <v>1</v>
      </c>
      <c r="B31" s="144">
        <f t="shared" si="0"/>
        <v>42245</v>
      </c>
      <c r="C31" s="140">
        <f t="shared" si="1"/>
        <v>0.81249999999999978</v>
      </c>
      <c r="D31" s="143"/>
      <c r="E31" s="143">
        <v>20</v>
      </c>
      <c r="F31" s="146" t="s">
        <v>11289</v>
      </c>
      <c r="G31" s="152" t="s">
        <v>11324</v>
      </c>
      <c r="H31" s="152" t="s">
        <v>11325</v>
      </c>
      <c r="I31" s="152" t="s">
        <v>11325</v>
      </c>
      <c r="J31" s="152" t="s">
        <v>11326</v>
      </c>
      <c r="K31" s="152" t="s">
        <v>11329</v>
      </c>
      <c r="L31" s="152" t="s">
        <v>11330</v>
      </c>
      <c r="M31" s="188" t="s">
        <v>11319</v>
      </c>
      <c r="N31" s="188" t="s">
        <v>11319</v>
      </c>
      <c r="O31" s="188" t="s">
        <v>11320</v>
      </c>
      <c r="P31" s="188" t="s">
        <v>11320</v>
      </c>
      <c r="Q31" s="188" t="s">
        <v>11321</v>
      </c>
      <c r="R31" s="188" t="s">
        <v>11321</v>
      </c>
      <c r="S31" s="146"/>
      <c r="T31" s="146"/>
      <c r="U31" s="146"/>
      <c r="V31" s="146"/>
      <c r="X31" s="137"/>
      <c r="Y31" s="219" t="s">
        <v>11378</v>
      </c>
      <c r="Z31" s="219"/>
      <c r="AA31" s="219"/>
      <c r="AB31" s="219"/>
      <c r="AC31" s="219"/>
      <c r="AD31" s="219"/>
      <c r="AE31" s="154"/>
      <c r="AF31" s="154"/>
      <c r="AG31" s="154"/>
      <c r="AH31" s="154"/>
      <c r="AI31" s="154"/>
      <c r="AJ31" s="154"/>
      <c r="AK31" s="154"/>
      <c r="AL31" s="154"/>
      <c r="AM31" s="154"/>
      <c r="AN31" s="153"/>
    </row>
    <row r="32" spans="1:40" ht="19.95" customHeight="1" x14ac:dyDescent="0.25">
      <c r="A32" s="143">
        <v>1</v>
      </c>
      <c r="B32" s="144">
        <f t="shared" si="0"/>
        <v>42245</v>
      </c>
      <c r="C32" s="140">
        <f t="shared" si="1"/>
        <v>0.82638888888888862</v>
      </c>
      <c r="D32" s="143"/>
      <c r="E32" s="143">
        <v>30</v>
      </c>
      <c r="F32" s="146" t="s">
        <v>11289</v>
      </c>
      <c r="G32" s="188" t="s">
        <v>11322</v>
      </c>
      <c r="H32" s="188" t="s">
        <v>11322</v>
      </c>
      <c r="I32" s="188" t="s">
        <v>11323</v>
      </c>
      <c r="J32" s="188" t="s">
        <v>11323</v>
      </c>
      <c r="K32" s="188" t="s">
        <v>11327</v>
      </c>
      <c r="L32" s="188" t="s">
        <v>11327</v>
      </c>
      <c r="M32" s="188" t="s">
        <v>11324</v>
      </c>
      <c r="N32" s="188" t="s">
        <v>11324</v>
      </c>
      <c r="O32" s="188" t="s">
        <v>11325</v>
      </c>
      <c r="P32" s="188" t="s">
        <v>11326</v>
      </c>
      <c r="Q32" s="152" t="s">
        <v>11319</v>
      </c>
      <c r="R32" s="152" t="s">
        <v>11319</v>
      </c>
      <c r="S32" s="146"/>
      <c r="T32" s="146"/>
      <c r="U32" s="146"/>
      <c r="V32" s="146"/>
      <c r="X32" s="137"/>
      <c r="Y32" s="219"/>
      <c r="Z32" s="219"/>
      <c r="AA32" s="219"/>
      <c r="AB32" s="219"/>
      <c r="AC32" s="219"/>
      <c r="AD32" s="219"/>
      <c r="AE32" s="154"/>
      <c r="AF32" s="154"/>
      <c r="AG32" s="154"/>
      <c r="AH32" s="154"/>
      <c r="AI32" s="154"/>
      <c r="AJ32" s="154"/>
      <c r="AK32" s="154"/>
      <c r="AL32" s="154"/>
      <c r="AM32" s="154"/>
      <c r="AN32" s="153"/>
    </row>
    <row r="33" spans="1:40" ht="19.95" customHeight="1" x14ac:dyDescent="0.25">
      <c r="A33" s="143">
        <v>1</v>
      </c>
      <c r="B33" s="144">
        <f t="shared" si="0"/>
        <v>42245</v>
      </c>
      <c r="C33" s="140">
        <f t="shared" si="1"/>
        <v>0.84722222222222199</v>
      </c>
      <c r="D33" s="143"/>
      <c r="E33" s="143">
        <v>20</v>
      </c>
      <c r="F33" s="146" t="s">
        <v>11289</v>
      </c>
      <c r="G33" s="152" t="s">
        <v>11320</v>
      </c>
      <c r="H33" s="152" t="s">
        <v>11320</v>
      </c>
      <c r="I33" s="152" t="s">
        <v>11321</v>
      </c>
      <c r="J33" s="152" t="s">
        <v>11321</v>
      </c>
      <c r="K33" s="152" t="s">
        <v>11322</v>
      </c>
      <c r="L33" s="152" t="s">
        <v>11322</v>
      </c>
      <c r="M33" s="152" t="s">
        <v>11323</v>
      </c>
      <c r="N33" s="152" t="s">
        <v>11323</v>
      </c>
      <c r="O33" s="152" t="s">
        <v>11327</v>
      </c>
      <c r="P33" s="152" t="s">
        <v>11327</v>
      </c>
      <c r="Q33" s="152" t="s">
        <v>11324</v>
      </c>
      <c r="R33" s="152" t="s">
        <v>11324</v>
      </c>
      <c r="S33" s="146"/>
      <c r="T33" s="146"/>
      <c r="U33" s="146"/>
      <c r="V33" s="146"/>
      <c r="X33" s="137"/>
      <c r="Y33" s="219"/>
      <c r="Z33" s="219"/>
      <c r="AA33" s="219"/>
      <c r="AB33" s="219"/>
      <c r="AC33" s="219"/>
      <c r="AD33" s="219"/>
      <c r="AE33" s="154"/>
      <c r="AF33" s="154"/>
      <c r="AG33" s="154"/>
      <c r="AH33" s="154"/>
      <c r="AI33" s="154"/>
      <c r="AJ33" s="154"/>
      <c r="AK33" s="154"/>
      <c r="AL33" s="154"/>
      <c r="AM33" s="154"/>
      <c r="AN33" s="153"/>
    </row>
    <row r="34" spans="1:40" ht="19.95" customHeight="1" x14ac:dyDescent="0.25">
      <c r="A34" s="143">
        <v>1</v>
      </c>
      <c r="B34" s="144">
        <f t="shared" si="0"/>
        <v>42245</v>
      </c>
      <c r="C34" s="140">
        <f t="shared" si="1"/>
        <v>0.86111111111111083</v>
      </c>
      <c r="D34" s="143"/>
      <c r="E34" s="143">
        <v>20</v>
      </c>
      <c r="F34" s="146" t="s">
        <v>11289</v>
      </c>
      <c r="G34" s="152" t="s">
        <v>11325</v>
      </c>
      <c r="H34" s="152" t="s">
        <v>11325</v>
      </c>
      <c r="I34" s="152" t="s">
        <v>11326</v>
      </c>
      <c r="J34" s="152" t="s">
        <v>11329</v>
      </c>
      <c r="K34" s="152" t="s">
        <v>11330</v>
      </c>
      <c r="L34" s="188" t="s">
        <v>11319</v>
      </c>
      <c r="M34" s="188" t="s">
        <v>11319</v>
      </c>
      <c r="N34" s="188" t="s">
        <v>11320</v>
      </c>
      <c r="O34" s="188" t="s">
        <v>11320</v>
      </c>
      <c r="P34" s="188" t="s">
        <v>11321</v>
      </c>
      <c r="Q34" s="188" t="s">
        <v>11321</v>
      </c>
      <c r="R34" s="188" t="s">
        <v>11322</v>
      </c>
      <c r="S34" s="146"/>
      <c r="T34" s="146"/>
      <c r="U34" s="146"/>
      <c r="V34" s="146"/>
      <c r="X34" s="137"/>
      <c r="Y34" s="137"/>
      <c r="Z34" s="137"/>
      <c r="AA34" s="153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3"/>
    </row>
    <row r="35" spans="1:40" ht="19.95" customHeight="1" x14ac:dyDescent="0.25">
      <c r="A35" s="143">
        <v>1</v>
      </c>
      <c r="B35" s="144">
        <f t="shared" si="0"/>
        <v>42245</v>
      </c>
      <c r="C35" s="140">
        <f t="shared" si="1"/>
        <v>0.87499999999999967</v>
      </c>
      <c r="D35" s="143"/>
      <c r="E35" s="143">
        <v>30</v>
      </c>
      <c r="F35" s="146" t="s">
        <v>11289</v>
      </c>
      <c r="G35" s="188" t="s">
        <v>11322</v>
      </c>
      <c r="H35" s="188" t="s">
        <v>11323</v>
      </c>
      <c r="I35" s="188" t="s">
        <v>11323</v>
      </c>
      <c r="J35" s="188" t="s">
        <v>11327</v>
      </c>
      <c r="K35" s="188" t="s">
        <v>11327</v>
      </c>
      <c r="L35" s="188" t="s">
        <v>11324</v>
      </c>
      <c r="M35" s="188" t="s">
        <v>11324</v>
      </c>
      <c r="N35" s="188" t="s">
        <v>11325</v>
      </c>
      <c r="O35" s="188" t="s">
        <v>11326</v>
      </c>
      <c r="P35" s="188"/>
      <c r="Q35" s="188"/>
      <c r="R35" s="188"/>
      <c r="S35" s="146"/>
      <c r="T35" s="146"/>
      <c r="U35" s="146"/>
      <c r="V35" s="146"/>
      <c r="X35" s="137"/>
      <c r="Y35" s="137"/>
      <c r="Z35" s="137"/>
      <c r="AA35" s="153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3"/>
    </row>
    <row r="36" spans="1:40" ht="19.95" customHeight="1" x14ac:dyDescent="0.25">
      <c r="A36" s="143">
        <v>1</v>
      </c>
      <c r="B36" s="144">
        <f t="shared" si="0"/>
        <v>42245</v>
      </c>
      <c r="C36" s="140">
        <f t="shared" si="1"/>
        <v>0.89583333333333304</v>
      </c>
      <c r="D36" s="143"/>
      <c r="E36" s="143"/>
      <c r="F36" s="146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46"/>
      <c r="T36" s="146"/>
      <c r="U36" s="146"/>
      <c r="V36" s="146"/>
      <c r="X36" s="137"/>
      <c r="Y36" s="137"/>
      <c r="Z36" s="137"/>
      <c r="AA36" s="153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3"/>
    </row>
    <row r="37" spans="1:40" ht="19.95" customHeight="1" x14ac:dyDescent="0.25">
      <c r="A37" s="143">
        <v>1</v>
      </c>
      <c r="B37" s="144">
        <f t="shared" si="0"/>
        <v>42245</v>
      </c>
      <c r="C37" s="140">
        <f t="shared" si="1"/>
        <v>0.89583333333333304</v>
      </c>
      <c r="D37" s="143"/>
      <c r="E37" s="143"/>
      <c r="F37" s="146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46"/>
      <c r="T37" s="146"/>
      <c r="U37" s="146"/>
      <c r="V37" s="146"/>
      <c r="X37" s="137"/>
      <c r="Y37" s="137"/>
      <c r="Z37" s="137"/>
      <c r="AA37" s="153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3"/>
    </row>
    <row r="38" spans="1:40" ht="19.95" customHeight="1" x14ac:dyDescent="0.25">
      <c r="A38" s="143">
        <v>1</v>
      </c>
      <c r="B38" s="144">
        <f t="shared" si="0"/>
        <v>42245</v>
      </c>
      <c r="C38" s="140">
        <f t="shared" si="1"/>
        <v>0.89583333333333304</v>
      </c>
      <c r="D38" s="143"/>
      <c r="E38" s="143"/>
      <c r="F38" s="146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46"/>
      <c r="T38" s="146"/>
      <c r="U38" s="146"/>
      <c r="V38" s="146"/>
      <c r="X38" s="137"/>
      <c r="Y38" s="137"/>
      <c r="Z38" s="137"/>
      <c r="AA38" s="153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3"/>
    </row>
    <row r="39" spans="1:40" ht="19.95" customHeight="1" x14ac:dyDescent="0.25">
      <c r="A39" s="143">
        <v>1</v>
      </c>
      <c r="B39" s="144">
        <f t="shared" si="0"/>
        <v>42245</v>
      </c>
      <c r="C39" s="140">
        <f t="shared" si="1"/>
        <v>0.89583333333333304</v>
      </c>
      <c r="D39" s="143"/>
      <c r="E39" s="143"/>
      <c r="F39" s="156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46"/>
      <c r="T39" s="146"/>
      <c r="U39" s="146"/>
      <c r="V39" s="146"/>
      <c r="X39" s="137"/>
      <c r="Y39" s="137"/>
      <c r="Z39" s="137"/>
    </row>
    <row r="40" spans="1:40" ht="19.95" customHeight="1" x14ac:dyDescent="0.25">
      <c r="A40" s="143">
        <v>2</v>
      </c>
      <c r="B40" s="158">
        <f t="shared" si="0"/>
        <v>42246</v>
      </c>
      <c r="C40" s="145">
        <v>0.33333333333333331</v>
      </c>
      <c r="D40" s="143">
        <v>1</v>
      </c>
      <c r="E40" s="143"/>
      <c r="F40" s="146" t="s">
        <v>11317</v>
      </c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6"/>
      <c r="T40" s="146"/>
      <c r="U40" s="146"/>
      <c r="V40" s="146"/>
      <c r="X40" s="137"/>
      <c r="Y40" s="137"/>
      <c r="Z40" s="137"/>
    </row>
    <row r="41" spans="1:40" ht="19.95" customHeight="1" x14ac:dyDescent="0.25">
      <c r="A41" s="143">
        <v>2</v>
      </c>
      <c r="B41" s="158">
        <f t="shared" si="0"/>
        <v>42246</v>
      </c>
      <c r="C41" s="140">
        <f t="shared" si="1"/>
        <v>0.375</v>
      </c>
      <c r="D41" s="143"/>
      <c r="E41" s="143">
        <v>20</v>
      </c>
      <c r="F41" s="147" t="s">
        <v>11332</v>
      </c>
      <c r="G41" s="166" t="s">
        <v>11319</v>
      </c>
      <c r="H41" s="166" t="s">
        <v>11320</v>
      </c>
      <c r="I41" s="166" t="s">
        <v>11321</v>
      </c>
      <c r="J41" s="166" t="s">
        <v>11322</v>
      </c>
      <c r="K41" s="166" t="s">
        <v>11323</v>
      </c>
      <c r="L41" s="166" t="s">
        <v>11327</v>
      </c>
      <c r="M41" s="152" t="s">
        <v>11319</v>
      </c>
      <c r="N41" s="152" t="s">
        <v>11320</v>
      </c>
      <c r="O41" s="152" t="s">
        <v>11321</v>
      </c>
      <c r="P41" s="188"/>
      <c r="Q41" s="188"/>
      <c r="R41" s="188"/>
      <c r="S41" s="146"/>
      <c r="T41" s="146"/>
      <c r="U41" s="146"/>
      <c r="V41" s="146"/>
      <c r="X41" s="137"/>
      <c r="Y41" s="137"/>
      <c r="Z41" s="137"/>
    </row>
    <row r="42" spans="1:40" ht="19.95" customHeight="1" x14ac:dyDescent="0.25">
      <c r="A42" s="143">
        <v>2</v>
      </c>
      <c r="B42" s="158">
        <f t="shared" si="0"/>
        <v>42246</v>
      </c>
      <c r="C42" s="140">
        <f t="shared" si="1"/>
        <v>0.3888888888888889</v>
      </c>
      <c r="D42" s="143"/>
      <c r="E42" s="143">
        <v>20</v>
      </c>
      <c r="F42" s="147" t="s">
        <v>11333</v>
      </c>
      <c r="G42" s="167" t="s">
        <v>11319</v>
      </c>
      <c r="H42" s="167" t="s">
        <v>11320</v>
      </c>
      <c r="I42" s="167" t="s">
        <v>11321</v>
      </c>
      <c r="J42" s="167" t="s">
        <v>11322</v>
      </c>
      <c r="K42" s="167" t="s">
        <v>11323</v>
      </c>
      <c r="L42" s="167" t="s">
        <v>11327</v>
      </c>
      <c r="M42" s="189" t="s">
        <v>11319</v>
      </c>
      <c r="N42" s="189" t="s">
        <v>11320</v>
      </c>
      <c r="O42" s="189" t="s">
        <v>11321</v>
      </c>
      <c r="P42" s="188" t="s">
        <v>11322</v>
      </c>
      <c r="Q42" s="188" t="s">
        <v>11323</v>
      </c>
      <c r="R42" s="188"/>
      <c r="S42" s="146"/>
      <c r="T42" s="146"/>
      <c r="U42" s="146"/>
      <c r="V42" s="146"/>
      <c r="X42" s="137"/>
      <c r="Y42" s="137"/>
      <c r="Z42" s="137"/>
    </row>
    <row r="43" spans="1:40" ht="19.95" customHeight="1" x14ac:dyDescent="0.25">
      <c r="A43" s="143">
        <v>2</v>
      </c>
      <c r="B43" s="158">
        <f t="shared" si="0"/>
        <v>42246</v>
      </c>
      <c r="C43" s="140">
        <f t="shared" si="1"/>
        <v>0.40277777777777779</v>
      </c>
      <c r="D43" s="143"/>
      <c r="E43" s="143">
        <v>30</v>
      </c>
      <c r="F43" s="147" t="s">
        <v>11332</v>
      </c>
      <c r="G43" s="166" t="s">
        <v>11334</v>
      </c>
      <c r="H43" s="166" t="s">
        <v>11335</v>
      </c>
      <c r="I43" s="166" t="s">
        <v>11336</v>
      </c>
      <c r="J43" s="166" t="s">
        <v>11337</v>
      </c>
      <c r="K43" s="166" t="s">
        <v>11338</v>
      </c>
      <c r="L43" s="166" t="s">
        <v>11339</v>
      </c>
      <c r="M43" s="166" t="s">
        <v>11347</v>
      </c>
      <c r="N43" s="166" t="s">
        <v>11348</v>
      </c>
      <c r="O43" s="152" t="s">
        <v>11334</v>
      </c>
      <c r="P43" s="152" t="s">
        <v>11335</v>
      </c>
      <c r="Q43" s="152" t="s">
        <v>11336</v>
      </c>
      <c r="R43" s="152" t="s">
        <v>11337</v>
      </c>
      <c r="S43" s="146"/>
      <c r="T43" s="146"/>
      <c r="U43" s="146"/>
      <c r="V43" s="146"/>
      <c r="X43" s="137"/>
      <c r="Y43" s="137"/>
      <c r="Z43" s="137"/>
    </row>
    <row r="44" spans="1:40" ht="19.95" customHeight="1" x14ac:dyDescent="0.25">
      <c r="A44" s="143">
        <v>2</v>
      </c>
      <c r="B44" s="158">
        <f t="shared" si="0"/>
        <v>42246</v>
      </c>
      <c r="C44" s="140">
        <f t="shared" si="1"/>
        <v>0.4236111111111111</v>
      </c>
      <c r="D44" s="143"/>
      <c r="E44" s="143">
        <v>20</v>
      </c>
      <c r="F44" s="147" t="s">
        <v>11333</v>
      </c>
      <c r="G44" s="167" t="s">
        <v>11326</v>
      </c>
      <c r="H44" s="167" t="s">
        <v>11329</v>
      </c>
      <c r="I44" s="167" t="s">
        <v>11330</v>
      </c>
      <c r="J44" s="167" t="s">
        <v>11331</v>
      </c>
      <c r="K44" s="152" t="s">
        <v>11338</v>
      </c>
      <c r="L44" s="152" t="s">
        <v>11339</v>
      </c>
      <c r="M44" s="152" t="s">
        <v>11347</v>
      </c>
      <c r="N44" s="152" t="s">
        <v>11348</v>
      </c>
      <c r="O44" s="188" t="s">
        <v>11326</v>
      </c>
      <c r="P44" s="188" t="s">
        <v>11329</v>
      </c>
      <c r="Q44" s="188" t="s">
        <v>11330</v>
      </c>
      <c r="R44" s="188" t="s">
        <v>11331</v>
      </c>
      <c r="S44" s="146"/>
      <c r="T44" s="146"/>
      <c r="U44" s="146"/>
      <c r="V44" s="146"/>
      <c r="X44" s="137"/>
      <c r="Y44" s="137"/>
      <c r="Z44" s="137"/>
    </row>
    <row r="45" spans="1:40" ht="19.95" customHeight="1" x14ac:dyDescent="0.25">
      <c r="A45" s="143">
        <v>2</v>
      </c>
      <c r="B45" s="158">
        <f t="shared" si="0"/>
        <v>42246</v>
      </c>
      <c r="C45" s="140">
        <f t="shared" si="1"/>
        <v>0.4375</v>
      </c>
      <c r="D45" s="143"/>
      <c r="E45" s="143">
        <v>20</v>
      </c>
      <c r="F45" s="147" t="s">
        <v>11332</v>
      </c>
      <c r="G45" s="166" t="s">
        <v>11350</v>
      </c>
      <c r="H45" s="166" t="s">
        <v>11351</v>
      </c>
      <c r="I45" s="166" t="s">
        <v>11353</v>
      </c>
      <c r="J45" s="166" t="s">
        <v>11354</v>
      </c>
      <c r="K45" s="152" t="s">
        <v>11350</v>
      </c>
      <c r="L45" s="152" t="s">
        <v>11351</v>
      </c>
      <c r="M45" s="152" t="s">
        <v>11353</v>
      </c>
      <c r="N45" s="152" t="s">
        <v>11354</v>
      </c>
      <c r="O45" s="188"/>
      <c r="P45" s="188"/>
      <c r="Q45" s="188"/>
      <c r="R45" s="188"/>
      <c r="S45" s="146"/>
      <c r="T45" s="146"/>
      <c r="U45" s="146"/>
      <c r="V45" s="146"/>
      <c r="X45" s="137"/>
      <c r="Y45" s="137"/>
      <c r="Z45" s="137"/>
    </row>
    <row r="46" spans="1:40" ht="19.95" customHeight="1" x14ac:dyDescent="0.25">
      <c r="A46" s="143">
        <v>2</v>
      </c>
      <c r="B46" s="158">
        <f t="shared" si="0"/>
        <v>42246</v>
      </c>
      <c r="C46" s="140">
        <f t="shared" si="1"/>
        <v>0.4513888888888889</v>
      </c>
      <c r="D46" s="143"/>
      <c r="E46" s="143">
        <v>30</v>
      </c>
      <c r="F46" s="147" t="s">
        <v>11333</v>
      </c>
      <c r="G46" s="167" t="s">
        <v>11313</v>
      </c>
      <c r="H46" s="167" t="s">
        <v>11314</v>
      </c>
      <c r="I46" s="188" t="s">
        <v>11313</v>
      </c>
      <c r="J46" s="188" t="s">
        <v>11314</v>
      </c>
      <c r="K46" s="188"/>
      <c r="L46" s="188"/>
      <c r="M46" s="188"/>
      <c r="N46" s="188"/>
      <c r="O46" s="188"/>
      <c r="P46" s="188"/>
      <c r="Q46" s="188"/>
      <c r="R46" s="188"/>
      <c r="S46" s="146"/>
      <c r="T46" s="146"/>
      <c r="U46" s="146"/>
      <c r="V46" s="146"/>
      <c r="X46" s="137"/>
      <c r="Y46" s="137"/>
      <c r="Z46" s="137"/>
    </row>
    <row r="47" spans="1:40" ht="19.95" customHeight="1" x14ac:dyDescent="0.25">
      <c r="A47" s="143">
        <v>2</v>
      </c>
      <c r="B47" s="158">
        <f t="shared" si="0"/>
        <v>42246</v>
      </c>
      <c r="C47" s="140">
        <f t="shared" si="1"/>
        <v>0.47222222222222221</v>
      </c>
      <c r="D47" s="143"/>
      <c r="E47" s="143">
        <v>20</v>
      </c>
      <c r="F47" s="147" t="s">
        <v>11332</v>
      </c>
      <c r="G47" s="166" t="s">
        <v>11381</v>
      </c>
      <c r="H47" s="166" t="s">
        <v>11382</v>
      </c>
      <c r="I47" s="152" t="s">
        <v>11381</v>
      </c>
      <c r="J47" s="152" t="s">
        <v>11382</v>
      </c>
      <c r="K47" s="184"/>
      <c r="L47" s="184"/>
      <c r="M47" s="184"/>
      <c r="N47" s="184"/>
      <c r="O47" s="184"/>
      <c r="P47" s="184"/>
      <c r="Q47" s="184"/>
      <c r="R47" s="184"/>
      <c r="S47" s="146"/>
      <c r="T47" s="146"/>
      <c r="U47" s="146"/>
      <c r="V47" s="146"/>
      <c r="X47" s="137"/>
      <c r="Y47" s="137"/>
      <c r="Z47" s="137"/>
    </row>
    <row r="48" spans="1:40" ht="19.95" customHeight="1" x14ac:dyDescent="0.25">
      <c r="A48" s="143">
        <v>2</v>
      </c>
      <c r="B48" s="158">
        <f t="shared" si="0"/>
        <v>42246</v>
      </c>
      <c r="C48" s="140">
        <f t="shared" si="1"/>
        <v>0.4861111111111111</v>
      </c>
      <c r="D48" s="143"/>
      <c r="E48" s="143">
        <v>20</v>
      </c>
      <c r="F48" s="147" t="s">
        <v>11333</v>
      </c>
      <c r="G48" s="188" t="s">
        <v>11315</v>
      </c>
      <c r="H48" s="152" t="s">
        <v>11394</v>
      </c>
      <c r="I48" s="146"/>
      <c r="J48" s="188"/>
      <c r="K48" s="184"/>
      <c r="L48" s="184"/>
      <c r="M48" s="184"/>
      <c r="N48" s="184"/>
      <c r="O48" s="184"/>
      <c r="P48" s="184"/>
      <c r="Q48" s="184"/>
      <c r="R48" s="184"/>
      <c r="S48" s="146"/>
      <c r="T48" s="146"/>
      <c r="U48" s="146"/>
      <c r="V48" s="146"/>
      <c r="X48" s="137"/>
      <c r="Y48" s="137"/>
      <c r="Z48" s="137"/>
    </row>
    <row r="49" spans="1:35" ht="19.95" customHeight="1" x14ac:dyDescent="0.25">
      <c r="A49" s="143">
        <v>2</v>
      </c>
      <c r="B49" s="158">
        <f t="shared" ref="B49" si="2">$B$3+A49</f>
        <v>42246</v>
      </c>
      <c r="C49" s="140">
        <f t="shared" si="1"/>
        <v>0.5</v>
      </c>
      <c r="D49" s="143"/>
      <c r="E49" s="143"/>
      <c r="F49" s="147"/>
      <c r="G49" s="189"/>
      <c r="I49" s="146"/>
      <c r="J49" s="189"/>
      <c r="K49" s="184"/>
      <c r="L49" s="184"/>
      <c r="M49" s="184"/>
      <c r="N49" s="184"/>
      <c r="O49" s="184"/>
      <c r="P49" s="184"/>
      <c r="Q49" s="184"/>
      <c r="R49" s="184"/>
      <c r="S49" s="146"/>
      <c r="T49" s="146"/>
      <c r="U49" s="146"/>
      <c r="V49" s="146"/>
      <c r="X49" s="137"/>
      <c r="Y49" s="137"/>
      <c r="Z49" s="137"/>
    </row>
    <row r="50" spans="1:35" ht="19.95" customHeight="1" x14ac:dyDescent="0.25">
      <c r="A50" s="143">
        <v>2</v>
      </c>
      <c r="B50" s="158">
        <f t="shared" si="0"/>
        <v>42246</v>
      </c>
      <c r="C50" s="140">
        <f t="shared" si="1"/>
        <v>0.5</v>
      </c>
      <c r="D50" s="143"/>
      <c r="E50" s="143">
        <v>25</v>
      </c>
      <c r="F50" s="147" t="s">
        <v>11340</v>
      </c>
      <c r="G50" s="146" t="s">
        <v>11341</v>
      </c>
      <c r="H50" s="146" t="s">
        <v>11341</v>
      </c>
      <c r="I50" s="149" t="s">
        <v>11342</v>
      </c>
      <c r="J50" s="149" t="s">
        <v>11342</v>
      </c>
      <c r="K50" s="149" t="s">
        <v>11343</v>
      </c>
      <c r="L50" s="149" t="s">
        <v>11343</v>
      </c>
      <c r="M50" s="149" t="s">
        <v>11344</v>
      </c>
      <c r="N50" s="149" t="s">
        <v>11344</v>
      </c>
      <c r="O50" s="149" t="s">
        <v>11345</v>
      </c>
      <c r="P50" s="149" t="s">
        <v>11345</v>
      </c>
      <c r="Q50" s="149"/>
      <c r="R50" s="149"/>
      <c r="S50" s="146"/>
      <c r="T50" s="146"/>
      <c r="U50" s="146"/>
      <c r="V50" s="146"/>
      <c r="X50" s="137"/>
      <c r="Y50" s="137"/>
      <c r="Z50" s="137"/>
    </row>
    <row r="51" spans="1:35" ht="19.95" customHeight="1" x14ac:dyDescent="0.25">
      <c r="A51" s="143">
        <v>2</v>
      </c>
      <c r="B51" s="158">
        <f t="shared" si="0"/>
        <v>42246</v>
      </c>
      <c r="C51" s="140">
        <f t="shared" si="1"/>
        <v>0.51736111111111116</v>
      </c>
      <c r="D51" s="143"/>
      <c r="E51" s="143">
        <v>25</v>
      </c>
      <c r="F51" s="147" t="s">
        <v>11340</v>
      </c>
      <c r="G51" s="146" t="s">
        <v>11341</v>
      </c>
      <c r="H51" s="146" t="s">
        <v>11341</v>
      </c>
      <c r="I51" s="149" t="s">
        <v>11342</v>
      </c>
      <c r="J51" s="149" t="s">
        <v>11342</v>
      </c>
      <c r="K51" s="149" t="s">
        <v>11343</v>
      </c>
      <c r="L51" s="149" t="s">
        <v>11343</v>
      </c>
      <c r="M51" s="149" t="s">
        <v>11344</v>
      </c>
      <c r="N51" s="149" t="s">
        <v>11344</v>
      </c>
      <c r="O51" s="149" t="s">
        <v>11345</v>
      </c>
      <c r="P51" s="149" t="s">
        <v>11345</v>
      </c>
      <c r="Q51" s="149" t="s">
        <v>11345</v>
      </c>
      <c r="R51" s="149" t="s">
        <v>11345</v>
      </c>
      <c r="S51" s="146"/>
      <c r="T51" s="146"/>
      <c r="U51" s="146"/>
      <c r="V51" s="146"/>
      <c r="X51" s="137"/>
      <c r="Y51" s="137"/>
      <c r="Z51" s="137"/>
    </row>
    <row r="52" spans="1:35" ht="19.95" customHeight="1" x14ac:dyDescent="0.25">
      <c r="A52" s="143">
        <v>2</v>
      </c>
      <c r="B52" s="158">
        <f t="shared" si="0"/>
        <v>42246</v>
      </c>
      <c r="C52" s="140">
        <f t="shared" si="1"/>
        <v>0.53472222222222232</v>
      </c>
      <c r="D52" s="143"/>
      <c r="E52" s="143">
        <v>25</v>
      </c>
      <c r="F52" s="147" t="s">
        <v>11340</v>
      </c>
      <c r="G52" s="146"/>
      <c r="H52" s="146"/>
      <c r="I52" s="149" t="s">
        <v>11342</v>
      </c>
      <c r="J52" s="149" t="s">
        <v>11342</v>
      </c>
      <c r="K52" s="149" t="s">
        <v>11343</v>
      </c>
      <c r="L52" s="149" t="s">
        <v>11343</v>
      </c>
      <c r="M52" s="149"/>
      <c r="N52" s="149"/>
      <c r="O52" s="149" t="s">
        <v>11345</v>
      </c>
      <c r="P52" s="149" t="s">
        <v>11345</v>
      </c>
      <c r="Q52" s="149"/>
      <c r="R52" s="149"/>
      <c r="S52" s="146"/>
      <c r="T52" s="146"/>
      <c r="U52" s="146"/>
      <c r="V52" s="146"/>
      <c r="X52" s="137"/>
      <c r="Y52" s="137"/>
      <c r="Z52" s="137"/>
    </row>
    <row r="53" spans="1:35" ht="19.95" customHeight="1" x14ac:dyDescent="0.25">
      <c r="A53" s="143">
        <v>2</v>
      </c>
      <c r="B53" s="158">
        <f t="shared" si="0"/>
        <v>42246</v>
      </c>
      <c r="C53" s="140">
        <f t="shared" si="1"/>
        <v>0.55208333333333348</v>
      </c>
      <c r="D53" s="143"/>
      <c r="E53" s="143">
        <v>25</v>
      </c>
      <c r="F53" s="147" t="s">
        <v>11340</v>
      </c>
      <c r="G53" s="146" t="s">
        <v>11341</v>
      </c>
      <c r="H53" s="146" t="s">
        <v>11341</v>
      </c>
      <c r="I53" s="149" t="s">
        <v>11342</v>
      </c>
      <c r="J53" s="149" t="s">
        <v>11342</v>
      </c>
      <c r="K53" s="149" t="s">
        <v>11343</v>
      </c>
      <c r="L53" s="149" t="s">
        <v>11343</v>
      </c>
      <c r="M53" s="149" t="s">
        <v>11344</v>
      </c>
      <c r="N53" s="149" t="s">
        <v>11344</v>
      </c>
      <c r="O53" s="149"/>
      <c r="P53" s="149"/>
      <c r="Q53" s="149"/>
      <c r="R53" s="149"/>
      <c r="S53" s="146"/>
      <c r="T53" s="146"/>
      <c r="U53" s="146"/>
      <c r="V53" s="146"/>
      <c r="X53" s="137"/>
      <c r="Y53" s="137"/>
      <c r="Z53" s="137"/>
    </row>
    <row r="54" spans="1:35" ht="19.95" customHeight="1" x14ac:dyDescent="0.25">
      <c r="A54" s="143">
        <v>2</v>
      </c>
      <c r="B54" s="158">
        <f t="shared" si="0"/>
        <v>42246</v>
      </c>
      <c r="C54" s="140">
        <f t="shared" si="1"/>
        <v>0.56944444444444464</v>
      </c>
      <c r="D54" s="143"/>
      <c r="E54" s="143">
        <v>25</v>
      </c>
      <c r="F54" s="147" t="s">
        <v>11340</v>
      </c>
      <c r="G54" s="146"/>
      <c r="H54" s="146"/>
      <c r="I54" s="149" t="s">
        <v>11342</v>
      </c>
      <c r="J54" s="149" t="s">
        <v>11342</v>
      </c>
      <c r="K54" s="149" t="s">
        <v>11343</v>
      </c>
      <c r="L54" s="149" t="s">
        <v>11343</v>
      </c>
      <c r="M54" s="149" t="s">
        <v>11345</v>
      </c>
      <c r="N54" s="149" t="s">
        <v>11345</v>
      </c>
      <c r="O54" s="149"/>
      <c r="P54" s="149"/>
      <c r="Q54" s="149"/>
      <c r="R54" s="149"/>
      <c r="S54" s="146"/>
      <c r="T54" s="146"/>
      <c r="U54" s="146"/>
      <c r="V54" s="146"/>
      <c r="X54" s="137"/>
      <c r="Y54" s="137"/>
      <c r="Z54" s="137"/>
    </row>
    <row r="55" spans="1:35" ht="19.95" customHeight="1" x14ac:dyDescent="0.25">
      <c r="A55" s="143">
        <v>2</v>
      </c>
      <c r="B55" s="158">
        <f t="shared" si="0"/>
        <v>42246</v>
      </c>
      <c r="C55" s="140">
        <f t="shared" si="1"/>
        <v>0.5868055555555558</v>
      </c>
      <c r="D55" s="143"/>
      <c r="E55" s="143"/>
      <c r="F55" s="147"/>
      <c r="G55" s="146"/>
      <c r="H55" s="146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6"/>
      <c r="T55" s="146"/>
      <c r="U55" s="146"/>
      <c r="V55" s="146"/>
      <c r="X55" s="137"/>
      <c r="Y55" s="137"/>
      <c r="Z55" s="137"/>
    </row>
    <row r="56" spans="1:35" ht="19.95" customHeight="1" x14ac:dyDescent="0.25">
      <c r="A56" s="143">
        <v>2</v>
      </c>
      <c r="B56" s="158">
        <f t="shared" si="0"/>
        <v>42246</v>
      </c>
      <c r="C56" s="140">
        <f t="shared" si="1"/>
        <v>0.5868055555555558</v>
      </c>
      <c r="D56" s="143"/>
      <c r="E56" s="143">
        <v>55</v>
      </c>
      <c r="F56" s="146" t="s">
        <v>11317</v>
      </c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6"/>
      <c r="T56" s="146"/>
      <c r="U56" s="146"/>
      <c r="V56" s="146"/>
      <c r="W56" s="161">
        <v>0.625</v>
      </c>
      <c r="X56" s="137"/>
      <c r="Y56" s="137"/>
      <c r="Z56" s="137"/>
    </row>
    <row r="57" spans="1:35" ht="19.95" customHeight="1" x14ac:dyDescent="0.25">
      <c r="A57" s="143">
        <v>2</v>
      </c>
      <c r="B57" s="158">
        <f t="shared" si="0"/>
        <v>42246</v>
      </c>
      <c r="C57" s="140">
        <f t="shared" si="1"/>
        <v>0.62500000000000022</v>
      </c>
      <c r="D57" s="143"/>
      <c r="E57" s="143">
        <v>25</v>
      </c>
      <c r="F57" s="147" t="s">
        <v>11346</v>
      </c>
      <c r="G57" s="162" t="s">
        <v>11319</v>
      </c>
      <c r="H57" s="162" t="s">
        <v>11320</v>
      </c>
      <c r="I57" s="162" t="s">
        <v>11321</v>
      </c>
      <c r="J57" s="162" t="s">
        <v>11322</v>
      </c>
      <c r="K57" s="162" t="s">
        <v>11323</v>
      </c>
      <c r="L57" s="162" t="s">
        <v>11327</v>
      </c>
      <c r="M57" s="162" t="s">
        <v>11324</v>
      </c>
      <c r="N57" s="162" t="s">
        <v>11325</v>
      </c>
      <c r="O57" s="151" t="s">
        <v>11319</v>
      </c>
      <c r="P57" s="151" t="s">
        <v>11320</v>
      </c>
      <c r="Q57" s="151" t="s">
        <v>11321</v>
      </c>
      <c r="R57" s="151" t="s">
        <v>11322</v>
      </c>
      <c r="S57" s="146"/>
      <c r="T57" s="146"/>
      <c r="U57" s="146"/>
      <c r="V57" s="146"/>
      <c r="W57" s="163">
        <f t="shared" ref="W57:W65" si="3">W56+X56/24+Y56/1440</f>
        <v>0.625</v>
      </c>
      <c r="X57" s="164"/>
      <c r="Y57" s="165">
        <v>25</v>
      </c>
      <c r="Z57" s="137"/>
    </row>
    <row r="58" spans="1:35" ht="19.95" customHeight="1" x14ac:dyDescent="0.25">
      <c r="A58" s="143">
        <v>2</v>
      </c>
      <c r="B58" s="158">
        <f t="shared" si="0"/>
        <v>42246</v>
      </c>
      <c r="C58" s="140">
        <f t="shared" si="1"/>
        <v>0.64236111111111138</v>
      </c>
      <c r="D58" s="143"/>
      <c r="E58" s="143">
        <v>25</v>
      </c>
      <c r="F58" s="147" t="s">
        <v>11346</v>
      </c>
      <c r="G58" s="162" t="s">
        <v>11326</v>
      </c>
      <c r="H58" s="162" t="s">
        <v>11329</v>
      </c>
      <c r="I58" s="162" t="s">
        <v>11330</v>
      </c>
      <c r="J58" s="162" t="s">
        <v>11331</v>
      </c>
      <c r="K58" s="162" t="s">
        <v>11313</v>
      </c>
      <c r="L58" s="162" t="s">
        <v>11314</v>
      </c>
      <c r="M58" s="162" t="s">
        <v>11315</v>
      </c>
      <c r="N58" s="162" t="s">
        <v>11316</v>
      </c>
      <c r="O58" s="168" t="s">
        <v>11319</v>
      </c>
      <c r="P58" s="168" t="s">
        <v>11320</v>
      </c>
      <c r="Q58" s="155" t="s">
        <v>11319</v>
      </c>
      <c r="R58" s="155" t="s">
        <v>11320</v>
      </c>
      <c r="S58" s="146"/>
      <c r="T58" s="146"/>
      <c r="U58" s="146"/>
      <c r="V58" s="146"/>
      <c r="W58" s="163">
        <f t="shared" si="3"/>
        <v>0.64236111111111116</v>
      </c>
      <c r="X58" s="164"/>
      <c r="Y58" s="165">
        <v>25</v>
      </c>
      <c r="Z58" s="137"/>
    </row>
    <row r="59" spans="1:35" ht="19.95" customHeight="1" x14ac:dyDescent="0.25">
      <c r="A59" s="143">
        <v>2</v>
      </c>
      <c r="B59" s="158">
        <f t="shared" si="0"/>
        <v>42246</v>
      </c>
      <c r="C59" s="140">
        <f t="shared" si="1"/>
        <v>0.65972222222222254</v>
      </c>
      <c r="D59" s="143"/>
      <c r="E59" s="143">
        <v>45</v>
      </c>
      <c r="F59" s="147" t="s">
        <v>11346</v>
      </c>
      <c r="G59" s="162" t="s">
        <v>11334</v>
      </c>
      <c r="H59" s="162" t="s">
        <v>11335</v>
      </c>
      <c r="I59" s="162" t="s">
        <v>11336</v>
      </c>
      <c r="J59" s="162" t="s">
        <v>11337</v>
      </c>
      <c r="K59" s="151" t="s">
        <v>11334</v>
      </c>
      <c r="L59" s="151" t="s">
        <v>11335</v>
      </c>
      <c r="M59" s="151" t="s">
        <v>11336</v>
      </c>
      <c r="N59" s="151" t="s">
        <v>11337</v>
      </c>
      <c r="O59" s="151" t="s">
        <v>11338</v>
      </c>
      <c r="P59" s="151" t="s">
        <v>11339</v>
      </c>
      <c r="Q59" s="151" t="s">
        <v>11347</v>
      </c>
      <c r="R59" s="151" t="s">
        <v>11348</v>
      </c>
      <c r="S59" s="146"/>
      <c r="T59" s="146"/>
      <c r="U59" s="146"/>
      <c r="V59" s="146"/>
      <c r="W59" s="163">
        <f t="shared" si="3"/>
        <v>0.65972222222222232</v>
      </c>
      <c r="X59" s="164"/>
      <c r="Y59" s="165">
        <v>25</v>
      </c>
      <c r="Z59" s="137"/>
    </row>
    <row r="60" spans="1:35" ht="19.95" customHeight="1" x14ac:dyDescent="0.3">
      <c r="A60" s="143">
        <v>2</v>
      </c>
      <c r="B60" s="158">
        <f t="shared" si="0"/>
        <v>42246</v>
      </c>
      <c r="C60" s="140">
        <f t="shared" si="1"/>
        <v>0.69097222222222254</v>
      </c>
      <c r="D60" s="143"/>
      <c r="E60" s="143">
        <v>45</v>
      </c>
      <c r="F60" s="147" t="s">
        <v>11346</v>
      </c>
      <c r="G60" s="162" t="s">
        <v>11338</v>
      </c>
      <c r="H60" s="162" t="s">
        <v>11339</v>
      </c>
      <c r="I60" s="162" t="s">
        <v>11347</v>
      </c>
      <c r="J60" s="162" t="s">
        <v>11348</v>
      </c>
      <c r="K60" s="168" t="s">
        <v>11326</v>
      </c>
      <c r="L60" s="168" t="s">
        <v>11329</v>
      </c>
      <c r="M60" s="168" t="s">
        <v>11330</v>
      </c>
      <c r="N60" s="168" t="s">
        <v>11331</v>
      </c>
      <c r="O60" s="155" t="s">
        <v>11326</v>
      </c>
      <c r="P60" s="155" t="s">
        <v>11329</v>
      </c>
      <c r="Q60" s="155" t="s">
        <v>11330</v>
      </c>
      <c r="R60" s="155" t="s">
        <v>11331</v>
      </c>
      <c r="S60" s="146"/>
      <c r="T60" s="146"/>
      <c r="U60" s="146"/>
      <c r="V60" s="146"/>
      <c r="W60" s="163">
        <f t="shared" si="3"/>
        <v>0.67708333333333348</v>
      </c>
      <c r="Y60" s="142">
        <v>25</v>
      </c>
      <c r="AA60" s="142" t="s">
        <v>11349</v>
      </c>
      <c r="AB60" s="142">
        <v>9</v>
      </c>
      <c r="AC60" s="142">
        <v>10</v>
      </c>
      <c r="AD60" s="142">
        <v>11</v>
      </c>
      <c r="AE60" s="142">
        <v>12</v>
      </c>
      <c r="AF60" s="142">
        <v>13</v>
      </c>
      <c r="AG60" s="142">
        <v>14</v>
      </c>
      <c r="AH60" s="142">
        <v>15</v>
      </c>
      <c r="AI60" s="142">
        <v>16</v>
      </c>
    </row>
    <row r="61" spans="1:35" ht="19.95" customHeight="1" x14ac:dyDescent="0.3">
      <c r="A61" s="143">
        <v>2</v>
      </c>
      <c r="B61" s="158">
        <f t="shared" si="0"/>
        <v>42246</v>
      </c>
      <c r="C61" s="140">
        <f t="shared" si="1"/>
        <v>0.72222222222222254</v>
      </c>
      <c r="D61" s="143"/>
      <c r="E61" s="143">
        <v>45</v>
      </c>
      <c r="F61" s="147" t="s">
        <v>11346</v>
      </c>
      <c r="G61" s="162" t="s">
        <v>11350</v>
      </c>
      <c r="H61" s="162" t="s">
        <v>11351</v>
      </c>
      <c r="I61" s="198"/>
      <c r="J61" s="198"/>
      <c r="K61" s="151" t="s">
        <v>11350</v>
      </c>
      <c r="L61" s="151" t="s">
        <v>11351</v>
      </c>
      <c r="M61" s="151" t="s">
        <v>11353</v>
      </c>
      <c r="N61" s="151" t="s">
        <v>11354</v>
      </c>
      <c r="O61" s="146"/>
      <c r="P61" s="146"/>
      <c r="Q61" s="198"/>
      <c r="R61" s="198"/>
      <c r="S61" s="146"/>
      <c r="T61" s="146"/>
      <c r="U61" s="146"/>
      <c r="V61" s="146"/>
      <c r="W61" s="163">
        <f t="shared" si="3"/>
        <v>0.69444444444444464</v>
      </c>
      <c r="Y61" s="142">
        <v>25</v>
      </c>
      <c r="AA61" s="142" t="s">
        <v>11352</v>
      </c>
      <c r="AB61" s="142">
        <v>17</v>
      </c>
      <c r="AC61" s="142">
        <v>18</v>
      </c>
      <c r="AD61" s="142">
        <v>19</v>
      </c>
      <c r="AE61" s="142">
        <v>20</v>
      </c>
    </row>
    <row r="62" spans="1:35" ht="19.95" customHeight="1" x14ac:dyDescent="0.3">
      <c r="A62" s="143">
        <v>2</v>
      </c>
      <c r="B62" s="158">
        <f t="shared" si="0"/>
        <v>42246</v>
      </c>
      <c r="C62" s="140">
        <f t="shared" si="1"/>
        <v>0.75347222222222254</v>
      </c>
      <c r="D62" s="143"/>
      <c r="E62" s="143">
        <v>45</v>
      </c>
      <c r="F62" s="147" t="s">
        <v>11346</v>
      </c>
      <c r="G62" s="162" t="s">
        <v>11353</v>
      </c>
      <c r="H62" s="162" t="s">
        <v>11354</v>
      </c>
      <c r="I62" s="198"/>
      <c r="J62" s="198"/>
      <c r="K62" s="168" t="s">
        <v>11313</v>
      </c>
      <c r="L62" s="168" t="s">
        <v>11314</v>
      </c>
      <c r="M62" s="155" t="s">
        <v>11313</v>
      </c>
      <c r="N62" s="155" t="s">
        <v>11314</v>
      </c>
      <c r="O62" s="184"/>
      <c r="P62" s="184"/>
      <c r="Q62" s="184"/>
      <c r="R62" s="184"/>
      <c r="S62" s="146"/>
      <c r="T62" s="146"/>
      <c r="U62" s="146"/>
      <c r="V62" s="146"/>
      <c r="W62" s="163">
        <f t="shared" si="3"/>
        <v>0.7118055555555558</v>
      </c>
      <c r="Y62" s="142">
        <v>25</v>
      </c>
      <c r="AA62" s="142" t="s">
        <v>11355</v>
      </c>
      <c r="AB62" s="142">
        <v>21</v>
      </c>
      <c r="AC62" s="142">
        <v>22</v>
      </c>
    </row>
    <row r="63" spans="1:35" ht="19.95" customHeight="1" x14ac:dyDescent="0.3">
      <c r="A63" s="143">
        <v>2</v>
      </c>
      <c r="B63" s="158">
        <f t="shared" si="0"/>
        <v>42246</v>
      </c>
      <c r="C63" s="140">
        <f t="shared" si="1"/>
        <v>0.78472222222222254</v>
      </c>
      <c r="D63" s="143"/>
      <c r="E63" s="143"/>
      <c r="F63" s="146"/>
      <c r="G63" s="198"/>
      <c r="H63" s="198"/>
      <c r="I63" s="198"/>
      <c r="J63" s="198"/>
      <c r="K63" s="151" t="s">
        <v>11381</v>
      </c>
      <c r="L63" s="151" t="s">
        <v>11382</v>
      </c>
      <c r="M63" s="184"/>
      <c r="N63" s="184"/>
      <c r="O63" s="184"/>
      <c r="P63" s="184"/>
      <c r="Q63" s="184"/>
      <c r="R63" s="184"/>
      <c r="S63" s="146"/>
      <c r="T63" s="146"/>
      <c r="U63" s="146"/>
      <c r="V63" s="146"/>
      <c r="W63" s="163">
        <f t="shared" si="3"/>
        <v>0.72916666666666696</v>
      </c>
      <c r="Y63" s="142">
        <v>25</v>
      </c>
      <c r="AA63" s="142" t="s">
        <v>11356</v>
      </c>
      <c r="AB63" s="142">
        <v>23</v>
      </c>
    </row>
    <row r="64" spans="1:35" ht="19.95" customHeight="1" x14ac:dyDescent="0.3">
      <c r="A64" s="143">
        <v>2</v>
      </c>
      <c r="B64" s="158">
        <f t="shared" si="0"/>
        <v>42246</v>
      </c>
      <c r="C64" s="140">
        <f t="shared" si="1"/>
        <v>0.78472222222222254</v>
      </c>
      <c r="D64" s="143"/>
      <c r="E64" s="143"/>
      <c r="F64" s="146"/>
      <c r="G64" s="198"/>
      <c r="H64" s="198"/>
      <c r="I64" s="198"/>
      <c r="J64" s="198"/>
      <c r="K64" s="151" t="s">
        <v>11394</v>
      </c>
      <c r="L64" s="184"/>
      <c r="M64" s="184"/>
      <c r="N64" s="184"/>
      <c r="O64" s="184"/>
      <c r="P64" s="184"/>
      <c r="Q64" s="184"/>
      <c r="R64" s="184"/>
      <c r="S64" s="146"/>
      <c r="T64" s="146"/>
      <c r="U64" s="146"/>
      <c r="V64" s="146"/>
      <c r="W64" s="163">
        <f t="shared" si="3"/>
        <v>0.74652777777777812</v>
      </c>
      <c r="Y64" s="142">
        <v>25</v>
      </c>
      <c r="AA64" s="142" t="s">
        <v>11357</v>
      </c>
    </row>
    <row r="65" spans="1:39" ht="19.95" customHeight="1" x14ac:dyDescent="0.3">
      <c r="A65" s="143">
        <v>2</v>
      </c>
      <c r="B65" s="158">
        <f t="shared" si="0"/>
        <v>42246</v>
      </c>
      <c r="C65" s="140">
        <f t="shared" si="1"/>
        <v>0.78472222222222254</v>
      </c>
      <c r="D65" s="143"/>
      <c r="E65" s="143">
        <v>10</v>
      </c>
      <c r="F65" s="146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98"/>
      <c r="S65" s="146"/>
      <c r="T65" s="146"/>
      <c r="U65" s="146"/>
      <c r="V65" s="146"/>
      <c r="W65" s="163">
        <f t="shared" si="3"/>
        <v>0.76388888888888928</v>
      </c>
    </row>
    <row r="66" spans="1:39" ht="19.95" customHeight="1" x14ac:dyDescent="0.3">
      <c r="A66" s="143">
        <v>2</v>
      </c>
      <c r="B66" s="158">
        <f t="shared" si="0"/>
        <v>42246</v>
      </c>
      <c r="C66" s="140">
        <f t="shared" si="1"/>
        <v>0.79166666666666696</v>
      </c>
      <c r="D66" s="143"/>
      <c r="E66" s="143">
        <v>20</v>
      </c>
      <c r="F66" s="147" t="s">
        <v>11358</v>
      </c>
      <c r="G66" s="166" t="s">
        <v>11319</v>
      </c>
      <c r="H66" s="166" t="s">
        <v>11320</v>
      </c>
      <c r="I66" s="166" t="s">
        <v>11321</v>
      </c>
      <c r="J66" s="166" t="s">
        <v>11322</v>
      </c>
      <c r="K66" s="166" t="s">
        <v>11323</v>
      </c>
      <c r="L66" s="166" t="s">
        <v>11327</v>
      </c>
      <c r="M66" s="152" t="s">
        <v>11319</v>
      </c>
      <c r="N66" s="152" t="s">
        <v>11320</v>
      </c>
      <c r="O66" s="152" t="s">
        <v>11321</v>
      </c>
      <c r="P66" s="152" t="s">
        <v>11334</v>
      </c>
      <c r="Q66" s="152" t="s">
        <v>11335</v>
      </c>
      <c r="R66" s="152" t="s">
        <v>11336</v>
      </c>
      <c r="S66" s="146"/>
      <c r="T66" s="146"/>
      <c r="U66" s="146"/>
      <c r="V66" s="146"/>
    </row>
    <row r="67" spans="1:39" ht="19.95" customHeight="1" x14ac:dyDescent="0.3">
      <c r="A67" s="143">
        <v>2</v>
      </c>
      <c r="B67" s="158">
        <f t="shared" si="0"/>
        <v>42246</v>
      </c>
      <c r="C67" s="140">
        <f t="shared" si="1"/>
        <v>0.8055555555555558</v>
      </c>
      <c r="D67" s="143"/>
      <c r="E67" s="143">
        <v>20</v>
      </c>
      <c r="F67" s="147" t="s">
        <v>11359</v>
      </c>
      <c r="G67" s="167" t="s">
        <v>11319</v>
      </c>
      <c r="H67" s="167" t="s">
        <v>11320</v>
      </c>
      <c r="I67" s="198" t="s">
        <v>11319</v>
      </c>
      <c r="J67" s="198" t="s">
        <v>11320</v>
      </c>
      <c r="K67" s="198" t="s">
        <v>11321</v>
      </c>
      <c r="L67" s="198" t="s">
        <v>11322</v>
      </c>
      <c r="M67" s="198" t="s">
        <v>11323</v>
      </c>
      <c r="N67" s="198" t="s">
        <v>11327</v>
      </c>
      <c r="O67" s="198" t="s">
        <v>11324</v>
      </c>
      <c r="P67" s="198" t="s">
        <v>11325</v>
      </c>
      <c r="Q67" s="152" t="s">
        <v>11337</v>
      </c>
      <c r="R67" s="152" t="s">
        <v>11338</v>
      </c>
      <c r="S67" s="146"/>
      <c r="T67" s="146"/>
      <c r="U67" s="146"/>
      <c r="V67" s="146"/>
    </row>
    <row r="68" spans="1:39" ht="19.95" customHeight="1" x14ac:dyDescent="0.3">
      <c r="A68" s="143">
        <v>2</v>
      </c>
      <c r="B68" s="158">
        <f t="shared" si="0"/>
        <v>42246</v>
      </c>
      <c r="C68" s="140">
        <f t="shared" si="1"/>
        <v>0.81944444444444464</v>
      </c>
      <c r="D68" s="143"/>
      <c r="E68" s="143">
        <v>25</v>
      </c>
      <c r="F68" s="147" t="s">
        <v>11358</v>
      </c>
      <c r="G68" s="166" t="s">
        <v>11334</v>
      </c>
      <c r="H68" s="166" t="s">
        <v>11335</v>
      </c>
      <c r="I68" s="166" t="s">
        <v>11336</v>
      </c>
      <c r="J68" s="166" t="s">
        <v>11337</v>
      </c>
      <c r="K68" s="166" t="s">
        <v>11338</v>
      </c>
      <c r="L68" s="166" t="s">
        <v>11339</v>
      </c>
      <c r="M68" s="166" t="s">
        <v>11347</v>
      </c>
      <c r="N68" s="166" t="s">
        <v>11348</v>
      </c>
      <c r="O68" s="152" t="s">
        <v>11339</v>
      </c>
      <c r="P68" s="152" t="s">
        <v>11347</v>
      </c>
      <c r="Q68" s="152" t="s">
        <v>11348</v>
      </c>
      <c r="R68" s="198"/>
      <c r="S68" s="146"/>
      <c r="T68" s="146"/>
      <c r="U68" s="146"/>
      <c r="V68" s="146"/>
    </row>
    <row r="69" spans="1:39" ht="19.95" customHeight="1" x14ac:dyDescent="0.3">
      <c r="A69" s="143">
        <v>2</v>
      </c>
      <c r="B69" s="158">
        <f t="shared" si="0"/>
        <v>42246</v>
      </c>
      <c r="C69" s="140">
        <f t="shared" si="1"/>
        <v>0.8368055555555558</v>
      </c>
      <c r="D69" s="143"/>
      <c r="E69" s="143">
        <v>20</v>
      </c>
      <c r="F69" s="147" t="s">
        <v>11359</v>
      </c>
      <c r="G69" s="167" t="s">
        <v>11334</v>
      </c>
      <c r="H69" s="167" t="s">
        <v>11335</v>
      </c>
      <c r="I69" s="167" t="s">
        <v>11336</v>
      </c>
      <c r="J69" s="167" t="s">
        <v>11337</v>
      </c>
      <c r="K69" s="167" t="s">
        <v>11338</v>
      </c>
      <c r="L69" s="167" t="s">
        <v>11339</v>
      </c>
      <c r="M69" s="167" t="s">
        <v>11347</v>
      </c>
      <c r="N69" s="167" t="s">
        <v>11348</v>
      </c>
      <c r="O69" s="198" t="s">
        <v>11326</v>
      </c>
      <c r="P69" s="198" t="s">
        <v>11329</v>
      </c>
      <c r="Q69" s="198" t="s">
        <v>11330</v>
      </c>
      <c r="R69" s="198" t="s">
        <v>11331</v>
      </c>
      <c r="S69" s="146"/>
      <c r="T69" s="146"/>
      <c r="U69" s="146"/>
      <c r="V69" s="146"/>
    </row>
    <row r="70" spans="1:39" ht="19.95" customHeight="1" x14ac:dyDescent="0.3">
      <c r="A70" s="143">
        <v>2</v>
      </c>
      <c r="B70" s="158">
        <f t="shared" si="0"/>
        <v>42246</v>
      </c>
      <c r="C70" s="140">
        <f t="shared" ref="C70:C74" si="4">C69+D69/24+E69/1440</f>
        <v>0.85069444444444464</v>
      </c>
      <c r="D70" s="143"/>
      <c r="E70" s="143">
        <v>20</v>
      </c>
      <c r="F70" s="147" t="s">
        <v>11358</v>
      </c>
      <c r="G70" s="166" t="s">
        <v>11350</v>
      </c>
      <c r="H70" s="166" t="s">
        <v>11351</v>
      </c>
      <c r="I70" s="166" t="s">
        <v>11353</v>
      </c>
      <c r="J70" s="166" t="s">
        <v>11354</v>
      </c>
      <c r="K70" s="152" t="s">
        <v>11350</v>
      </c>
      <c r="L70" s="152" t="s">
        <v>11351</v>
      </c>
      <c r="M70" s="152" t="s">
        <v>11353</v>
      </c>
      <c r="N70" s="152" t="s">
        <v>11354</v>
      </c>
      <c r="O70" s="198"/>
      <c r="P70" s="198"/>
      <c r="Q70" s="198"/>
      <c r="R70" s="198"/>
      <c r="S70" s="146"/>
      <c r="T70" s="146"/>
      <c r="U70" s="146"/>
      <c r="V70" s="146"/>
    </row>
    <row r="71" spans="1:39" ht="19.95" customHeight="1" x14ac:dyDescent="0.3">
      <c r="A71" s="143">
        <v>2</v>
      </c>
      <c r="B71" s="158">
        <f t="shared" si="0"/>
        <v>42246</v>
      </c>
      <c r="C71" s="140">
        <f t="shared" si="4"/>
        <v>0.86458333333333348</v>
      </c>
      <c r="D71" s="143"/>
      <c r="E71" s="143">
        <v>25</v>
      </c>
      <c r="F71" s="147" t="s">
        <v>11359</v>
      </c>
      <c r="G71" s="167" t="s">
        <v>11350</v>
      </c>
      <c r="H71" s="167" t="s">
        <v>11351</v>
      </c>
      <c r="I71" s="167" t="s">
        <v>11353</v>
      </c>
      <c r="J71" s="167" t="s">
        <v>11354</v>
      </c>
      <c r="K71" s="198" t="s">
        <v>11313</v>
      </c>
      <c r="L71" s="169" t="s">
        <v>11314</v>
      </c>
      <c r="M71" s="198"/>
      <c r="N71" s="198"/>
      <c r="O71" s="198"/>
      <c r="P71" s="198"/>
      <c r="Q71" s="198"/>
      <c r="R71" s="198"/>
      <c r="S71" s="146"/>
      <c r="T71" s="146"/>
      <c r="U71" s="146"/>
      <c r="V71" s="146"/>
    </row>
    <row r="72" spans="1:39" ht="19.95" customHeight="1" x14ac:dyDescent="0.3">
      <c r="A72" s="143">
        <v>2</v>
      </c>
      <c r="B72" s="158">
        <f t="shared" si="0"/>
        <v>42246</v>
      </c>
      <c r="C72" s="140">
        <f t="shared" si="4"/>
        <v>0.88194444444444464</v>
      </c>
      <c r="D72" s="143"/>
      <c r="E72" s="143">
        <v>20</v>
      </c>
      <c r="F72" s="147" t="s">
        <v>11358</v>
      </c>
      <c r="G72" s="166" t="s">
        <v>11381</v>
      </c>
      <c r="H72" s="166" t="s">
        <v>11382</v>
      </c>
      <c r="I72" s="152" t="s">
        <v>11381</v>
      </c>
      <c r="J72" s="152" t="s">
        <v>11382</v>
      </c>
      <c r="K72" s="198"/>
      <c r="L72" s="198"/>
      <c r="M72" s="198"/>
      <c r="N72" s="198"/>
      <c r="O72" s="198"/>
      <c r="P72" s="198"/>
      <c r="R72" s="198"/>
      <c r="S72" s="146"/>
      <c r="T72" s="146"/>
      <c r="U72" s="146"/>
      <c r="V72" s="146"/>
    </row>
    <row r="73" spans="1:39" ht="19.95" customHeight="1" x14ac:dyDescent="0.3">
      <c r="A73" s="143">
        <v>2</v>
      </c>
      <c r="B73" s="158">
        <f t="shared" si="0"/>
        <v>42246</v>
      </c>
      <c r="C73" s="140">
        <f t="shared" si="4"/>
        <v>0.89583333333333348</v>
      </c>
      <c r="D73" s="143"/>
      <c r="E73" s="143">
        <v>20</v>
      </c>
      <c r="F73" s="147" t="s">
        <v>11359</v>
      </c>
      <c r="G73" s="167" t="s">
        <v>11381</v>
      </c>
      <c r="H73" s="167" t="s">
        <v>11382</v>
      </c>
      <c r="I73" s="152" t="s">
        <v>11394</v>
      </c>
      <c r="J73" s="198"/>
      <c r="K73" s="198"/>
      <c r="L73" s="198"/>
      <c r="M73" s="198"/>
      <c r="N73" s="198"/>
      <c r="O73" s="198"/>
      <c r="P73" s="198"/>
      <c r="Q73" s="198"/>
      <c r="R73" s="198"/>
      <c r="S73" s="146"/>
      <c r="T73" s="146"/>
      <c r="U73" s="146"/>
      <c r="V73" s="146"/>
    </row>
    <row r="74" spans="1:39" ht="19.95" customHeight="1" x14ac:dyDescent="0.3">
      <c r="A74" s="143">
        <v>2</v>
      </c>
      <c r="B74" s="158">
        <f t="shared" si="0"/>
        <v>42246</v>
      </c>
      <c r="C74" s="140">
        <f t="shared" si="4"/>
        <v>0.90972222222222232</v>
      </c>
      <c r="D74" s="143"/>
      <c r="E74" s="143"/>
      <c r="F74" s="156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46"/>
      <c r="T74" s="146"/>
      <c r="U74" s="146"/>
      <c r="V74" s="146"/>
    </row>
    <row r="75" spans="1:39" ht="19.95" customHeight="1" x14ac:dyDescent="0.3">
      <c r="A75" s="143">
        <v>3</v>
      </c>
      <c r="B75" s="170">
        <f t="shared" si="0"/>
        <v>42247</v>
      </c>
      <c r="C75" s="145">
        <v>0.33333333333333331</v>
      </c>
      <c r="D75" s="143">
        <v>1</v>
      </c>
      <c r="E75" s="143"/>
      <c r="F75" s="146" t="s">
        <v>11317</v>
      </c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6"/>
      <c r="T75" s="146"/>
      <c r="U75" s="146"/>
      <c r="V75" s="146"/>
    </row>
    <row r="76" spans="1:39" ht="19.95" customHeight="1" x14ac:dyDescent="0.3">
      <c r="A76" s="143">
        <v>3</v>
      </c>
      <c r="B76" s="170">
        <f t="shared" si="0"/>
        <v>42247</v>
      </c>
      <c r="C76" s="140">
        <f t="shared" ref="C76:C83" si="5">C75+D75/24+E75/1440</f>
        <v>0.375</v>
      </c>
      <c r="D76" s="143">
        <v>2</v>
      </c>
      <c r="E76" s="143">
        <v>30</v>
      </c>
      <c r="F76" s="146" t="s">
        <v>11361</v>
      </c>
      <c r="G76" s="198"/>
      <c r="H76" s="198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6"/>
      <c r="T76" s="146"/>
      <c r="U76" s="146"/>
      <c r="V76" s="146"/>
    </row>
    <row r="77" spans="1:39" ht="19.95" customHeight="1" x14ac:dyDescent="0.3">
      <c r="A77" s="143">
        <v>3</v>
      </c>
      <c r="B77" s="170">
        <f t="shared" si="0"/>
        <v>42247</v>
      </c>
      <c r="C77" s="140">
        <f t="shared" si="5"/>
        <v>0.47916666666666663</v>
      </c>
      <c r="D77" s="143">
        <v>1</v>
      </c>
      <c r="E77" s="143"/>
      <c r="F77" s="146" t="s">
        <v>11395</v>
      </c>
      <c r="G77" s="162" t="s">
        <v>11360</v>
      </c>
      <c r="H77" s="162" t="s">
        <v>11360</v>
      </c>
      <c r="I77" s="168" t="s">
        <v>11363</v>
      </c>
      <c r="J77" s="168" t="s">
        <v>11364</v>
      </c>
      <c r="K77" s="149"/>
      <c r="L77" s="149"/>
      <c r="M77" s="149"/>
      <c r="N77" s="149"/>
      <c r="O77" s="149"/>
      <c r="P77" s="149"/>
      <c r="Q77" s="149"/>
      <c r="R77" s="149"/>
      <c r="S77" s="146"/>
      <c r="T77" s="146"/>
      <c r="U77" s="146"/>
      <c r="V77" s="146"/>
    </row>
    <row r="78" spans="1:39" ht="19.95" customHeight="1" x14ac:dyDescent="0.3">
      <c r="A78" s="143">
        <v>3</v>
      </c>
      <c r="B78" s="170">
        <f t="shared" si="0"/>
        <v>42247</v>
      </c>
      <c r="C78" s="140">
        <f t="shared" si="5"/>
        <v>0.52083333333333326</v>
      </c>
      <c r="D78" s="143"/>
      <c r="E78" s="143">
        <v>30</v>
      </c>
      <c r="F78" s="146" t="s">
        <v>11289</v>
      </c>
      <c r="G78" s="159" t="s">
        <v>11363</v>
      </c>
      <c r="H78" s="159" t="s">
        <v>11364</v>
      </c>
      <c r="I78" s="160" t="s">
        <v>11363</v>
      </c>
      <c r="J78" s="160" t="s">
        <v>11364</v>
      </c>
      <c r="K78" s="149"/>
      <c r="L78" s="149"/>
      <c r="M78" s="149"/>
      <c r="N78" s="149"/>
      <c r="O78" s="149"/>
      <c r="P78" s="149"/>
      <c r="Q78" s="149"/>
      <c r="R78" s="149"/>
      <c r="S78" s="146"/>
      <c r="T78" s="146"/>
      <c r="U78" s="146"/>
      <c r="V78" s="146"/>
    </row>
    <row r="79" spans="1:39" ht="19.95" customHeight="1" x14ac:dyDescent="0.3">
      <c r="A79" s="143">
        <v>3</v>
      </c>
      <c r="B79" s="170">
        <f t="shared" si="0"/>
        <v>42247</v>
      </c>
      <c r="C79" s="140">
        <f t="shared" si="5"/>
        <v>0.54166666666666663</v>
      </c>
      <c r="D79" s="143"/>
      <c r="E79" s="143">
        <v>30</v>
      </c>
      <c r="F79" s="146" t="s">
        <v>11287</v>
      </c>
      <c r="G79" s="166" t="s">
        <v>11363</v>
      </c>
      <c r="H79" s="166" t="s">
        <v>11364</v>
      </c>
      <c r="I79" s="171" t="s">
        <v>11363</v>
      </c>
      <c r="J79" s="171" t="s">
        <v>11364</v>
      </c>
      <c r="K79" s="149"/>
      <c r="L79" s="149"/>
      <c r="M79" s="149"/>
      <c r="N79" s="149"/>
      <c r="O79" s="149"/>
      <c r="P79" s="149"/>
      <c r="Q79" s="149"/>
      <c r="R79" s="149"/>
      <c r="S79" s="146"/>
      <c r="T79" s="146"/>
      <c r="U79" s="146"/>
      <c r="V79" s="146"/>
    </row>
    <row r="80" spans="1:39" s="169" customFormat="1" ht="19.95" customHeight="1" x14ac:dyDescent="0.3">
      <c r="A80" s="143">
        <v>3</v>
      </c>
      <c r="B80" s="170">
        <f t="shared" si="0"/>
        <v>42247</v>
      </c>
      <c r="C80" s="140">
        <f t="shared" si="5"/>
        <v>0.5625</v>
      </c>
      <c r="D80" s="143">
        <v>1</v>
      </c>
      <c r="E80" s="143"/>
      <c r="F80" s="146" t="s">
        <v>153</v>
      </c>
      <c r="G80" s="162" t="s">
        <v>11365</v>
      </c>
      <c r="H80" s="162" t="s">
        <v>11366</v>
      </c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6"/>
      <c r="T80" s="146"/>
      <c r="U80" s="146"/>
      <c r="V80" s="146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</row>
    <row r="81" spans="1:39" s="169" customFormat="1" ht="19.95" customHeight="1" x14ac:dyDescent="0.3">
      <c r="A81" s="143">
        <v>3</v>
      </c>
      <c r="B81" s="170">
        <f t="shared" si="0"/>
        <v>42247</v>
      </c>
      <c r="C81" s="140">
        <f t="shared" si="5"/>
        <v>0.60416666666666663</v>
      </c>
      <c r="D81" s="143"/>
      <c r="E81" s="143">
        <v>30</v>
      </c>
      <c r="F81" s="146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6"/>
      <c r="T81" s="146"/>
      <c r="U81" s="146"/>
      <c r="V81" s="146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</row>
    <row r="82" spans="1:39" s="169" customFormat="1" ht="19.95" customHeight="1" x14ac:dyDescent="0.3">
      <c r="A82" s="143">
        <v>3</v>
      </c>
      <c r="B82" s="170">
        <f t="shared" si="0"/>
        <v>42247</v>
      </c>
      <c r="C82" s="140">
        <f t="shared" si="5"/>
        <v>0.625</v>
      </c>
      <c r="D82" s="143"/>
      <c r="E82" s="143">
        <v>30</v>
      </c>
      <c r="F82" s="150" t="s">
        <v>11367</v>
      </c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6"/>
      <c r="T82" s="146"/>
      <c r="U82" s="146"/>
      <c r="V82" s="146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</row>
    <row r="83" spans="1:39" s="169" customFormat="1" ht="19.95" customHeight="1" x14ac:dyDescent="0.3">
      <c r="A83" s="143">
        <v>3</v>
      </c>
      <c r="B83" s="170">
        <f>$B$3+A83</f>
        <v>42247</v>
      </c>
      <c r="C83" s="140">
        <f t="shared" si="5"/>
        <v>0.64583333333333337</v>
      </c>
      <c r="D83" s="143"/>
      <c r="E83" s="156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46"/>
      <c r="T83" s="146"/>
      <c r="U83" s="146"/>
      <c r="V83" s="146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</row>
  </sheetData>
  <sheetProtection selectLockedCells="1" selectUnlockedCells="1"/>
  <mergeCells count="12">
    <mergeCell ref="Y31:AD33"/>
    <mergeCell ref="Y6:AD8"/>
    <mergeCell ref="Y11:AD13"/>
    <mergeCell ref="Y16:AD18"/>
    <mergeCell ref="Y21:AD23"/>
    <mergeCell ref="Y26:AD28"/>
    <mergeCell ref="G1:V1"/>
    <mergeCell ref="A1:A2"/>
    <mergeCell ref="B1:B2"/>
    <mergeCell ref="C1:C2"/>
    <mergeCell ref="D1:E1"/>
    <mergeCell ref="F1:F2"/>
  </mergeCells>
  <pageMargins left="0.19685039370078741" right="0.19685039370078741" top="0.19685039370078741" bottom="0.19685039370078741" header="0.51181102362204722" footer="0.51181102362204722"/>
  <pageSetup paperSize="9" scale="90" fitToWidth="0" fitToHeight="0" orientation="portrait" r:id="rId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27</vt:lpstr>
      <vt:lpstr>25</vt:lpstr>
      <vt:lpstr>Лист2</vt:lpstr>
      <vt:lpstr>Лист6</vt:lpstr>
      <vt:lpstr>авг</vt:lpstr>
      <vt:lpstr>янв</vt:lpstr>
      <vt:lpstr>fab_rnk-export</vt:lpstr>
      <vt:lpstr>расп_блок</vt:lpstr>
      <vt:lpstr>2018</vt:lpstr>
      <vt:lpstr>2018 (2)</vt:lpstr>
      <vt:lpstr>'2018'!Заголовки_для_печати</vt:lpstr>
      <vt:lpstr>'2018 (2)'!Заголовки_для_печати</vt:lpstr>
      <vt:lpstr>'2018'!Область_печати</vt:lpstr>
      <vt:lpstr>'2018 (2)'!Область_печати</vt:lpstr>
      <vt:lpstr>расп_блок!Область_печати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2019-07-29T19:31:56Z</dcterms:modified>
</cp:coreProperties>
</file>